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hane/Desktop/NativeProbiotic/R_Nativeprobiotic/Data/Dataframes_original_excel/"/>
    </mc:Choice>
  </mc:AlternateContent>
  <xr:revisionPtr revIDLastSave="0" documentId="13_ncr:1_{67D79D35-2564-AC48-8060-37C375C44FE1}" xr6:coauthVersionLast="47" xr6:coauthVersionMax="47" xr10:uidLastSave="{00000000-0000-0000-0000-000000000000}"/>
  <bookViews>
    <workbookView xWindow="0" yWindow="760" windowWidth="28920" windowHeight="16500" xr2:uid="{00000000-000D-0000-FFFF-FFFF00000000}"/>
  </bookViews>
  <sheets>
    <sheet name="Bandon" sheetId="1" r:id="rId1"/>
    <sheet name="UPDATE_BandonActivity" sheetId="2" r:id="rId2"/>
    <sheet name="HatchingChecksByDay" sheetId="3" r:id="rId3"/>
    <sheet name="AdultTrappingByDay" sheetId="4" r:id="rId4"/>
    <sheet name="PullusRingingByDay" sheetId="5" r:id="rId5"/>
    <sheet name="Ringing Assignments" sheetId="6" r:id="rId6"/>
    <sheet name="Day 8 GRETI chicks" sheetId="7" r:id="rId7"/>
    <sheet name="Fecal Sampling" sheetId="8" r:id="rId8"/>
    <sheet name="commentsBandon" sheetId="11" r:id="rId9"/>
    <sheet name="Personality Assay " sheetId="12" r:id="rId10"/>
  </sheets>
  <definedNames>
    <definedName name="_xlnm._FilterDatabase" localSheetId="0" hidden="1">Bandon!$A$2:$FI$137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 i="1" l="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4" i="1"/>
  <c r="AA4"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3"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3" i="1"/>
  <c r="S4" i="1"/>
  <c r="S5" i="1"/>
  <c r="S6" i="1"/>
  <c r="S7" i="1"/>
  <c r="S8" i="1"/>
  <c r="S9" i="1"/>
  <c r="S10" i="1"/>
  <c r="S11" i="1"/>
  <c r="S12" i="1"/>
  <c r="S13"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3" i="1"/>
  <c r="F3" i="1"/>
  <c r="AH6" i="2"/>
  <c r="C8" i="2"/>
  <c r="CO3" i="7" l="1"/>
  <c r="CN3" i="7"/>
  <c r="CM3" i="7"/>
  <c r="CL3" i="7"/>
  <c r="CK3" i="7"/>
  <c r="CJ3" i="7"/>
  <c r="CI3" i="7"/>
  <c r="CH3" i="7"/>
  <c r="CG3" i="7"/>
  <c r="CF3" i="7"/>
  <c r="CE3" i="7"/>
  <c r="CD3" i="7"/>
  <c r="CC3" i="7"/>
  <c r="CB3" i="7"/>
  <c r="CA3" i="7"/>
  <c r="BZ3" i="7"/>
  <c r="BY3" i="7"/>
  <c r="BX3" i="7"/>
  <c r="BW3" i="7"/>
  <c r="BV3" i="7"/>
  <c r="BU3" i="7"/>
  <c r="BT3" i="7"/>
  <c r="BS3" i="7"/>
  <c r="BR3" i="7"/>
  <c r="BQ3" i="7"/>
  <c r="BP3" i="7"/>
  <c r="BO3" i="7"/>
  <c r="BN3" i="7"/>
  <c r="BM3" i="7"/>
  <c r="BL3" i="7"/>
  <c r="BK3" i="7"/>
  <c r="BJ3" i="7"/>
  <c r="BI3" i="7"/>
  <c r="BH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A3" i="7"/>
  <c r="CO100" i="5"/>
  <c r="CN100" i="5"/>
  <c r="CM100" i="5"/>
  <c r="CL100" i="5"/>
  <c r="CK100" i="5"/>
  <c r="CJ100" i="5"/>
  <c r="CI100" i="5"/>
  <c r="CH100" i="5"/>
  <c r="CG100" i="5"/>
  <c r="CF100" i="5"/>
  <c r="CE100" i="5"/>
  <c r="CD100" i="5"/>
  <c r="CC100" i="5"/>
  <c r="CB100" i="5"/>
  <c r="CA100" i="5"/>
  <c r="BZ100" i="5"/>
  <c r="BY100" i="5"/>
  <c r="BX100" i="5"/>
  <c r="BW100" i="5"/>
  <c r="BV100" i="5"/>
  <c r="BU100" i="5"/>
  <c r="BT100" i="5"/>
  <c r="BS100" i="5"/>
  <c r="BR100" i="5"/>
  <c r="BQ100" i="5"/>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B100" i="5"/>
  <c r="A100" i="5"/>
  <c r="CO99" i="5"/>
  <c r="CN99" i="5"/>
  <c r="CM99" i="5"/>
  <c r="CL99" i="5"/>
  <c r="CK99" i="5"/>
  <c r="CJ99" i="5"/>
  <c r="CI99" i="5"/>
  <c r="CH99" i="5"/>
  <c r="CG99" i="5"/>
  <c r="CF99" i="5"/>
  <c r="CE99" i="5"/>
  <c r="CD99" i="5"/>
  <c r="CC99" i="5"/>
  <c r="CB99" i="5"/>
  <c r="CA99" i="5"/>
  <c r="BZ99" i="5"/>
  <c r="BY99" i="5"/>
  <c r="BX99" i="5"/>
  <c r="BW99" i="5"/>
  <c r="BV99" i="5"/>
  <c r="BU99" i="5"/>
  <c r="BT99" i="5"/>
  <c r="BS99" i="5"/>
  <c r="BR99" i="5"/>
  <c r="BQ99"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B99" i="5"/>
  <c r="A99" i="5"/>
  <c r="CO98" i="5"/>
  <c r="CN98" i="5"/>
  <c r="CM98" i="5"/>
  <c r="CL98" i="5"/>
  <c r="CK98" i="5"/>
  <c r="CJ98" i="5"/>
  <c r="CI98" i="5"/>
  <c r="CH98" i="5"/>
  <c r="CG98" i="5"/>
  <c r="CF98" i="5"/>
  <c r="CE98" i="5"/>
  <c r="CD98" i="5"/>
  <c r="CC98" i="5"/>
  <c r="CB98" i="5"/>
  <c r="CA98" i="5"/>
  <c r="BZ98" i="5"/>
  <c r="BY98" i="5"/>
  <c r="BX98" i="5"/>
  <c r="BW98" i="5"/>
  <c r="BV98" i="5"/>
  <c r="BU98" i="5"/>
  <c r="BT98" i="5"/>
  <c r="BS98" i="5"/>
  <c r="BR98" i="5"/>
  <c r="BQ98"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B98" i="5"/>
  <c r="A98" i="5"/>
  <c r="CO97" i="5"/>
  <c r="CN97" i="5"/>
  <c r="CM97" i="5"/>
  <c r="CL97" i="5"/>
  <c r="CK97" i="5"/>
  <c r="CJ97" i="5"/>
  <c r="CI97" i="5"/>
  <c r="CH97" i="5"/>
  <c r="CG97" i="5"/>
  <c r="CF97" i="5"/>
  <c r="CE97" i="5"/>
  <c r="CD97" i="5"/>
  <c r="CC97" i="5"/>
  <c r="CB97" i="5"/>
  <c r="CA97" i="5"/>
  <c r="BZ97" i="5"/>
  <c r="BY97" i="5"/>
  <c r="BX97" i="5"/>
  <c r="BW97" i="5"/>
  <c r="BV97" i="5"/>
  <c r="BU97" i="5"/>
  <c r="BT97" i="5"/>
  <c r="BS97" i="5"/>
  <c r="BR97" i="5"/>
  <c r="BQ97"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B97" i="5"/>
  <c r="A97" i="5"/>
  <c r="CO96" i="5"/>
  <c r="CN96" i="5"/>
  <c r="CM96" i="5"/>
  <c r="CL96" i="5"/>
  <c r="CK96" i="5"/>
  <c r="CJ96" i="5"/>
  <c r="CI96" i="5"/>
  <c r="CH96" i="5"/>
  <c r="CG96" i="5"/>
  <c r="CF96" i="5"/>
  <c r="CE96" i="5"/>
  <c r="CD96" i="5"/>
  <c r="CC96" i="5"/>
  <c r="CB96" i="5"/>
  <c r="CA96" i="5"/>
  <c r="BZ96" i="5"/>
  <c r="BY96" i="5"/>
  <c r="BX96" i="5"/>
  <c r="BW96" i="5"/>
  <c r="BV96" i="5"/>
  <c r="BU96" i="5"/>
  <c r="BT96" i="5"/>
  <c r="BS96" i="5"/>
  <c r="BR96" i="5"/>
  <c r="BQ96" i="5"/>
  <c r="BP96" i="5"/>
  <c r="BO96" i="5"/>
  <c r="BN96" i="5"/>
  <c r="BM96" i="5"/>
  <c r="BL96" i="5"/>
  <c r="BK96" i="5"/>
  <c r="BJ96" i="5"/>
  <c r="BI96" i="5"/>
  <c r="BH96" i="5"/>
  <c r="BG96" i="5"/>
  <c r="BF96" i="5"/>
  <c r="BE96" i="5"/>
  <c r="BD96" i="5"/>
  <c r="BC96" i="5"/>
  <c r="BB96" i="5"/>
  <c r="BA96" i="5"/>
  <c r="AZ96" i="5"/>
  <c r="AY96" i="5"/>
  <c r="AX96" i="5"/>
  <c r="AW96" i="5"/>
  <c r="AV96" i="5"/>
  <c r="AU96" i="5"/>
  <c r="AT96" i="5"/>
  <c r="AS96" i="5"/>
  <c r="AR96" i="5"/>
  <c r="AQ96" i="5"/>
  <c r="AP96" i="5"/>
  <c r="AO96" i="5"/>
  <c r="AN96" i="5"/>
  <c r="AM96" i="5"/>
  <c r="AL96" i="5"/>
  <c r="AK96" i="5"/>
  <c r="AJ96" i="5"/>
  <c r="AI96" i="5"/>
  <c r="AH96"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F96" i="5"/>
  <c r="E96" i="5"/>
  <c r="D96" i="5"/>
  <c r="C96" i="5"/>
  <c r="B96" i="5"/>
  <c r="A96" i="5"/>
  <c r="CO95" i="5"/>
  <c r="CN95" i="5"/>
  <c r="CM95" i="5"/>
  <c r="CL95" i="5"/>
  <c r="CK95" i="5"/>
  <c r="CJ95" i="5"/>
  <c r="CI95" i="5"/>
  <c r="CH95" i="5"/>
  <c r="CG95" i="5"/>
  <c r="CF95" i="5"/>
  <c r="CE95" i="5"/>
  <c r="CD95" i="5"/>
  <c r="CC95" i="5"/>
  <c r="CB95" i="5"/>
  <c r="CA95" i="5"/>
  <c r="BZ95" i="5"/>
  <c r="BY95" i="5"/>
  <c r="BX95" i="5"/>
  <c r="BW95" i="5"/>
  <c r="BV95" i="5"/>
  <c r="BU95" i="5"/>
  <c r="BT95" i="5"/>
  <c r="BS95" i="5"/>
  <c r="BR95" i="5"/>
  <c r="BQ95" i="5"/>
  <c r="BP95" i="5"/>
  <c r="BO95" i="5"/>
  <c r="BN95" i="5"/>
  <c r="BM95" i="5"/>
  <c r="BL95" i="5"/>
  <c r="BK95" i="5"/>
  <c r="BJ95" i="5"/>
  <c r="BI95" i="5"/>
  <c r="BH95" i="5"/>
  <c r="BG95" i="5"/>
  <c r="BF95" i="5"/>
  <c r="BE95" i="5"/>
  <c r="BD95" i="5"/>
  <c r="BC95" i="5"/>
  <c r="BB95" i="5"/>
  <c r="BA95" i="5"/>
  <c r="AZ95" i="5"/>
  <c r="AY95" i="5"/>
  <c r="AX95" i="5"/>
  <c r="AW95" i="5"/>
  <c r="AV95" i="5"/>
  <c r="AU95" i="5"/>
  <c r="AT95" i="5"/>
  <c r="AS95" i="5"/>
  <c r="AR95" i="5"/>
  <c r="AQ95" i="5"/>
  <c r="AP95" i="5"/>
  <c r="AO95" i="5"/>
  <c r="AN95" i="5"/>
  <c r="AM95" i="5"/>
  <c r="AL95" i="5"/>
  <c r="AK95" i="5"/>
  <c r="AJ95" i="5"/>
  <c r="AI95" i="5"/>
  <c r="AH95"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F95" i="5"/>
  <c r="E95" i="5"/>
  <c r="D95" i="5"/>
  <c r="C95" i="5"/>
  <c r="B95" i="5"/>
  <c r="A95" i="5"/>
  <c r="CO94" i="5"/>
  <c r="CN94" i="5"/>
  <c r="CM94" i="5"/>
  <c r="CL94" i="5"/>
  <c r="CK94" i="5"/>
  <c r="CJ94" i="5"/>
  <c r="CI94" i="5"/>
  <c r="CH94" i="5"/>
  <c r="CG94" i="5"/>
  <c r="CF94" i="5"/>
  <c r="CE94" i="5"/>
  <c r="CD94" i="5"/>
  <c r="CC94" i="5"/>
  <c r="CB94" i="5"/>
  <c r="CA94" i="5"/>
  <c r="BZ94" i="5"/>
  <c r="BY94" i="5"/>
  <c r="BX94" i="5"/>
  <c r="BW94" i="5"/>
  <c r="BV94" i="5"/>
  <c r="BU94" i="5"/>
  <c r="BT94" i="5"/>
  <c r="BS94" i="5"/>
  <c r="BR94" i="5"/>
  <c r="BQ94" i="5"/>
  <c r="BP94" i="5"/>
  <c r="BO94" i="5"/>
  <c r="BN94" i="5"/>
  <c r="BM94" i="5"/>
  <c r="BL94" i="5"/>
  <c r="BK94" i="5"/>
  <c r="BJ94" i="5"/>
  <c r="BI94" i="5"/>
  <c r="BH94" i="5"/>
  <c r="BG94" i="5"/>
  <c r="BF94" i="5"/>
  <c r="BE94" i="5"/>
  <c r="BD94" i="5"/>
  <c r="BC94" i="5"/>
  <c r="BB94" i="5"/>
  <c r="BA94" i="5"/>
  <c r="AZ94" i="5"/>
  <c r="AY94" i="5"/>
  <c r="AX94" i="5"/>
  <c r="AW94" i="5"/>
  <c r="AV94" i="5"/>
  <c r="AU94" i="5"/>
  <c r="AT94" i="5"/>
  <c r="AS94" i="5"/>
  <c r="AR94" i="5"/>
  <c r="AQ94" i="5"/>
  <c r="AP94" i="5"/>
  <c r="AO94" i="5"/>
  <c r="AN94" i="5"/>
  <c r="AM94" i="5"/>
  <c r="AL94" i="5"/>
  <c r="AK94" i="5"/>
  <c r="AJ94" i="5"/>
  <c r="AI94" i="5"/>
  <c r="AH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D94" i="5"/>
  <c r="C94" i="5"/>
  <c r="B94" i="5"/>
  <c r="A94" i="5"/>
  <c r="CO93" i="5"/>
  <c r="CN93" i="5"/>
  <c r="CM93" i="5"/>
  <c r="CL93" i="5"/>
  <c r="CK93" i="5"/>
  <c r="CJ93" i="5"/>
  <c r="CI93" i="5"/>
  <c r="CH93" i="5"/>
  <c r="CG93" i="5"/>
  <c r="CF93" i="5"/>
  <c r="CE93" i="5"/>
  <c r="CD93" i="5"/>
  <c r="CC93" i="5"/>
  <c r="CB93" i="5"/>
  <c r="CA93" i="5"/>
  <c r="BZ93" i="5"/>
  <c r="BY93" i="5"/>
  <c r="BX93" i="5"/>
  <c r="BW93" i="5"/>
  <c r="BV93" i="5"/>
  <c r="BU93" i="5"/>
  <c r="BT93" i="5"/>
  <c r="BS93" i="5"/>
  <c r="BR93" i="5"/>
  <c r="BQ93" i="5"/>
  <c r="BP93" i="5"/>
  <c r="BO93" i="5"/>
  <c r="BN93" i="5"/>
  <c r="BM93" i="5"/>
  <c r="BL93" i="5"/>
  <c r="BK93" i="5"/>
  <c r="BJ93" i="5"/>
  <c r="BI93" i="5"/>
  <c r="BH93" i="5"/>
  <c r="BG93" i="5"/>
  <c r="BF93" i="5"/>
  <c r="BE93" i="5"/>
  <c r="BD93" i="5"/>
  <c r="BC93" i="5"/>
  <c r="BB93" i="5"/>
  <c r="BA93" i="5"/>
  <c r="AZ93" i="5"/>
  <c r="AY93" i="5"/>
  <c r="AX93" i="5"/>
  <c r="AW93" i="5"/>
  <c r="AV93"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B93" i="5"/>
  <c r="A93" i="5"/>
  <c r="CO92" i="5"/>
  <c r="CN92" i="5"/>
  <c r="CM92" i="5"/>
  <c r="CL92" i="5"/>
  <c r="CK92" i="5"/>
  <c r="CJ92" i="5"/>
  <c r="CI92" i="5"/>
  <c r="CH92" i="5"/>
  <c r="CG92" i="5"/>
  <c r="CF92" i="5"/>
  <c r="CE92" i="5"/>
  <c r="CD92" i="5"/>
  <c r="CC92" i="5"/>
  <c r="CB92" i="5"/>
  <c r="CA92" i="5"/>
  <c r="BZ92" i="5"/>
  <c r="BY92" i="5"/>
  <c r="BX92" i="5"/>
  <c r="BW92" i="5"/>
  <c r="BV92" i="5"/>
  <c r="BU92" i="5"/>
  <c r="BT92" i="5"/>
  <c r="BS92" i="5"/>
  <c r="BR92" i="5"/>
  <c r="BQ92" i="5"/>
  <c r="BP92" i="5"/>
  <c r="BO92" i="5"/>
  <c r="BN92" i="5"/>
  <c r="BM92" i="5"/>
  <c r="BL92" i="5"/>
  <c r="BK92" i="5"/>
  <c r="BJ92" i="5"/>
  <c r="BI92" i="5"/>
  <c r="BH92" i="5"/>
  <c r="BG92" i="5"/>
  <c r="BF92" i="5"/>
  <c r="BE92" i="5"/>
  <c r="BD92" i="5"/>
  <c r="BC92" i="5"/>
  <c r="BB92" i="5"/>
  <c r="BA92" i="5"/>
  <c r="AZ92" i="5"/>
  <c r="AY92" i="5"/>
  <c r="AX92" i="5"/>
  <c r="AW92" i="5"/>
  <c r="AV92"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B92" i="5"/>
  <c r="A92" i="5"/>
  <c r="CO91" i="5"/>
  <c r="CN91" i="5"/>
  <c r="CM91" i="5"/>
  <c r="CL91" i="5"/>
  <c r="CK91" i="5"/>
  <c r="CJ91" i="5"/>
  <c r="CI91" i="5"/>
  <c r="CH91" i="5"/>
  <c r="CG91" i="5"/>
  <c r="CF91" i="5"/>
  <c r="CE91" i="5"/>
  <c r="CD91" i="5"/>
  <c r="CC91" i="5"/>
  <c r="CB91" i="5"/>
  <c r="CA91" i="5"/>
  <c r="BZ91" i="5"/>
  <c r="BY91" i="5"/>
  <c r="BX91" i="5"/>
  <c r="BW91" i="5"/>
  <c r="BV91" i="5"/>
  <c r="BU91" i="5"/>
  <c r="BT91" i="5"/>
  <c r="BS91" i="5"/>
  <c r="BR91" i="5"/>
  <c r="BQ91" i="5"/>
  <c r="BP91" i="5"/>
  <c r="BO91" i="5"/>
  <c r="BN91" i="5"/>
  <c r="BM91" i="5"/>
  <c r="BL91" i="5"/>
  <c r="BK91" i="5"/>
  <c r="BJ91" i="5"/>
  <c r="BI91" i="5"/>
  <c r="BH91" i="5"/>
  <c r="BG91" i="5"/>
  <c r="BF91" i="5"/>
  <c r="BE91" i="5"/>
  <c r="BD91" i="5"/>
  <c r="BC91" i="5"/>
  <c r="BB91" i="5"/>
  <c r="BA91" i="5"/>
  <c r="AZ91" i="5"/>
  <c r="AY91" i="5"/>
  <c r="AX91" i="5"/>
  <c r="AW91" i="5"/>
  <c r="AV91"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B91" i="5"/>
  <c r="A91" i="5"/>
  <c r="CO90" i="5"/>
  <c r="CN90" i="5"/>
  <c r="CM90" i="5"/>
  <c r="CL90" i="5"/>
  <c r="CK90" i="5"/>
  <c r="CJ90" i="5"/>
  <c r="CI90" i="5"/>
  <c r="CH90" i="5"/>
  <c r="CG90" i="5"/>
  <c r="CF90" i="5"/>
  <c r="CE90" i="5"/>
  <c r="CD90" i="5"/>
  <c r="CC90" i="5"/>
  <c r="CB90" i="5"/>
  <c r="CA90" i="5"/>
  <c r="BZ90" i="5"/>
  <c r="BY90" i="5"/>
  <c r="BX90" i="5"/>
  <c r="BW90" i="5"/>
  <c r="BV90" i="5"/>
  <c r="BU90" i="5"/>
  <c r="BT90" i="5"/>
  <c r="BS90" i="5"/>
  <c r="BR90" i="5"/>
  <c r="BQ90" i="5"/>
  <c r="BP90" i="5"/>
  <c r="BO90" i="5"/>
  <c r="BN90" i="5"/>
  <c r="BM90" i="5"/>
  <c r="BL90" i="5"/>
  <c r="BK90" i="5"/>
  <c r="BJ90" i="5"/>
  <c r="BI90" i="5"/>
  <c r="BH90" i="5"/>
  <c r="BG90" i="5"/>
  <c r="BF90" i="5"/>
  <c r="BE90" i="5"/>
  <c r="BD90" i="5"/>
  <c r="BC90" i="5"/>
  <c r="BB90" i="5"/>
  <c r="BA90" i="5"/>
  <c r="AZ90" i="5"/>
  <c r="AY9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A90" i="5"/>
  <c r="CO89" i="5"/>
  <c r="CN89" i="5"/>
  <c r="CM89" i="5"/>
  <c r="CL89" i="5"/>
  <c r="CK89" i="5"/>
  <c r="CJ89" i="5"/>
  <c r="CI89" i="5"/>
  <c r="CH89" i="5"/>
  <c r="CG89" i="5"/>
  <c r="CF89" i="5"/>
  <c r="CE89" i="5"/>
  <c r="CD89" i="5"/>
  <c r="CC89" i="5"/>
  <c r="CB89" i="5"/>
  <c r="CA89" i="5"/>
  <c r="BZ89" i="5"/>
  <c r="BY89" i="5"/>
  <c r="BX89" i="5"/>
  <c r="BW89" i="5"/>
  <c r="BV89" i="5"/>
  <c r="BU89" i="5"/>
  <c r="BT89" i="5"/>
  <c r="BS89" i="5"/>
  <c r="BR89" i="5"/>
  <c r="BQ89" i="5"/>
  <c r="BP89" i="5"/>
  <c r="BO89" i="5"/>
  <c r="BN89" i="5"/>
  <c r="BM89" i="5"/>
  <c r="BL89" i="5"/>
  <c r="BK89" i="5"/>
  <c r="BJ89" i="5"/>
  <c r="BI89" i="5"/>
  <c r="BH89" i="5"/>
  <c r="BG89" i="5"/>
  <c r="BF89" i="5"/>
  <c r="BE89" i="5"/>
  <c r="BD89" i="5"/>
  <c r="BC89" i="5"/>
  <c r="BB89" i="5"/>
  <c r="BA89" i="5"/>
  <c r="AZ89" i="5"/>
  <c r="AY89" i="5"/>
  <c r="AX89" i="5"/>
  <c r="AW89" i="5"/>
  <c r="AV89"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A89" i="5"/>
  <c r="CO88" i="5"/>
  <c r="CN88" i="5"/>
  <c r="CM88" i="5"/>
  <c r="CL88" i="5"/>
  <c r="CK88" i="5"/>
  <c r="CJ88" i="5"/>
  <c r="CI88" i="5"/>
  <c r="CH88" i="5"/>
  <c r="CG88" i="5"/>
  <c r="CF88" i="5"/>
  <c r="CE88" i="5"/>
  <c r="CD88" i="5"/>
  <c r="CC88" i="5"/>
  <c r="CB88" i="5"/>
  <c r="CA88" i="5"/>
  <c r="BZ88" i="5"/>
  <c r="BY88" i="5"/>
  <c r="BX88" i="5"/>
  <c r="BW88" i="5"/>
  <c r="BV88" i="5"/>
  <c r="BU88" i="5"/>
  <c r="BT88" i="5"/>
  <c r="BS88" i="5"/>
  <c r="BR88" i="5"/>
  <c r="BQ88" i="5"/>
  <c r="BP88" i="5"/>
  <c r="BO88" i="5"/>
  <c r="BN88" i="5"/>
  <c r="BM88" i="5"/>
  <c r="BL88" i="5"/>
  <c r="BK88" i="5"/>
  <c r="BJ88" i="5"/>
  <c r="BI88" i="5"/>
  <c r="BH88" i="5"/>
  <c r="BG88" i="5"/>
  <c r="BF88" i="5"/>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A88" i="5"/>
  <c r="CO87" i="5"/>
  <c r="CN87" i="5"/>
  <c r="CM87" i="5"/>
  <c r="CL87" i="5"/>
  <c r="CK87" i="5"/>
  <c r="CJ87" i="5"/>
  <c r="CI87" i="5"/>
  <c r="CH87" i="5"/>
  <c r="CG87" i="5"/>
  <c r="CF87" i="5"/>
  <c r="CE87" i="5"/>
  <c r="CD87" i="5"/>
  <c r="CC87" i="5"/>
  <c r="CB87" i="5"/>
  <c r="CA87" i="5"/>
  <c r="BZ87" i="5"/>
  <c r="BY87" i="5"/>
  <c r="BX87" i="5"/>
  <c r="BW87" i="5"/>
  <c r="BV87" i="5"/>
  <c r="BU87" i="5"/>
  <c r="BT87" i="5"/>
  <c r="BS87" i="5"/>
  <c r="BR87" i="5"/>
  <c r="BQ87" i="5"/>
  <c r="BP87" i="5"/>
  <c r="BO87" i="5"/>
  <c r="BN87" i="5"/>
  <c r="BM87" i="5"/>
  <c r="BL87" i="5"/>
  <c r="BK87" i="5"/>
  <c r="BJ87" i="5"/>
  <c r="BI87" i="5"/>
  <c r="BH87" i="5"/>
  <c r="BG87" i="5"/>
  <c r="BF87" i="5"/>
  <c r="BE87" i="5"/>
  <c r="BD87" i="5"/>
  <c r="BC87" i="5"/>
  <c r="BB87" i="5"/>
  <c r="BA87"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A87" i="5"/>
  <c r="CO86" i="5"/>
  <c r="CN86" i="5"/>
  <c r="CM86" i="5"/>
  <c r="CL86" i="5"/>
  <c r="CK86" i="5"/>
  <c r="CJ86" i="5"/>
  <c r="CI86" i="5"/>
  <c r="CH86" i="5"/>
  <c r="CG86" i="5"/>
  <c r="CF86" i="5"/>
  <c r="CE86" i="5"/>
  <c r="CD86" i="5"/>
  <c r="CC86" i="5"/>
  <c r="CB86" i="5"/>
  <c r="CA86" i="5"/>
  <c r="BZ86" i="5"/>
  <c r="BY86" i="5"/>
  <c r="BX86" i="5"/>
  <c r="BW86" i="5"/>
  <c r="BV86" i="5"/>
  <c r="BU86" i="5"/>
  <c r="BT86" i="5"/>
  <c r="BS86" i="5"/>
  <c r="BR86" i="5"/>
  <c r="BQ86" i="5"/>
  <c r="BP86" i="5"/>
  <c r="BO86" i="5"/>
  <c r="BN86" i="5"/>
  <c r="BM86" i="5"/>
  <c r="BL86" i="5"/>
  <c r="BK86" i="5"/>
  <c r="BJ86" i="5"/>
  <c r="BI86" i="5"/>
  <c r="BH86" i="5"/>
  <c r="BG86" i="5"/>
  <c r="BF86" i="5"/>
  <c r="BE86" i="5"/>
  <c r="BD86" i="5"/>
  <c r="BC86" i="5"/>
  <c r="BB86" i="5"/>
  <c r="BA86" i="5"/>
  <c r="AZ86" i="5"/>
  <c r="AY86" i="5"/>
  <c r="AX86" i="5"/>
  <c r="AW86" i="5"/>
  <c r="AV86"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A86"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85" i="5"/>
  <c r="CO84" i="5"/>
  <c r="CN84" i="5"/>
  <c r="CM84" i="5"/>
  <c r="CL84" i="5"/>
  <c r="CK84" i="5"/>
  <c r="CJ84" i="5"/>
  <c r="CI84" i="5"/>
  <c r="CH84" i="5"/>
  <c r="CG84" i="5"/>
  <c r="CF84" i="5"/>
  <c r="CE84" i="5"/>
  <c r="CD84" i="5"/>
  <c r="CC84" i="5"/>
  <c r="CB84" i="5"/>
  <c r="CA84" i="5"/>
  <c r="BZ84" i="5"/>
  <c r="BY84" i="5"/>
  <c r="BX84" i="5"/>
  <c r="BW84" i="5"/>
  <c r="BV84" i="5"/>
  <c r="BU84" i="5"/>
  <c r="BT84" i="5"/>
  <c r="BS84" i="5"/>
  <c r="BR84" i="5"/>
  <c r="BQ84" i="5"/>
  <c r="BP84" i="5"/>
  <c r="BO84" i="5"/>
  <c r="BN84" i="5"/>
  <c r="BM84" i="5"/>
  <c r="BL84" i="5"/>
  <c r="BK84" i="5"/>
  <c r="BJ84" i="5"/>
  <c r="BI84" i="5"/>
  <c r="BH84" i="5"/>
  <c r="BG84" i="5"/>
  <c r="BF84" i="5"/>
  <c r="BE84" i="5"/>
  <c r="BD84" i="5"/>
  <c r="BC84" i="5"/>
  <c r="BB84" i="5"/>
  <c r="BA84" i="5"/>
  <c r="AZ84" i="5"/>
  <c r="AY84" i="5"/>
  <c r="AX84" i="5"/>
  <c r="AW84" i="5"/>
  <c r="AV84" i="5"/>
  <c r="AU84" i="5"/>
  <c r="AT84" i="5"/>
  <c r="AS84" i="5"/>
  <c r="AR84" i="5"/>
  <c r="AQ84" i="5"/>
  <c r="AP84" i="5"/>
  <c r="AO84" i="5"/>
  <c r="AN84" i="5"/>
  <c r="AM84" i="5"/>
  <c r="AL84" i="5"/>
  <c r="AK84" i="5"/>
  <c r="AJ84" i="5"/>
  <c r="AI84" i="5"/>
  <c r="AH84"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D84" i="5"/>
  <c r="C84" i="5"/>
  <c r="B84" i="5"/>
  <c r="A84" i="5"/>
  <c r="CO83" i="5"/>
  <c r="CN83" i="5"/>
  <c r="CM83" i="5"/>
  <c r="CL83" i="5"/>
  <c r="CK83" i="5"/>
  <c r="CJ83" i="5"/>
  <c r="CI83" i="5"/>
  <c r="CH83" i="5"/>
  <c r="CG83" i="5"/>
  <c r="CF83" i="5"/>
  <c r="CE83" i="5"/>
  <c r="CD83" i="5"/>
  <c r="CC83" i="5"/>
  <c r="CB83" i="5"/>
  <c r="CA83" i="5"/>
  <c r="BZ83" i="5"/>
  <c r="BY83" i="5"/>
  <c r="BX83" i="5"/>
  <c r="BW83" i="5"/>
  <c r="BV83" i="5"/>
  <c r="BU83" i="5"/>
  <c r="BT83" i="5"/>
  <c r="BS83" i="5"/>
  <c r="BR83" i="5"/>
  <c r="BQ83" i="5"/>
  <c r="BP83" i="5"/>
  <c r="BO83" i="5"/>
  <c r="BN83" i="5"/>
  <c r="BM83" i="5"/>
  <c r="BL83" i="5"/>
  <c r="BK83" i="5"/>
  <c r="BJ83" i="5"/>
  <c r="BI83" i="5"/>
  <c r="BH83" i="5"/>
  <c r="BG83" i="5"/>
  <c r="BF83" i="5"/>
  <c r="BE83" i="5"/>
  <c r="BD83" i="5"/>
  <c r="BC83" i="5"/>
  <c r="BB83" i="5"/>
  <c r="BA83" i="5"/>
  <c r="AZ83" i="5"/>
  <c r="AY83" i="5"/>
  <c r="AX83" i="5"/>
  <c r="AW83" i="5"/>
  <c r="AV83" i="5"/>
  <c r="AU83" i="5"/>
  <c r="AT83" i="5"/>
  <c r="AS83" i="5"/>
  <c r="AR83" i="5"/>
  <c r="AQ83" i="5"/>
  <c r="AP83" i="5"/>
  <c r="AO83" i="5"/>
  <c r="AN83" i="5"/>
  <c r="AM83" i="5"/>
  <c r="AL83" i="5"/>
  <c r="AK83" i="5"/>
  <c r="AJ83" i="5"/>
  <c r="AI83" i="5"/>
  <c r="AH83"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D83" i="5"/>
  <c r="C83" i="5"/>
  <c r="B83" i="5"/>
  <c r="A83"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A82"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A81"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A80" i="5"/>
  <c r="CO79" i="5"/>
  <c r="CN79" i="5"/>
  <c r="CM79" i="5"/>
  <c r="CL79" i="5"/>
  <c r="CK79" i="5"/>
  <c r="CJ79" i="5"/>
  <c r="CI79" i="5"/>
  <c r="CH79" i="5"/>
  <c r="CG79" i="5"/>
  <c r="CF79" i="5"/>
  <c r="CE79" i="5"/>
  <c r="CD79" i="5"/>
  <c r="CC79" i="5"/>
  <c r="CB79" i="5"/>
  <c r="CA79" i="5"/>
  <c r="BZ79" i="5"/>
  <c r="BY79" i="5"/>
  <c r="BX79" i="5"/>
  <c r="BW79" i="5"/>
  <c r="BV79" i="5"/>
  <c r="BU79" i="5"/>
  <c r="BT79" i="5"/>
  <c r="BS79" i="5"/>
  <c r="BR79" i="5"/>
  <c r="BQ79" i="5"/>
  <c r="BP79" i="5"/>
  <c r="BO79" i="5"/>
  <c r="BN79" i="5"/>
  <c r="BM79" i="5"/>
  <c r="BL79" i="5"/>
  <c r="BK79" i="5"/>
  <c r="BJ79" i="5"/>
  <c r="BI79" i="5"/>
  <c r="BH79" i="5"/>
  <c r="BG79" i="5"/>
  <c r="BF79" i="5"/>
  <c r="BE79" i="5"/>
  <c r="BD79" i="5"/>
  <c r="BC79" i="5"/>
  <c r="BB79" i="5"/>
  <c r="BA79" i="5"/>
  <c r="AZ79" i="5"/>
  <c r="AY79" i="5"/>
  <c r="AX79" i="5"/>
  <c r="AW79" i="5"/>
  <c r="AV79"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A79" i="5"/>
  <c r="CO78" i="5"/>
  <c r="CN78" i="5"/>
  <c r="CM78" i="5"/>
  <c r="CL78" i="5"/>
  <c r="CK78" i="5"/>
  <c r="CJ78" i="5"/>
  <c r="CI78" i="5"/>
  <c r="CH78" i="5"/>
  <c r="CG78" i="5"/>
  <c r="CF78" i="5"/>
  <c r="CE78" i="5"/>
  <c r="CD78" i="5"/>
  <c r="CC78" i="5"/>
  <c r="CB78" i="5"/>
  <c r="CA78" i="5"/>
  <c r="BZ78" i="5"/>
  <c r="BY78" i="5"/>
  <c r="BX78" i="5"/>
  <c r="BW78" i="5"/>
  <c r="BV78" i="5"/>
  <c r="BU78" i="5"/>
  <c r="BT78" i="5"/>
  <c r="BS78" i="5"/>
  <c r="BR78" i="5"/>
  <c r="BQ78" i="5"/>
  <c r="BP78" i="5"/>
  <c r="BO78" i="5"/>
  <c r="BN78" i="5"/>
  <c r="BM78" i="5"/>
  <c r="BL78" i="5"/>
  <c r="BK78" i="5"/>
  <c r="BJ78" i="5"/>
  <c r="BI78" i="5"/>
  <c r="BH78" i="5"/>
  <c r="BG78" i="5"/>
  <c r="BF78" i="5"/>
  <c r="BE78" i="5"/>
  <c r="BD78" i="5"/>
  <c r="BC78" i="5"/>
  <c r="BB78" i="5"/>
  <c r="BA78"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A78" i="5"/>
  <c r="CO77" i="5"/>
  <c r="CN77" i="5"/>
  <c r="CM77" i="5"/>
  <c r="CL77" i="5"/>
  <c r="CK77" i="5"/>
  <c r="CJ77" i="5"/>
  <c r="CI77" i="5"/>
  <c r="CH77" i="5"/>
  <c r="CG77" i="5"/>
  <c r="CF77" i="5"/>
  <c r="CE77" i="5"/>
  <c r="CD77" i="5"/>
  <c r="CC77" i="5"/>
  <c r="CB77" i="5"/>
  <c r="CA77" i="5"/>
  <c r="BZ77" i="5"/>
  <c r="BY77" i="5"/>
  <c r="BX77" i="5"/>
  <c r="BW77" i="5"/>
  <c r="BV77" i="5"/>
  <c r="BU77" i="5"/>
  <c r="BT77" i="5"/>
  <c r="BS77" i="5"/>
  <c r="BR77" i="5"/>
  <c r="BQ77" i="5"/>
  <c r="BP77" i="5"/>
  <c r="BO77" i="5"/>
  <c r="BN77" i="5"/>
  <c r="BM77" i="5"/>
  <c r="BL77" i="5"/>
  <c r="BK77" i="5"/>
  <c r="BJ77" i="5"/>
  <c r="BI77" i="5"/>
  <c r="BH77"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A77" i="5"/>
  <c r="CO76" i="5"/>
  <c r="CN76" i="5"/>
  <c r="CM76" i="5"/>
  <c r="CL76" i="5"/>
  <c r="CK76" i="5"/>
  <c r="CJ76" i="5"/>
  <c r="CI76" i="5"/>
  <c r="CH76" i="5"/>
  <c r="CG76" i="5"/>
  <c r="CF76" i="5"/>
  <c r="CE76" i="5"/>
  <c r="CD76" i="5"/>
  <c r="CC76" i="5"/>
  <c r="CB76" i="5"/>
  <c r="CA76" i="5"/>
  <c r="BZ76" i="5"/>
  <c r="BY76" i="5"/>
  <c r="BX76" i="5"/>
  <c r="BW76" i="5"/>
  <c r="BV76" i="5"/>
  <c r="BU76" i="5"/>
  <c r="BT76" i="5"/>
  <c r="BS76" i="5"/>
  <c r="BR76" i="5"/>
  <c r="BQ76" i="5"/>
  <c r="BP76" i="5"/>
  <c r="BO76" i="5"/>
  <c r="BN76" i="5"/>
  <c r="BM76" i="5"/>
  <c r="BL76" i="5"/>
  <c r="BK76" i="5"/>
  <c r="BJ76" i="5"/>
  <c r="BI76" i="5"/>
  <c r="BH76"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A76" i="5"/>
  <c r="CO75" i="5"/>
  <c r="CN75" i="5"/>
  <c r="CM75" i="5"/>
  <c r="CL75" i="5"/>
  <c r="CK75" i="5"/>
  <c r="CJ75" i="5"/>
  <c r="CI75" i="5"/>
  <c r="CH75" i="5"/>
  <c r="CG75" i="5"/>
  <c r="CF75" i="5"/>
  <c r="CE75" i="5"/>
  <c r="CD75" i="5"/>
  <c r="CC75" i="5"/>
  <c r="CB75" i="5"/>
  <c r="CA75" i="5"/>
  <c r="BZ75" i="5"/>
  <c r="BY75" i="5"/>
  <c r="BX75" i="5"/>
  <c r="BW75" i="5"/>
  <c r="BV75" i="5"/>
  <c r="BU75" i="5"/>
  <c r="BT75" i="5"/>
  <c r="BS75" i="5"/>
  <c r="BR75" i="5"/>
  <c r="BQ75" i="5"/>
  <c r="BP75" i="5"/>
  <c r="BO75" i="5"/>
  <c r="BN75" i="5"/>
  <c r="BM75" i="5"/>
  <c r="BL75" i="5"/>
  <c r="BK75" i="5"/>
  <c r="BJ75" i="5"/>
  <c r="BI75" i="5"/>
  <c r="BH75"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A75" i="5"/>
  <c r="CO74" i="5"/>
  <c r="CN74" i="5"/>
  <c r="CM74" i="5"/>
  <c r="CL74" i="5"/>
  <c r="CK74" i="5"/>
  <c r="CJ74" i="5"/>
  <c r="CI74" i="5"/>
  <c r="CH74" i="5"/>
  <c r="CG74" i="5"/>
  <c r="CF74" i="5"/>
  <c r="CE74" i="5"/>
  <c r="CD74" i="5"/>
  <c r="CC74" i="5"/>
  <c r="CB74" i="5"/>
  <c r="CA74" i="5"/>
  <c r="BZ74" i="5"/>
  <c r="BY74" i="5"/>
  <c r="BX74" i="5"/>
  <c r="BW74" i="5"/>
  <c r="BV74" i="5"/>
  <c r="BU74" i="5"/>
  <c r="BT74" i="5"/>
  <c r="BS74" i="5"/>
  <c r="BR74" i="5"/>
  <c r="BQ74" i="5"/>
  <c r="BP74" i="5"/>
  <c r="BO74" i="5"/>
  <c r="BN74" i="5"/>
  <c r="BM74" i="5"/>
  <c r="BL74" i="5"/>
  <c r="BK74" i="5"/>
  <c r="BJ74" i="5"/>
  <c r="BI74" i="5"/>
  <c r="BH74"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C74" i="5"/>
  <c r="B74" i="5"/>
  <c r="A74" i="5"/>
  <c r="CO73" i="5"/>
  <c r="CN73" i="5"/>
  <c r="CM73" i="5"/>
  <c r="CL73" i="5"/>
  <c r="CK73" i="5"/>
  <c r="CJ73" i="5"/>
  <c r="CI73" i="5"/>
  <c r="CH73" i="5"/>
  <c r="CG73" i="5"/>
  <c r="CF73" i="5"/>
  <c r="CE73" i="5"/>
  <c r="CD73" i="5"/>
  <c r="CC73" i="5"/>
  <c r="CB73" i="5"/>
  <c r="CA73" i="5"/>
  <c r="BZ73" i="5"/>
  <c r="BY73" i="5"/>
  <c r="BX73" i="5"/>
  <c r="BW73" i="5"/>
  <c r="BV73" i="5"/>
  <c r="BU73" i="5"/>
  <c r="BT73" i="5"/>
  <c r="BS73" i="5"/>
  <c r="BR73" i="5"/>
  <c r="BQ73" i="5"/>
  <c r="BP73" i="5"/>
  <c r="BO73" i="5"/>
  <c r="BN73" i="5"/>
  <c r="BM73" i="5"/>
  <c r="BL73" i="5"/>
  <c r="BK73" i="5"/>
  <c r="BJ73" i="5"/>
  <c r="BI73" i="5"/>
  <c r="BH73" i="5"/>
  <c r="BG73" i="5"/>
  <c r="BF73" i="5"/>
  <c r="BE73" i="5"/>
  <c r="BD73" i="5"/>
  <c r="BC73" i="5"/>
  <c r="BB73" i="5"/>
  <c r="BA73"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D73" i="5"/>
  <c r="C73" i="5"/>
  <c r="B73" i="5"/>
  <c r="A73" i="5"/>
  <c r="CO72" i="5"/>
  <c r="CN72" i="5"/>
  <c r="CM72" i="5"/>
  <c r="CL72" i="5"/>
  <c r="CK72" i="5"/>
  <c r="CJ72" i="5"/>
  <c r="CI72" i="5"/>
  <c r="CH72" i="5"/>
  <c r="CG72" i="5"/>
  <c r="CF72" i="5"/>
  <c r="CE72" i="5"/>
  <c r="CD72" i="5"/>
  <c r="CC72" i="5"/>
  <c r="CB72" i="5"/>
  <c r="CA72" i="5"/>
  <c r="BZ72" i="5"/>
  <c r="BY72" i="5"/>
  <c r="BX72" i="5"/>
  <c r="BW72" i="5"/>
  <c r="BV72" i="5"/>
  <c r="BU72" i="5"/>
  <c r="BT72" i="5"/>
  <c r="BS72" i="5"/>
  <c r="BR72" i="5"/>
  <c r="BQ72" i="5"/>
  <c r="BP72" i="5"/>
  <c r="BO72" i="5"/>
  <c r="BN72" i="5"/>
  <c r="BM72" i="5"/>
  <c r="BL72" i="5"/>
  <c r="BK72" i="5"/>
  <c r="BJ72" i="5"/>
  <c r="BI72" i="5"/>
  <c r="BH72" i="5"/>
  <c r="BG72" i="5"/>
  <c r="BF72" i="5"/>
  <c r="BE72" i="5"/>
  <c r="BD72" i="5"/>
  <c r="BC72" i="5"/>
  <c r="BB72" i="5"/>
  <c r="BA72" i="5"/>
  <c r="AZ72" i="5"/>
  <c r="AY72" i="5"/>
  <c r="AX72" i="5"/>
  <c r="AW72" i="5"/>
  <c r="AV72" i="5"/>
  <c r="AU72" i="5"/>
  <c r="AT72" i="5"/>
  <c r="AS72" i="5"/>
  <c r="AR72" i="5"/>
  <c r="AQ72" i="5"/>
  <c r="AP72" i="5"/>
  <c r="AO72" i="5"/>
  <c r="AN72" i="5"/>
  <c r="AM72" i="5"/>
  <c r="AL72" i="5"/>
  <c r="AK72" i="5"/>
  <c r="AJ72" i="5"/>
  <c r="AI72" i="5"/>
  <c r="AH72"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D72" i="5"/>
  <c r="C72" i="5"/>
  <c r="B72" i="5"/>
  <c r="A72" i="5"/>
  <c r="CO71" i="5"/>
  <c r="CN71" i="5"/>
  <c r="CM71" i="5"/>
  <c r="CL71" i="5"/>
  <c r="CK71" i="5"/>
  <c r="CJ71" i="5"/>
  <c r="CI71" i="5"/>
  <c r="CH71" i="5"/>
  <c r="CG71" i="5"/>
  <c r="CF71" i="5"/>
  <c r="CE71" i="5"/>
  <c r="CD71" i="5"/>
  <c r="CC71" i="5"/>
  <c r="CB71" i="5"/>
  <c r="CA71" i="5"/>
  <c r="BZ71" i="5"/>
  <c r="BY71" i="5"/>
  <c r="BX71" i="5"/>
  <c r="BW71" i="5"/>
  <c r="BV71" i="5"/>
  <c r="BU71" i="5"/>
  <c r="BT71" i="5"/>
  <c r="BS71" i="5"/>
  <c r="BR71" i="5"/>
  <c r="BQ71" i="5"/>
  <c r="BP71" i="5"/>
  <c r="BO71" i="5"/>
  <c r="BN71" i="5"/>
  <c r="BM71" i="5"/>
  <c r="BL71" i="5"/>
  <c r="BK71" i="5"/>
  <c r="BJ71" i="5"/>
  <c r="BI71" i="5"/>
  <c r="BH71" i="5"/>
  <c r="BG71" i="5"/>
  <c r="BF71" i="5"/>
  <c r="BE71" i="5"/>
  <c r="BD71" i="5"/>
  <c r="BC71" i="5"/>
  <c r="BB71" i="5"/>
  <c r="BA71" i="5"/>
  <c r="AZ71" i="5"/>
  <c r="AY71" i="5"/>
  <c r="AX71" i="5"/>
  <c r="AW71" i="5"/>
  <c r="AV71"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A71" i="5"/>
  <c r="CO70" i="5"/>
  <c r="CN70" i="5"/>
  <c r="CM70" i="5"/>
  <c r="CL70" i="5"/>
  <c r="CK70" i="5"/>
  <c r="CJ70" i="5"/>
  <c r="CI70" i="5"/>
  <c r="CH70" i="5"/>
  <c r="CG70" i="5"/>
  <c r="CF70" i="5"/>
  <c r="CE70" i="5"/>
  <c r="CD70" i="5"/>
  <c r="CC70" i="5"/>
  <c r="CB70" i="5"/>
  <c r="CA70" i="5"/>
  <c r="BZ70" i="5"/>
  <c r="BY70" i="5"/>
  <c r="BX70" i="5"/>
  <c r="BW70" i="5"/>
  <c r="BV70" i="5"/>
  <c r="BU70" i="5"/>
  <c r="BT70" i="5"/>
  <c r="BS70" i="5"/>
  <c r="BR70" i="5"/>
  <c r="BQ70" i="5"/>
  <c r="BP70" i="5"/>
  <c r="BO70" i="5"/>
  <c r="BN70" i="5"/>
  <c r="BM70" i="5"/>
  <c r="BL70" i="5"/>
  <c r="BK70" i="5"/>
  <c r="BJ70" i="5"/>
  <c r="BI70" i="5"/>
  <c r="BH70" i="5"/>
  <c r="BG70" i="5"/>
  <c r="BF70" i="5"/>
  <c r="BE70" i="5"/>
  <c r="BD70" i="5"/>
  <c r="BC70" i="5"/>
  <c r="BB70" i="5"/>
  <c r="BA70" i="5"/>
  <c r="AZ70" i="5"/>
  <c r="AY7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70" i="5"/>
  <c r="CO69" i="5"/>
  <c r="CN69" i="5"/>
  <c r="CM69" i="5"/>
  <c r="CL69" i="5"/>
  <c r="CK69" i="5"/>
  <c r="CJ69" i="5"/>
  <c r="CI69" i="5"/>
  <c r="CH69" i="5"/>
  <c r="CG69" i="5"/>
  <c r="CF69" i="5"/>
  <c r="CE69" i="5"/>
  <c r="CD69" i="5"/>
  <c r="CC69" i="5"/>
  <c r="CB69" i="5"/>
  <c r="CA69" i="5"/>
  <c r="BZ69" i="5"/>
  <c r="BY69" i="5"/>
  <c r="BX69" i="5"/>
  <c r="BW69" i="5"/>
  <c r="BV69" i="5"/>
  <c r="BU69" i="5"/>
  <c r="BT69" i="5"/>
  <c r="BS69" i="5"/>
  <c r="BR69" i="5"/>
  <c r="BQ69" i="5"/>
  <c r="BP69" i="5"/>
  <c r="BO69" i="5"/>
  <c r="BN69" i="5"/>
  <c r="BM69" i="5"/>
  <c r="BL69" i="5"/>
  <c r="BK69" i="5"/>
  <c r="BJ69" i="5"/>
  <c r="BI69" i="5"/>
  <c r="BH69" i="5"/>
  <c r="BG69" i="5"/>
  <c r="BF69" i="5"/>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A69" i="5"/>
  <c r="CO68" i="5"/>
  <c r="CN68" i="5"/>
  <c r="CM68" i="5"/>
  <c r="CL68" i="5"/>
  <c r="CK68" i="5"/>
  <c r="CJ68" i="5"/>
  <c r="CI68" i="5"/>
  <c r="CH68" i="5"/>
  <c r="CG68" i="5"/>
  <c r="CF68" i="5"/>
  <c r="CE68" i="5"/>
  <c r="CD68" i="5"/>
  <c r="CC68" i="5"/>
  <c r="CB68" i="5"/>
  <c r="CA68" i="5"/>
  <c r="BZ68" i="5"/>
  <c r="BY68" i="5"/>
  <c r="BX68" i="5"/>
  <c r="BW68" i="5"/>
  <c r="BV68" i="5"/>
  <c r="BU68" i="5"/>
  <c r="BT68" i="5"/>
  <c r="BS68" i="5"/>
  <c r="BR68" i="5"/>
  <c r="BQ68" i="5"/>
  <c r="BP68" i="5"/>
  <c r="BO68" i="5"/>
  <c r="BN68" i="5"/>
  <c r="BM68" i="5"/>
  <c r="BL68" i="5"/>
  <c r="BK68" i="5"/>
  <c r="BJ68" i="5"/>
  <c r="BI68" i="5"/>
  <c r="BH68"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A68" i="5"/>
  <c r="CO67" i="5"/>
  <c r="CN67" i="5"/>
  <c r="CM67" i="5"/>
  <c r="CL67" i="5"/>
  <c r="CK67" i="5"/>
  <c r="CJ67" i="5"/>
  <c r="CI67" i="5"/>
  <c r="CH67" i="5"/>
  <c r="CG67" i="5"/>
  <c r="CF67" i="5"/>
  <c r="CE67" i="5"/>
  <c r="CD67" i="5"/>
  <c r="CC67" i="5"/>
  <c r="CB67" i="5"/>
  <c r="CA67" i="5"/>
  <c r="BZ67" i="5"/>
  <c r="BY67" i="5"/>
  <c r="BX67" i="5"/>
  <c r="BW67" i="5"/>
  <c r="BV67" i="5"/>
  <c r="BU67" i="5"/>
  <c r="BT67" i="5"/>
  <c r="BS67" i="5"/>
  <c r="BR67" i="5"/>
  <c r="BQ67" i="5"/>
  <c r="BP67" i="5"/>
  <c r="BO67" i="5"/>
  <c r="BN67" i="5"/>
  <c r="BM67" i="5"/>
  <c r="BL67" i="5"/>
  <c r="BK67" i="5"/>
  <c r="BJ67" i="5"/>
  <c r="BI67" i="5"/>
  <c r="BH67"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A67" i="5"/>
  <c r="CO66" i="5"/>
  <c r="CN66" i="5"/>
  <c r="CM66" i="5"/>
  <c r="CL66" i="5"/>
  <c r="CK66" i="5"/>
  <c r="CJ66" i="5"/>
  <c r="CI66" i="5"/>
  <c r="CH66" i="5"/>
  <c r="CG66" i="5"/>
  <c r="CF66" i="5"/>
  <c r="CE66" i="5"/>
  <c r="CD66" i="5"/>
  <c r="CC66" i="5"/>
  <c r="CB66" i="5"/>
  <c r="CA66" i="5"/>
  <c r="BZ66" i="5"/>
  <c r="BY66" i="5"/>
  <c r="BX66" i="5"/>
  <c r="BW66" i="5"/>
  <c r="BV66" i="5"/>
  <c r="BU66" i="5"/>
  <c r="BT66" i="5"/>
  <c r="BS66" i="5"/>
  <c r="BR66" i="5"/>
  <c r="BQ66" i="5"/>
  <c r="BP66" i="5"/>
  <c r="BO66" i="5"/>
  <c r="BN66" i="5"/>
  <c r="BM66" i="5"/>
  <c r="BL66" i="5"/>
  <c r="BK66" i="5"/>
  <c r="BJ66" i="5"/>
  <c r="BI66" i="5"/>
  <c r="BH66"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A66" i="5"/>
  <c r="CO65" i="5"/>
  <c r="CN65" i="5"/>
  <c r="CM65" i="5"/>
  <c r="CL65" i="5"/>
  <c r="CK65" i="5"/>
  <c r="CJ65" i="5"/>
  <c r="CI65" i="5"/>
  <c r="CH65" i="5"/>
  <c r="CG65" i="5"/>
  <c r="CF65" i="5"/>
  <c r="CE65" i="5"/>
  <c r="CD65" i="5"/>
  <c r="CC65" i="5"/>
  <c r="CB65" i="5"/>
  <c r="CA65" i="5"/>
  <c r="BZ65" i="5"/>
  <c r="BY65" i="5"/>
  <c r="BX65" i="5"/>
  <c r="BW65" i="5"/>
  <c r="BV65" i="5"/>
  <c r="BU65" i="5"/>
  <c r="BT65" i="5"/>
  <c r="BS65" i="5"/>
  <c r="BR65" i="5"/>
  <c r="BQ65" i="5"/>
  <c r="BP65" i="5"/>
  <c r="BO65" i="5"/>
  <c r="BN65" i="5"/>
  <c r="BM65" i="5"/>
  <c r="BL65" i="5"/>
  <c r="BK65" i="5"/>
  <c r="BJ65" i="5"/>
  <c r="BI65" i="5"/>
  <c r="BH65"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A65" i="5"/>
  <c r="CO64" i="5"/>
  <c r="CN64" i="5"/>
  <c r="CM64" i="5"/>
  <c r="CL64" i="5"/>
  <c r="CK64" i="5"/>
  <c r="CJ64" i="5"/>
  <c r="CI64" i="5"/>
  <c r="CH64" i="5"/>
  <c r="CG64" i="5"/>
  <c r="CF64" i="5"/>
  <c r="CE64" i="5"/>
  <c r="CD64" i="5"/>
  <c r="CC64" i="5"/>
  <c r="CB64" i="5"/>
  <c r="CA64" i="5"/>
  <c r="BZ64" i="5"/>
  <c r="BY64" i="5"/>
  <c r="BX64" i="5"/>
  <c r="BW64" i="5"/>
  <c r="BV64" i="5"/>
  <c r="BU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A64" i="5"/>
  <c r="CO63" i="5"/>
  <c r="CN63" i="5"/>
  <c r="CM63" i="5"/>
  <c r="CL63" i="5"/>
  <c r="CK63" i="5"/>
  <c r="CJ63" i="5"/>
  <c r="CI63" i="5"/>
  <c r="CH63" i="5"/>
  <c r="CG63" i="5"/>
  <c r="CF63" i="5"/>
  <c r="CE63" i="5"/>
  <c r="CD63" i="5"/>
  <c r="CC63" i="5"/>
  <c r="CB63" i="5"/>
  <c r="CA63" i="5"/>
  <c r="BZ63" i="5"/>
  <c r="BY63" i="5"/>
  <c r="BX63" i="5"/>
  <c r="BW63" i="5"/>
  <c r="BV63" i="5"/>
  <c r="BU63" i="5"/>
  <c r="BT63" i="5"/>
  <c r="BS63" i="5"/>
  <c r="BR63" i="5"/>
  <c r="BQ63" i="5"/>
  <c r="BP63" i="5"/>
  <c r="BO63" i="5"/>
  <c r="BN63" i="5"/>
  <c r="BM63" i="5"/>
  <c r="BL63" i="5"/>
  <c r="BK63" i="5"/>
  <c r="BJ63" i="5"/>
  <c r="BI63" i="5"/>
  <c r="BH63"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A63" i="5"/>
  <c r="CO62" i="5"/>
  <c r="CN62" i="5"/>
  <c r="CM62" i="5"/>
  <c r="CL62" i="5"/>
  <c r="CK62" i="5"/>
  <c r="CJ62" i="5"/>
  <c r="CI62" i="5"/>
  <c r="CH62" i="5"/>
  <c r="CG62" i="5"/>
  <c r="CF62" i="5"/>
  <c r="CE62" i="5"/>
  <c r="CD62" i="5"/>
  <c r="CC62" i="5"/>
  <c r="CB62" i="5"/>
  <c r="CA62" i="5"/>
  <c r="BZ62" i="5"/>
  <c r="BY62" i="5"/>
  <c r="BX62" i="5"/>
  <c r="BW62" i="5"/>
  <c r="BV62" i="5"/>
  <c r="BU62" i="5"/>
  <c r="BT62" i="5"/>
  <c r="BS62" i="5"/>
  <c r="BR62" i="5"/>
  <c r="BQ62" i="5"/>
  <c r="BP62" i="5"/>
  <c r="BO62" i="5"/>
  <c r="BN62" i="5"/>
  <c r="BM62" i="5"/>
  <c r="BL62" i="5"/>
  <c r="BK62" i="5"/>
  <c r="BJ62" i="5"/>
  <c r="BI62" i="5"/>
  <c r="BH62"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C62" i="5"/>
  <c r="B62" i="5"/>
  <c r="A62" i="5"/>
  <c r="CO61" i="5"/>
  <c r="CN61" i="5"/>
  <c r="CM61" i="5"/>
  <c r="CL61" i="5"/>
  <c r="CK61" i="5"/>
  <c r="CJ61" i="5"/>
  <c r="CI61" i="5"/>
  <c r="CH61" i="5"/>
  <c r="CG61" i="5"/>
  <c r="CF61" i="5"/>
  <c r="CE61" i="5"/>
  <c r="CD61" i="5"/>
  <c r="CC61" i="5"/>
  <c r="CB61" i="5"/>
  <c r="CA61" i="5"/>
  <c r="BZ61" i="5"/>
  <c r="BY61" i="5"/>
  <c r="BX61" i="5"/>
  <c r="BW61" i="5"/>
  <c r="BV61" i="5"/>
  <c r="BU61" i="5"/>
  <c r="BT61" i="5"/>
  <c r="BS61" i="5"/>
  <c r="BR61" i="5"/>
  <c r="BQ61" i="5"/>
  <c r="BP61" i="5"/>
  <c r="BO61" i="5"/>
  <c r="BN61" i="5"/>
  <c r="BM61" i="5"/>
  <c r="BL61" i="5"/>
  <c r="BK61" i="5"/>
  <c r="BJ61" i="5"/>
  <c r="BI61" i="5"/>
  <c r="BH61"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C61" i="5"/>
  <c r="B61" i="5"/>
  <c r="A61" i="5"/>
  <c r="CO60" i="5"/>
  <c r="CN60" i="5"/>
  <c r="CM60" i="5"/>
  <c r="CL60" i="5"/>
  <c r="CK60" i="5"/>
  <c r="CJ60" i="5"/>
  <c r="CI60" i="5"/>
  <c r="CH60" i="5"/>
  <c r="CG60" i="5"/>
  <c r="CF60" i="5"/>
  <c r="CE60" i="5"/>
  <c r="CD60" i="5"/>
  <c r="CC60" i="5"/>
  <c r="CB60" i="5"/>
  <c r="CA60" i="5"/>
  <c r="BZ60" i="5"/>
  <c r="BY60" i="5"/>
  <c r="BX60" i="5"/>
  <c r="BW60" i="5"/>
  <c r="BV60" i="5"/>
  <c r="BU60" i="5"/>
  <c r="BT60" i="5"/>
  <c r="BS60" i="5"/>
  <c r="BR60" i="5"/>
  <c r="BQ60" i="5"/>
  <c r="BP60" i="5"/>
  <c r="BO60" i="5"/>
  <c r="BN60" i="5"/>
  <c r="BM60" i="5"/>
  <c r="BL60" i="5"/>
  <c r="BK60" i="5"/>
  <c r="BJ60" i="5"/>
  <c r="BI60" i="5"/>
  <c r="BH60"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A60" i="5"/>
  <c r="CO59" i="5"/>
  <c r="CN59" i="5"/>
  <c r="CM59" i="5"/>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A59"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A58"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A57"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A56" i="5"/>
  <c r="CO55" i="5"/>
  <c r="CN55" i="5"/>
  <c r="CM55" i="5"/>
  <c r="CL55" i="5"/>
  <c r="CK55" i="5"/>
  <c r="CJ55" i="5"/>
  <c r="CI55" i="5"/>
  <c r="CH55" i="5"/>
  <c r="CG55" i="5"/>
  <c r="CF55" i="5"/>
  <c r="CE55" i="5"/>
  <c r="CD55" i="5"/>
  <c r="CC55" i="5"/>
  <c r="CB55" i="5"/>
  <c r="CA55" i="5"/>
  <c r="BZ55" i="5"/>
  <c r="BY55" i="5"/>
  <c r="BX55" i="5"/>
  <c r="BW55" i="5"/>
  <c r="BV55" i="5"/>
  <c r="BU55" i="5"/>
  <c r="BT55" i="5"/>
  <c r="BS55" i="5"/>
  <c r="BR55" i="5"/>
  <c r="BQ55" i="5"/>
  <c r="BP55" i="5"/>
  <c r="BO55" i="5"/>
  <c r="BN55" i="5"/>
  <c r="BM55" i="5"/>
  <c r="BL55" i="5"/>
  <c r="BK55" i="5"/>
  <c r="BJ55" i="5"/>
  <c r="BI55" i="5"/>
  <c r="BH55"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A55" i="5"/>
  <c r="CO54" i="5"/>
  <c r="CN54" i="5"/>
  <c r="CM54" i="5"/>
  <c r="CL54" i="5"/>
  <c r="CK54" i="5"/>
  <c r="CJ54" i="5"/>
  <c r="CI54" i="5"/>
  <c r="CH54" i="5"/>
  <c r="CG54" i="5"/>
  <c r="CF54" i="5"/>
  <c r="CE54" i="5"/>
  <c r="CD54" i="5"/>
  <c r="CC54" i="5"/>
  <c r="CB54" i="5"/>
  <c r="CA54" i="5"/>
  <c r="BZ54" i="5"/>
  <c r="BY54" i="5"/>
  <c r="BX54" i="5"/>
  <c r="BW54" i="5"/>
  <c r="BV54" i="5"/>
  <c r="BU54" i="5"/>
  <c r="BT54" i="5"/>
  <c r="BS54" i="5"/>
  <c r="BR54" i="5"/>
  <c r="BQ54" i="5"/>
  <c r="BP54" i="5"/>
  <c r="BO54" i="5"/>
  <c r="BN54" i="5"/>
  <c r="BM54" i="5"/>
  <c r="BL54" i="5"/>
  <c r="BK54" i="5"/>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A54" i="5"/>
  <c r="CO53" i="5"/>
  <c r="CN53" i="5"/>
  <c r="CM53" i="5"/>
  <c r="CL53" i="5"/>
  <c r="CK53" i="5"/>
  <c r="CJ53" i="5"/>
  <c r="CI53" i="5"/>
  <c r="CH53" i="5"/>
  <c r="CG53" i="5"/>
  <c r="CF53" i="5"/>
  <c r="CE53" i="5"/>
  <c r="CD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A53" i="5"/>
  <c r="CO52" i="5"/>
  <c r="CN52" i="5"/>
  <c r="CM52" i="5"/>
  <c r="CL52" i="5"/>
  <c r="CK52" i="5"/>
  <c r="CJ52" i="5"/>
  <c r="CI52" i="5"/>
  <c r="CH52" i="5"/>
  <c r="CG52" i="5"/>
  <c r="CF52" i="5"/>
  <c r="CE52" i="5"/>
  <c r="CD52" i="5"/>
  <c r="CC52" i="5"/>
  <c r="CB52" i="5"/>
  <c r="CA52" i="5"/>
  <c r="BZ52" i="5"/>
  <c r="BY52" i="5"/>
  <c r="BX52" i="5"/>
  <c r="BW52" i="5"/>
  <c r="BV52" i="5"/>
  <c r="BU52" i="5"/>
  <c r="BT52" i="5"/>
  <c r="BS52" i="5"/>
  <c r="BR52" i="5"/>
  <c r="BQ52" i="5"/>
  <c r="BP52" i="5"/>
  <c r="BO52" i="5"/>
  <c r="BN52" i="5"/>
  <c r="BM52" i="5"/>
  <c r="BL52" i="5"/>
  <c r="BK52" i="5"/>
  <c r="BJ52" i="5"/>
  <c r="BI52" i="5"/>
  <c r="BH52"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B52" i="5"/>
  <c r="A52" i="5"/>
  <c r="CO51" i="5"/>
  <c r="CN51" i="5"/>
  <c r="CM51" i="5"/>
  <c r="CL51" i="5"/>
  <c r="CK51" i="5"/>
  <c r="CJ51" i="5"/>
  <c r="CI51" i="5"/>
  <c r="CH51" i="5"/>
  <c r="CG51" i="5"/>
  <c r="CF51" i="5"/>
  <c r="CE51" i="5"/>
  <c r="CD51" i="5"/>
  <c r="CC51" i="5"/>
  <c r="CB51" i="5"/>
  <c r="CA51" i="5"/>
  <c r="BZ51" i="5"/>
  <c r="BY51" i="5"/>
  <c r="BX51" i="5"/>
  <c r="BW51" i="5"/>
  <c r="BV51" i="5"/>
  <c r="BU51" i="5"/>
  <c r="BT51" i="5"/>
  <c r="BS51" i="5"/>
  <c r="BR51" i="5"/>
  <c r="BQ51" i="5"/>
  <c r="BP51" i="5"/>
  <c r="BO51" i="5"/>
  <c r="BN51" i="5"/>
  <c r="BM51" i="5"/>
  <c r="BL51" i="5"/>
  <c r="BK51" i="5"/>
  <c r="BJ51" i="5"/>
  <c r="BI51" i="5"/>
  <c r="BH51"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B51" i="5"/>
  <c r="A51" i="5"/>
  <c r="CO50" i="5"/>
  <c r="CN50" i="5"/>
  <c r="CM50" i="5"/>
  <c r="CL50" i="5"/>
  <c r="CK50" i="5"/>
  <c r="CJ50" i="5"/>
  <c r="CI50" i="5"/>
  <c r="CH50" i="5"/>
  <c r="CG50" i="5"/>
  <c r="CF50" i="5"/>
  <c r="CE50" i="5"/>
  <c r="CD50" i="5"/>
  <c r="CC50" i="5"/>
  <c r="CB50" i="5"/>
  <c r="CA50" i="5"/>
  <c r="BZ50" i="5"/>
  <c r="BY50" i="5"/>
  <c r="BX50" i="5"/>
  <c r="BW50" i="5"/>
  <c r="BV50" i="5"/>
  <c r="BU50" i="5"/>
  <c r="BT50" i="5"/>
  <c r="BS50" i="5"/>
  <c r="BR50" i="5"/>
  <c r="BQ50" i="5"/>
  <c r="BP50" i="5"/>
  <c r="BO50" i="5"/>
  <c r="BN50" i="5"/>
  <c r="BM50" i="5"/>
  <c r="BL50" i="5"/>
  <c r="BK50" i="5"/>
  <c r="BJ50" i="5"/>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A50" i="5"/>
  <c r="CO49" i="5"/>
  <c r="CN49" i="5"/>
  <c r="CM49" i="5"/>
  <c r="CL49" i="5"/>
  <c r="CK49" i="5"/>
  <c r="CJ49" i="5"/>
  <c r="CI49" i="5"/>
  <c r="CH49" i="5"/>
  <c r="CG49" i="5"/>
  <c r="CF49" i="5"/>
  <c r="CE49" i="5"/>
  <c r="CD49" i="5"/>
  <c r="CC49" i="5"/>
  <c r="CB49" i="5"/>
  <c r="CA49" i="5"/>
  <c r="BZ49" i="5"/>
  <c r="BY49" i="5"/>
  <c r="BX49" i="5"/>
  <c r="BW49" i="5"/>
  <c r="BV49" i="5"/>
  <c r="BU49" i="5"/>
  <c r="BT49" i="5"/>
  <c r="BS49" i="5"/>
  <c r="BR49" i="5"/>
  <c r="BQ49" i="5"/>
  <c r="BP49" i="5"/>
  <c r="BO49" i="5"/>
  <c r="BN49" i="5"/>
  <c r="BM49" i="5"/>
  <c r="BL49" i="5"/>
  <c r="BK49" i="5"/>
  <c r="BJ49" i="5"/>
  <c r="BI49" i="5"/>
  <c r="BH49"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49"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A48" i="5"/>
  <c r="CO47" i="5"/>
  <c r="CN47" i="5"/>
  <c r="CM47" i="5"/>
  <c r="CL47" i="5"/>
  <c r="CK47" i="5"/>
  <c r="CJ47" i="5"/>
  <c r="CI47" i="5"/>
  <c r="CH47" i="5"/>
  <c r="CG47" i="5"/>
  <c r="CF47" i="5"/>
  <c r="CE47" i="5"/>
  <c r="CD47" i="5"/>
  <c r="CC47" i="5"/>
  <c r="CB47" i="5"/>
  <c r="CA47" i="5"/>
  <c r="BZ47" i="5"/>
  <c r="BY47" i="5"/>
  <c r="BX47" i="5"/>
  <c r="BW47" i="5"/>
  <c r="BV47" i="5"/>
  <c r="BU47" i="5"/>
  <c r="BT47" i="5"/>
  <c r="BS47" i="5"/>
  <c r="BR47" i="5"/>
  <c r="BQ47" i="5"/>
  <c r="BP47" i="5"/>
  <c r="BO47" i="5"/>
  <c r="BN47" i="5"/>
  <c r="BM47" i="5"/>
  <c r="BL47" i="5"/>
  <c r="BK47" i="5"/>
  <c r="BJ47" i="5"/>
  <c r="BI47" i="5"/>
  <c r="BH47"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A47" i="5"/>
  <c r="CO46" i="5"/>
  <c r="CN46" i="5"/>
  <c r="CM46" i="5"/>
  <c r="CL46" i="5"/>
  <c r="CK46" i="5"/>
  <c r="CJ46" i="5"/>
  <c r="CI46" i="5"/>
  <c r="CH46" i="5"/>
  <c r="CG46" i="5"/>
  <c r="CF46" i="5"/>
  <c r="CE46" i="5"/>
  <c r="CD46" i="5"/>
  <c r="CC46" i="5"/>
  <c r="CB46" i="5"/>
  <c r="CA46" i="5"/>
  <c r="BZ46" i="5"/>
  <c r="BY46" i="5"/>
  <c r="BX46" i="5"/>
  <c r="BW46" i="5"/>
  <c r="BV46" i="5"/>
  <c r="BU46" i="5"/>
  <c r="BT46" i="5"/>
  <c r="BS46" i="5"/>
  <c r="BR46" i="5"/>
  <c r="BQ46" i="5"/>
  <c r="BP46" i="5"/>
  <c r="BO46" i="5"/>
  <c r="BN46" i="5"/>
  <c r="BM46" i="5"/>
  <c r="BL46" i="5"/>
  <c r="BK46" i="5"/>
  <c r="BJ46" i="5"/>
  <c r="BI46" i="5"/>
  <c r="BH46"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A46" i="5"/>
  <c r="CO45" i="5"/>
  <c r="CN45" i="5"/>
  <c r="CM45" i="5"/>
  <c r="CL45" i="5"/>
  <c r="CK45" i="5"/>
  <c r="CJ45" i="5"/>
  <c r="CI45" i="5"/>
  <c r="CH45" i="5"/>
  <c r="CG45" i="5"/>
  <c r="CF45" i="5"/>
  <c r="CE45" i="5"/>
  <c r="CD45" i="5"/>
  <c r="CC45" i="5"/>
  <c r="CB45" i="5"/>
  <c r="CA45" i="5"/>
  <c r="BZ45" i="5"/>
  <c r="BY45" i="5"/>
  <c r="BX45" i="5"/>
  <c r="BW45" i="5"/>
  <c r="BV45" i="5"/>
  <c r="BU45" i="5"/>
  <c r="BT45" i="5"/>
  <c r="BS45" i="5"/>
  <c r="BR45" i="5"/>
  <c r="BQ45" i="5"/>
  <c r="BP45" i="5"/>
  <c r="BO45" i="5"/>
  <c r="BN45" i="5"/>
  <c r="BM45" i="5"/>
  <c r="BL45" i="5"/>
  <c r="BK45" i="5"/>
  <c r="BJ45" i="5"/>
  <c r="BI45" i="5"/>
  <c r="BH45"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45" i="5"/>
  <c r="CO44" i="5"/>
  <c r="CN44" i="5"/>
  <c r="CM44" i="5"/>
  <c r="CL44" i="5"/>
  <c r="CK44" i="5"/>
  <c r="CJ44" i="5"/>
  <c r="CI44" i="5"/>
  <c r="CH44" i="5"/>
  <c r="CG44" i="5"/>
  <c r="CF44" i="5"/>
  <c r="CE44" i="5"/>
  <c r="CD44" i="5"/>
  <c r="CC44" i="5"/>
  <c r="CB44" i="5"/>
  <c r="CA44" i="5"/>
  <c r="BZ44" i="5"/>
  <c r="BY44" i="5"/>
  <c r="BX44" i="5"/>
  <c r="BW44" i="5"/>
  <c r="BV44" i="5"/>
  <c r="BU44" i="5"/>
  <c r="BT44" i="5"/>
  <c r="BS44" i="5"/>
  <c r="BR44" i="5"/>
  <c r="BQ44" i="5"/>
  <c r="BP44" i="5"/>
  <c r="BO44" i="5"/>
  <c r="BN44" i="5"/>
  <c r="BM44" i="5"/>
  <c r="BL44" i="5"/>
  <c r="BK44" i="5"/>
  <c r="BJ44" i="5"/>
  <c r="BI44" i="5"/>
  <c r="BH44"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A44" i="5"/>
  <c r="CO43" i="5"/>
  <c r="CN43" i="5"/>
  <c r="CM43" i="5"/>
  <c r="CL43" i="5"/>
  <c r="CK43" i="5"/>
  <c r="CJ43" i="5"/>
  <c r="CI43" i="5"/>
  <c r="CH43" i="5"/>
  <c r="CG43" i="5"/>
  <c r="CF43" i="5"/>
  <c r="CE43" i="5"/>
  <c r="CD43" i="5"/>
  <c r="CC43" i="5"/>
  <c r="CB43" i="5"/>
  <c r="CA43" i="5"/>
  <c r="BZ43" i="5"/>
  <c r="BY43" i="5"/>
  <c r="BX43" i="5"/>
  <c r="BW43" i="5"/>
  <c r="BV43" i="5"/>
  <c r="BU43" i="5"/>
  <c r="BT43" i="5"/>
  <c r="BS43" i="5"/>
  <c r="BR43" i="5"/>
  <c r="BQ43" i="5"/>
  <c r="BP43" i="5"/>
  <c r="BO43" i="5"/>
  <c r="BN43" i="5"/>
  <c r="BM43" i="5"/>
  <c r="BL43" i="5"/>
  <c r="BK43" i="5"/>
  <c r="BJ43" i="5"/>
  <c r="BI43" i="5"/>
  <c r="BH43"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A43" i="5"/>
  <c r="CO42" i="5"/>
  <c r="CN42" i="5"/>
  <c r="CM42" i="5"/>
  <c r="CL42" i="5"/>
  <c r="CK42" i="5"/>
  <c r="CJ42" i="5"/>
  <c r="CI42" i="5"/>
  <c r="CH42" i="5"/>
  <c r="CG42" i="5"/>
  <c r="CF42" i="5"/>
  <c r="CE42" i="5"/>
  <c r="CD42" i="5"/>
  <c r="CC42" i="5"/>
  <c r="CB42" i="5"/>
  <c r="CA42" i="5"/>
  <c r="BZ42" i="5"/>
  <c r="BY42" i="5"/>
  <c r="BX42" i="5"/>
  <c r="BW42" i="5"/>
  <c r="BV42" i="5"/>
  <c r="BU42" i="5"/>
  <c r="BT42" i="5"/>
  <c r="BS42" i="5"/>
  <c r="BR42" i="5"/>
  <c r="BQ42" i="5"/>
  <c r="BP42" i="5"/>
  <c r="BO42" i="5"/>
  <c r="BN42" i="5"/>
  <c r="BM42" i="5"/>
  <c r="BL42" i="5"/>
  <c r="BK42" i="5"/>
  <c r="BJ42" i="5"/>
  <c r="BI42" i="5"/>
  <c r="BH42"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A42" i="5"/>
  <c r="CO41" i="5"/>
  <c r="CN41" i="5"/>
  <c r="CM41" i="5"/>
  <c r="CL41" i="5"/>
  <c r="CK41" i="5"/>
  <c r="CJ41" i="5"/>
  <c r="CI41" i="5"/>
  <c r="CH41" i="5"/>
  <c r="CG41" i="5"/>
  <c r="CF41" i="5"/>
  <c r="CE41" i="5"/>
  <c r="CD41" i="5"/>
  <c r="CC41" i="5"/>
  <c r="CB41" i="5"/>
  <c r="CA41" i="5"/>
  <c r="BZ41" i="5"/>
  <c r="BY41" i="5"/>
  <c r="BX41" i="5"/>
  <c r="BW41" i="5"/>
  <c r="BV41" i="5"/>
  <c r="BU41" i="5"/>
  <c r="BT41" i="5"/>
  <c r="BS41" i="5"/>
  <c r="BR41" i="5"/>
  <c r="BQ41" i="5"/>
  <c r="BP41" i="5"/>
  <c r="BO41" i="5"/>
  <c r="BN41" i="5"/>
  <c r="BM41" i="5"/>
  <c r="BL41" i="5"/>
  <c r="BK41" i="5"/>
  <c r="BJ41" i="5"/>
  <c r="BI41" i="5"/>
  <c r="BH41"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B41" i="5"/>
  <c r="A41" i="5"/>
  <c r="CO40" i="5"/>
  <c r="CN40" i="5"/>
  <c r="CM40" i="5"/>
  <c r="CL40" i="5"/>
  <c r="CK40" i="5"/>
  <c r="CJ40" i="5"/>
  <c r="CI40" i="5"/>
  <c r="CH40" i="5"/>
  <c r="CG40" i="5"/>
  <c r="CF40" i="5"/>
  <c r="CE40" i="5"/>
  <c r="CD40" i="5"/>
  <c r="CC40" i="5"/>
  <c r="CB40" i="5"/>
  <c r="CA40" i="5"/>
  <c r="BZ40" i="5"/>
  <c r="BY40" i="5"/>
  <c r="BX40" i="5"/>
  <c r="BW40" i="5"/>
  <c r="BV40" i="5"/>
  <c r="BU40" i="5"/>
  <c r="BT40" i="5"/>
  <c r="BS40" i="5"/>
  <c r="BR40" i="5"/>
  <c r="BQ40" i="5"/>
  <c r="BP40" i="5"/>
  <c r="BO40" i="5"/>
  <c r="BN40" i="5"/>
  <c r="BM40" i="5"/>
  <c r="BL40" i="5"/>
  <c r="BK40" i="5"/>
  <c r="BJ40" i="5"/>
  <c r="BI40" i="5"/>
  <c r="BH40"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B40" i="5"/>
  <c r="A40" i="5"/>
  <c r="CO39" i="5"/>
  <c r="CN39" i="5"/>
  <c r="CM39" i="5"/>
  <c r="CL39" i="5"/>
  <c r="CK39" i="5"/>
  <c r="CJ39" i="5"/>
  <c r="CI39" i="5"/>
  <c r="CH39" i="5"/>
  <c r="CG39" i="5"/>
  <c r="CF39" i="5"/>
  <c r="CE39" i="5"/>
  <c r="CD39" i="5"/>
  <c r="CC39" i="5"/>
  <c r="CB39" i="5"/>
  <c r="CA39" i="5"/>
  <c r="BZ39" i="5"/>
  <c r="BY39" i="5"/>
  <c r="BX39" i="5"/>
  <c r="BW39" i="5"/>
  <c r="BV39" i="5"/>
  <c r="BU39" i="5"/>
  <c r="BT39" i="5"/>
  <c r="BS39" i="5"/>
  <c r="BR39" i="5"/>
  <c r="BQ39" i="5"/>
  <c r="BP39" i="5"/>
  <c r="BO39" i="5"/>
  <c r="BN39" i="5"/>
  <c r="BM39" i="5"/>
  <c r="BL39" i="5"/>
  <c r="BK39" i="5"/>
  <c r="BJ39" i="5"/>
  <c r="BI39" i="5"/>
  <c r="BH39"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B39" i="5"/>
  <c r="A39" i="5"/>
  <c r="CO38" i="5"/>
  <c r="CN38" i="5"/>
  <c r="CM38" i="5"/>
  <c r="CL38" i="5"/>
  <c r="CK38" i="5"/>
  <c r="CJ38" i="5"/>
  <c r="CI38" i="5"/>
  <c r="CH38" i="5"/>
  <c r="CG38" i="5"/>
  <c r="CF38" i="5"/>
  <c r="CE38" i="5"/>
  <c r="CD38" i="5"/>
  <c r="CC38" i="5"/>
  <c r="CB38" i="5"/>
  <c r="CA38" i="5"/>
  <c r="BZ38" i="5"/>
  <c r="BY38" i="5"/>
  <c r="BX38" i="5"/>
  <c r="BW38" i="5"/>
  <c r="BV38" i="5"/>
  <c r="BU38" i="5"/>
  <c r="BT38" i="5"/>
  <c r="BS38" i="5"/>
  <c r="BR38" i="5"/>
  <c r="BQ38" i="5"/>
  <c r="BP38" i="5"/>
  <c r="BO38" i="5"/>
  <c r="BN38" i="5"/>
  <c r="BM38" i="5"/>
  <c r="BL38" i="5"/>
  <c r="BK38" i="5"/>
  <c r="BJ38" i="5"/>
  <c r="BI38" i="5"/>
  <c r="BH38"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A38" i="5"/>
  <c r="CO37" i="5"/>
  <c r="CN37" i="5"/>
  <c r="CM37" i="5"/>
  <c r="CL37" i="5"/>
  <c r="CK37" i="5"/>
  <c r="CJ37" i="5"/>
  <c r="CI37" i="5"/>
  <c r="CH37" i="5"/>
  <c r="CG37" i="5"/>
  <c r="CF37" i="5"/>
  <c r="CE37" i="5"/>
  <c r="CD37" i="5"/>
  <c r="CC37" i="5"/>
  <c r="CB37" i="5"/>
  <c r="CA37" i="5"/>
  <c r="BZ37" i="5"/>
  <c r="BY37" i="5"/>
  <c r="BX37" i="5"/>
  <c r="BW37" i="5"/>
  <c r="BV37" i="5"/>
  <c r="BU37" i="5"/>
  <c r="BT37" i="5"/>
  <c r="BS37" i="5"/>
  <c r="BR37" i="5"/>
  <c r="BQ37" i="5"/>
  <c r="BP37" i="5"/>
  <c r="BO37" i="5"/>
  <c r="BN37" i="5"/>
  <c r="BM37" i="5"/>
  <c r="BL37" i="5"/>
  <c r="BK37" i="5"/>
  <c r="BJ37" i="5"/>
  <c r="BI37" i="5"/>
  <c r="BH37"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A37" i="5"/>
  <c r="CO36" i="5"/>
  <c r="CN36" i="5"/>
  <c r="CM36" i="5"/>
  <c r="CL36" i="5"/>
  <c r="CK36" i="5"/>
  <c r="CJ36" i="5"/>
  <c r="CI36" i="5"/>
  <c r="CH36" i="5"/>
  <c r="CG36" i="5"/>
  <c r="CF36"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A36" i="5"/>
  <c r="CO35" i="5"/>
  <c r="CN35" i="5"/>
  <c r="CM35" i="5"/>
  <c r="CL35" i="5"/>
  <c r="CK35" i="5"/>
  <c r="CJ35" i="5"/>
  <c r="CI35" i="5"/>
  <c r="CH35" i="5"/>
  <c r="CG35" i="5"/>
  <c r="CF35"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35" i="5"/>
  <c r="CO34" i="5"/>
  <c r="CN34" i="5"/>
  <c r="CM34" i="5"/>
  <c r="CL34" i="5"/>
  <c r="CK34" i="5"/>
  <c r="CJ34" i="5"/>
  <c r="CI34" i="5"/>
  <c r="CH34" i="5"/>
  <c r="CG34" i="5"/>
  <c r="CF34"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34" i="5"/>
  <c r="CO33" i="5"/>
  <c r="CN33" i="5"/>
  <c r="CM33" i="5"/>
  <c r="CL33" i="5"/>
  <c r="CK33" i="5"/>
  <c r="CJ33" i="5"/>
  <c r="CI33" i="5"/>
  <c r="CH33" i="5"/>
  <c r="CG33" i="5"/>
  <c r="CF33" i="5"/>
  <c r="CE33" i="5"/>
  <c r="CD33" i="5"/>
  <c r="CC33" i="5"/>
  <c r="CB33" i="5"/>
  <c r="CA33" i="5"/>
  <c r="BZ33" i="5"/>
  <c r="BY33" i="5"/>
  <c r="BX33" i="5"/>
  <c r="BW33" i="5"/>
  <c r="BV33" i="5"/>
  <c r="BU33" i="5"/>
  <c r="BT33" i="5"/>
  <c r="BS33" i="5"/>
  <c r="BR33" i="5"/>
  <c r="BQ33" i="5"/>
  <c r="BP33" i="5"/>
  <c r="BO33" i="5"/>
  <c r="BN33" i="5"/>
  <c r="BM33" i="5"/>
  <c r="BL33"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33" i="5"/>
  <c r="CO32" i="5"/>
  <c r="CN32" i="5"/>
  <c r="CM32" i="5"/>
  <c r="CL32" i="5"/>
  <c r="CK32" i="5"/>
  <c r="CJ32" i="5"/>
  <c r="CI32" i="5"/>
  <c r="CH32" i="5"/>
  <c r="CG32" i="5"/>
  <c r="CF32" i="5"/>
  <c r="CE32" i="5"/>
  <c r="CD32" i="5"/>
  <c r="CC32" i="5"/>
  <c r="CB32" i="5"/>
  <c r="CA32" i="5"/>
  <c r="BZ32" i="5"/>
  <c r="BY32" i="5"/>
  <c r="BX32" i="5"/>
  <c r="BW32" i="5"/>
  <c r="BV32" i="5"/>
  <c r="BU32" i="5"/>
  <c r="BT32" i="5"/>
  <c r="BS32" i="5"/>
  <c r="BR32" i="5"/>
  <c r="BQ32" i="5"/>
  <c r="BP32" i="5"/>
  <c r="BO32" i="5"/>
  <c r="BN32" i="5"/>
  <c r="BM32" i="5"/>
  <c r="BL32"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32" i="5"/>
  <c r="CO31" i="5"/>
  <c r="CN31" i="5"/>
  <c r="CM31" i="5"/>
  <c r="CL31" i="5"/>
  <c r="CK31" i="5"/>
  <c r="CJ31" i="5"/>
  <c r="CI31" i="5"/>
  <c r="CH31" i="5"/>
  <c r="CG31" i="5"/>
  <c r="CF31" i="5"/>
  <c r="CE31"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31" i="5"/>
  <c r="CO30" i="5"/>
  <c r="CN30" i="5"/>
  <c r="CM30" i="5"/>
  <c r="CL30" i="5"/>
  <c r="CK30" i="5"/>
  <c r="CJ30" i="5"/>
  <c r="CI30" i="5"/>
  <c r="CH30" i="5"/>
  <c r="CG30" i="5"/>
  <c r="CF30" i="5"/>
  <c r="CE30"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B30" i="5"/>
  <c r="A30"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 r="A29"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B28" i="5"/>
  <c r="A28"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27"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26"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25"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A24"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A23"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22"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A21"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20"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19" i="5"/>
  <c r="A19"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B18" i="5"/>
  <c r="A18"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B17" i="5"/>
  <c r="A17"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B16" i="5"/>
  <c r="A16"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15"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A14"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A13"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A12"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B11" i="5"/>
  <c r="A11"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A10"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A9"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A8" i="5"/>
  <c r="CO7" i="5"/>
  <c r="CN7" i="5"/>
  <c r="CM7" i="5"/>
  <c r="CL7" i="5"/>
  <c r="CK7" i="5"/>
  <c r="CJ7" i="5"/>
  <c r="CI7" i="5"/>
  <c r="CH7" i="5"/>
  <c r="CG7" i="5"/>
  <c r="CF7" i="5"/>
  <c r="CE7" i="5"/>
  <c r="CD7" i="5"/>
  <c r="CC7" i="5"/>
  <c r="CB7" i="5"/>
  <c r="CA7" i="5"/>
  <c r="BZ7" i="5"/>
  <c r="BY7" i="5"/>
  <c r="BX7" i="5"/>
  <c r="BW7" i="5"/>
  <c r="BV7" i="5"/>
  <c r="BU7" i="5"/>
  <c r="BT7" i="5"/>
  <c r="BS7" i="5"/>
  <c r="BR7" i="5"/>
  <c r="BQ7" i="5"/>
  <c r="BP7" i="5"/>
  <c r="BO7" i="5"/>
  <c r="BN7" i="5"/>
  <c r="BM7" i="5"/>
  <c r="BL7" i="5"/>
  <c r="BK7" i="5"/>
  <c r="BJ7" i="5"/>
  <c r="BI7" i="5"/>
  <c r="BH7" i="5"/>
  <c r="BG7" i="5"/>
  <c r="BF7" i="5"/>
  <c r="BE7" i="5"/>
  <c r="BD7" i="5"/>
  <c r="BC7" i="5"/>
  <c r="BB7" i="5"/>
  <c r="BA7" i="5"/>
  <c r="AZ7" i="5"/>
  <c r="AY7" i="5"/>
  <c r="AX7" i="5"/>
  <c r="AW7" i="5"/>
  <c r="AV7" i="5"/>
  <c r="AU7" i="5"/>
  <c r="AT7" i="5"/>
  <c r="AS7" i="5"/>
  <c r="AR7" i="5"/>
  <c r="AQ7" i="5"/>
  <c r="AP7" i="5"/>
  <c r="AO7" i="5"/>
  <c r="AN7" i="5"/>
  <c r="AM7" i="5"/>
  <c r="AL7" i="5"/>
  <c r="AK7" i="5"/>
  <c r="AJ7" i="5"/>
  <c r="AI7" i="5"/>
  <c r="AH7"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B7" i="5"/>
  <c r="A7" i="5"/>
  <c r="CO6" i="5"/>
  <c r="CN6" i="5"/>
  <c r="CM6" i="5"/>
  <c r="CL6" i="5"/>
  <c r="CK6" i="5"/>
  <c r="CJ6" i="5"/>
  <c r="CI6" i="5"/>
  <c r="CH6" i="5"/>
  <c r="CG6" i="5"/>
  <c r="CF6" i="5"/>
  <c r="CE6" i="5"/>
  <c r="CD6" i="5"/>
  <c r="CC6" i="5"/>
  <c r="CB6" i="5"/>
  <c r="CA6" i="5"/>
  <c r="BZ6"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A6" i="5"/>
  <c r="CO5" i="5"/>
  <c r="CN5" i="5"/>
  <c r="CM5" i="5"/>
  <c r="CL5" i="5"/>
  <c r="CK5" i="5"/>
  <c r="CJ5" i="5"/>
  <c r="CI5" i="5"/>
  <c r="CH5" i="5"/>
  <c r="CG5" i="5"/>
  <c r="CF5" i="5"/>
  <c r="CE5" i="5"/>
  <c r="CD5" i="5"/>
  <c r="CC5" i="5"/>
  <c r="CB5" i="5"/>
  <c r="CA5" i="5"/>
  <c r="BZ5"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C5" i="5"/>
  <c r="B5" i="5"/>
  <c r="A5" i="5"/>
  <c r="CO4" i="5"/>
  <c r="CN4" i="5"/>
  <c r="CM4" i="5"/>
  <c r="CL4" i="5"/>
  <c r="CK4" i="5"/>
  <c r="CJ4" i="5"/>
  <c r="CI4" i="5"/>
  <c r="CH4" i="5"/>
  <c r="CG4" i="5"/>
  <c r="CF4" i="5"/>
  <c r="CE4" i="5"/>
  <c r="CD4" i="5"/>
  <c r="CC4" i="5"/>
  <c r="CB4" i="5"/>
  <c r="CA4" i="5"/>
  <c r="BZ4"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B4" i="5"/>
  <c r="A4" i="5"/>
  <c r="JS3" i="5"/>
  <c r="JR3" i="5"/>
  <c r="JQ3" i="5"/>
  <c r="JP3" i="5"/>
  <c r="JO3" i="5"/>
  <c r="JN3" i="5"/>
  <c r="JM3" i="5"/>
  <c r="JL3" i="5"/>
  <c r="JK3" i="5"/>
  <c r="JJ3" i="5"/>
  <c r="JI3" i="5"/>
  <c r="JH3" i="5"/>
  <c r="JG3" i="5"/>
  <c r="JF3" i="5"/>
  <c r="JE3" i="5"/>
  <c r="JD3" i="5"/>
  <c r="JC3" i="5"/>
  <c r="JB3" i="5"/>
  <c r="JA3" i="5"/>
  <c r="IZ3" i="5"/>
  <c r="IY3" i="5"/>
  <c r="IX3" i="5"/>
  <c r="IW3" i="5"/>
  <c r="IV3" i="5"/>
  <c r="IU3" i="5"/>
  <c r="IT3" i="5"/>
  <c r="IS3" i="5"/>
  <c r="IR3" i="5"/>
  <c r="IQ3" i="5"/>
  <c r="IP3" i="5"/>
  <c r="IO3" i="5"/>
  <c r="IN3" i="5"/>
  <c r="IM3" i="5"/>
  <c r="IL3" i="5"/>
  <c r="IK3" i="5"/>
  <c r="IJ3" i="5"/>
  <c r="II3" i="5"/>
  <c r="IH3" i="5"/>
  <c r="IG3" i="5"/>
  <c r="IF3" i="5"/>
  <c r="IE3" i="5"/>
  <c r="ID3" i="5"/>
  <c r="IC3" i="5"/>
  <c r="IB3" i="5"/>
  <c r="IA3" i="5"/>
  <c r="HZ3" i="5"/>
  <c r="HY3" i="5"/>
  <c r="HX3" i="5"/>
  <c r="HW3" i="5"/>
  <c r="HV3" i="5"/>
  <c r="HU3" i="5"/>
  <c r="HT3" i="5"/>
  <c r="HS3" i="5"/>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S3" i="5"/>
  <c r="ER3" i="5"/>
  <c r="EQ3" i="5"/>
  <c r="EP3" i="5"/>
  <c r="EO3" i="5"/>
  <c r="EN3" i="5"/>
  <c r="EM3" i="5"/>
  <c r="EL3" i="5"/>
  <c r="EK3" i="5"/>
  <c r="EJ3" i="5"/>
  <c r="EI3" i="5"/>
  <c r="EH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100" i="4"/>
  <c r="CN100" i="4"/>
  <c r="CM100" i="4"/>
  <c r="CL100" i="4"/>
  <c r="CK100" i="4"/>
  <c r="CJ100" i="4"/>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U100" i="4"/>
  <c r="AT100" i="4"/>
  <c r="AS100" i="4"/>
  <c r="AR100" i="4"/>
  <c r="AQ100" i="4"/>
  <c r="AP100" i="4"/>
  <c r="AO100" i="4"/>
  <c r="AN100" i="4"/>
  <c r="AM100" i="4"/>
  <c r="AL100" i="4"/>
  <c r="AK100" i="4"/>
  <c r="AJ100" i="4"/>
  <c r="AI100" i="4"/>
  <c r="AH100" i="4"/>
  <c r="AG100" i="4"/>
  <c r="AF100" i="4"/>
  <c r="AE100" i="4"/>
  <c r="AD100" i="4"/>
  <c r="AC100" i="4"/>
  <c r="AB100" i="4"/>
  <c r="AA100" i="4"/>
  <c r="Z100" i="4"/>
  <c r="Y100" i="4"/>
  <c r="X100" i="4"/>
  <c r="W100" i="4"/>
  <c r="V100" i="4"/>
  <c r="U100" i="4"/>
  <c r="T100" i="4"/>
  <c r="S100" i="4"/>
  <c r="R100" i="4"/>
  <c r="Q100" i="4"/>
  <c r="P100" i="4"/>
  <c r="O100" i="4"/>
  <c r="N100" i="4"/>
  <c r="CO99" i="4"/>
  <c r="CN99" i="4"/>
  <c r="CM99" i="4"/>
  <c r="CL99" i="4"/>
  <c r="CK99" i="4"/>
  <c r="CJ99" i="4"/>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U99" i="4"/>
  <c r="AT99" i="4"/>
  <c r="AS99" i="4"/>
  <c r="AR99" i="4"/>
  <c r="AQ99" i="4"/>
  <c r="AP99" i="4"/>
  <c r="AO99" i="4"/>
  <c r="AN99" i="4"/>
  <c r="AM99" i="4"/>
  <c r="AL99" i="4"/>
  <c r="AK99" i="4"/>
  <c r="AJ99" i="4"/>
  <c r="AI99" i="4"/>
  <c r="AH99" i="4"/>
  <c r="AG99" i="4"/>
  <c r="AF99" i="4"/>
  <c r="AE99" i="4"/>
  <c r="AD99" i="4"/>
  <c r="AC99" i="4"/>
  <c r="AB99" i="4"/>
  <c r="AA99" i="4"/>
  <c r="Z99" i="4"/>
  <c r="Y99" i="4"/>
  <c r="X99" i="4"/>
  <c r="W99" i="4"/>
  <c r="V99" i="4"/>
  <c r="U99" i="4"/>
  <c r="T99" i="4"/>
  <c r="S99" i="4"/>
  <c r="R99" i="4"/>
  <c r="Q99" i="4"/>
  <c r="P99" i="4"/>
  <c r="O99" i="4"/>
  <c r="N99" i="4"/>
  <c r="CO98" i="4"/>
  <c r="CN98" i="4"/>
  <c r="CM98" i="4"/>
  <c r="CL98" i="4"/>
  <c r="CK98" i="4"/>
  <c r="CJ98" i="4"/>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U98" i="4"/>
  <c r="AT98" i="4"/>
  <c r="AS98" i="4"/>
  <c r="AR98" i="4"/>
  <c r="AQ98" i="4"/>
  <c r="AP98" i="4"/>
  <c r="AO98" i="4"/>
  <c r="AN98" i="4"/>
  <c r="AM98" i="4"/>
  <c r="AL98" i="4"/>
  <c r="AK98" i="4"/>
  <c r="AJ98" i="4"/>
  <c r="AI98" i="4"/>
  <c r="AH98" i="4"/>
  <c r="AG98" i="4"/>
  <c r="AF98" i="4"/>
  <c r="AE98" i="4"/>
  <c r="AD98" i="4"/>
  <c r="AC98" i="4"/>
  <c r="AB98" i="4"/>
  <c r="AA98" i="4"/>
  <c r="Z98" i="4"/>
  <c r="Y98" i="4"/>
  <c r="X98" i="4"/>
  <c r="W98" i="4"/>
  <c r="V98" i="4"/>
  <c r="U98" i="4"/>
  <c r="T98" i="4"/>
  <c r="S98" i="4"/>
  <c r="R98" i="4"/>
  <c r="Q98" i="4"/>
  <c r="P98" i="4"/>
  <c r="O98" i="4"/>
  <c r="N98" i="4"/>
  <c r="CO97" i="4"/>
  <c r="CN97" i="4"/>
  <c r="CM97" i="4"/>
  <c r="CL97" i="4"/>
  <c r="CK97" i="4"/>
  <c r="CJ97" i="4"/>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U97" i="4"/>
  <c r="AT97" i="4"/>
  <c r="AS97" i="4"/>
  <c r="AR97" i="4"/>
  <c r="AQ97" i="4"/>
  <c r="AP97" i="4"/>
  <c r="AO97" i="4"/>
  <c r="AN97" i="4"/>
  <c r="AM97" i="4"/>
  <c r="AL97" i="4"/>
  <c r="AK97" i="4"/>
  <c r="AJ97" i="4"/>
  <c r="AI97" i="4"/>
  <c r="AH97" i="4"/>
  <c r="AG97" i="4"/>
  <c r="AF97" i="4"/>
  <c r="AE97" i="4"/>
  <c r="AD97" i="4"/>
  <c r="AC97" i="4"/>
  <c r="AB97" i="4"/>
  <c r="AA97" i="4"/>
  <c r="Z97" i="4"/>
  <c r="Y97" i="4"/>
  <c r="X97" i="4"/>
  <c r="W97" i="4"/>
  <c r="V97" i="4"/>
  <c r="U97" i="4"/>
  <c r="T97" i="4"/>
  <c r="S97" i="4"/>
  <c r="R97" i="4"/>
  <c r="Q97" i="4"/>
  <c r="P97" i="4"/>
  <c r="O97" i="4"/>
  <c r="N97" i="4"/>
  <c r="CO96" i="4"/>
  <c r="CN96" i="4"/>
  <c r="CM96" i="4"/>
  <c r="CL96" i="4"/>
  <c r="CK96" i="4"/>
  <c r="CJ96" i="4"/>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U96" i="4"/>
  <c r="AT96" i="4"/>
  <c r="AS96" i="4"/>
  <c r="AR96" i="4"/>
  <c r="AQ96" i="4"/>
  <c r="AP96" i="4"/>
  <c r="AO96" i="4"/>
  <c r="AN96" i="4"/>
  <c r="AM96" i="4"/>
  <c r="AL96" i="4"/>
  <c r="AK96" i="4"/>
  <c r="AJ96" i="4"/>
  <c r="AI96" i="4"/>
  <c r="AH96" i="4"/>
  <c r="AG96" i="4"/>
  <c r="AF96" i="4"/>
  <c r="AE96" i="4"/>
  <c r="AD96" i="4"/>
  <c r="AC96" i="4"/>
  <c r="AB96" i="4"/>
  <c r="AA96" i="4"/>
  <c r="Z96" i="4"/>
  <c r="Y96" i="4"/>
  <c r="X96" i="4"/>
  <c r="W96" i="4"/>
  <c r="V96" i="4"/>
  <c r="U96" i="4"/>
  <c r="T96" i="4"/>
  <c r="S96" i="4"/>
  <c r="R96" i="4"/>
  <c r="Q96" i="4"/>
  <c r="P96" i="4"/>
  <c r="O96" i="4"/>
  <c r="N96" i="4"/>
  <c r="CO95" i="4"/>
  <c r="CN95" i="4"/>
  <c r="CM95" i="4"/>
  <c r="CL95" i="4"/>
  <c r="CK95" i="4"/>
  <c r="CJ95" i="4"/>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U95" i="4"/>
  <c r="AT95" i="4"/>
  <c r="AS95" i="4"/>
  <c r="AR95" i="4"/>
  <c r="AQ95" i="4"/>
  <c r="AP95" i="4"/>
  <c r="AO95" i="4"/>
  <c r="AN95" i="4"/>
  <c r="AM95" i="4"/>
  <c r="AL95" i="4"/>
  <c r="AK95" i="4"/>
  <c r="AJ95" i="4"/>
  <c r="AI95" i="4"/>
  <c r="AH95" i="4"/>
  <c r="AG95" i="4"/>
  <c r="AF95" i="4"/>
  <c r="AE95" i="4"/>
  <c r="AD95" i="4"/>
  <c r="AC95" i="4"/>
  <c r="AB95" i="4"/>
  <c r="AA95" i="4"/>
  <c r="Z95" i="4"/>
  <c r="Y95" i="4"/>
  <c r="X95" i="4"/>
  <c r="W95" i="4"/>
  <c r="V95" i="4"/>
  <c r="U95" i="4"/>
  <c r="T95" i="4"/>
  <c r="S95" i="4"/>
  <c r="R95" i="4"/>
  <c r="Q95" i="4"/>
  <c r="P95" i="4"/>
  <c r="O95" i="4"/>
  <c r="N95" i="4"/>
  <c r="CO94" i="4"/>
  <c r="CN94" i="4"/>
  <c r="CM94" i="4"/>
  <c r="CL94" i="4"/>
  <c r="CK94" i="4"/>
  <c r="CJ94" i="4"/>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U94" i="4"/>
  <c r="AT94" i="4"/>
  <c r="AS94" i="4"/>
  <c r="AR94" i="4"/>
  <c r="AQ94" i="4"/>
  <c r="AP94" i="4"/>
  <c r="AO94" i="4"/>
  <c r="AN94" i="4"/>
  <c r="AM94" i="4"/>
  <c r="AL94" i="4"/>
  <c r="AK94" i="4"/>
  <c r="AJ94" i="4"/>
  <c r="AI94" i="4"/>
  <c r="AH94" i="4"/>
  <c r="AG94" i="4"/>
  <c r="AF94" i="4"/>
  <c r="AE94" i="4"/>
  <c r="AD94" i="4"/>
  <c r="AC94" i="4"/>
  <c r="AB94" i="4"/>
  <c r="AA94" i="4"/>
  <c r="Z94" i="4"/>
  <c r="Y94" i="4"/>
  <c r="X94" i="4"/>
  <c r="W94" i="4"/>
  <c r="V94" i="4"/>
  <c r="U94" i="4"/>
  <c r="T94" i="4"/>
  <c r="S94" i="4"/>
  <c r="R94" i="4"/>
  <c r="Q94" i="4"/>
  <c r="P94" i="4"/>
  <c r="O94" i="4"/>
  <c r="N94" i="4"/>
  <c r="CO93" i="4"/>
  <c r="CN93" i="4"/>
  <c r="CM93" i="4"/>
  <c r="CL93" i="4"/>
  <c r="CK93" i="4"/>
  <c r="CJ93" i="4"/>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U93" i="4"/>
  <c r="AT93" i="4"/>
  <c r="AS93" i="4"/>
  <c r="AR93" i="4"/>
  <c r="AQ93" i="4"/>
  <c r="AP93" i="4"/>
  <c r="AO93" i="4"/>
  <c r="AN93" i="4"/>
  <c r="AM93" i="4"/>
  <c r="AL93" i="4"/>
  <c r="AK93" i="4"/>
  <c r="AJ93" i="4"/>
  <c r="AI93" i="4"/>
  <c r="AH93" i="4"/>
  <c r="AG93" i="4"/>
  <c r="AF93" i="4"/>
  <c r="AE93" i="4"/>
  <c r="AD93" i="4"/>
  <c r="AC93" i="4"/>
  <c r="AB93" i="4"/>
  <c r="AA93" i="4"/>
  <c r="Z93" i="4"/>
  <c r="Y93" i="4"/>
  <c r="X93" i="4"/>
  <c r="W93" i="4"/>
  <c r="V93" i="4"/>
  <c r="U93" i="4"/>
  <c r="T93" i="4"/>
  <c r="S93" i="4"/>
  <c r="R93" i="4"/>
  <c r="Q93" i="4"/>
  <c r="P93" i="4"/>
  <c r="O93" i="4"/>
  <c r="N93" i="4"/>
  <c r="CO92" i="4"/>
  <c r="CN92" i="4"/>
  <c r="CM92" i="4"/>
  <c r="CL92" i="4"/>
  <c r="CK92" i="4"/>
  <c r="CJ92" i="4"/>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U92" i="4"/>
  <c r="AT92" i="4"/>
  <c r="AS92" i="4"/>
  <c r="AR92" i="4"/>
  <c r="AQ92" i="4"/>
  <c r="AP92" i="4"/>
  <c r="AO92" i="4"/>
  <c r="AN92" i="4"/>
  <c r="AM92" i="4"/>
  <c r="AL92" i="4"/>
  <c r="AK92" i="4"/>
  <c r="AJ92" i="4"/>
  <c r="AI92" i="4"/>
  <c r="AH92" i="4"/>
  <c r="AG92" i="4"/>
  <c r="AF92" i="4"/>
  <c r="AE92" i="4"/>
  <c r="AD92" i="4"/>
  <c r="AC92" i="4"/>
  <c r="AB92" i="4"/>
  <c r="AA92" i="4"/>
  <c r="Z92" i="4"/>
  <c r="Y92" i="4"/>
  <c r="X92" i="4"/>
  <c r="W92" i="4"/>
  <c r="V92" i="4"/>
  <c r="U92" i="4"/>
  <c r="T92" i="4"/>
  <c r="S92" i="4"/>
  <c r="R92" i="4"/>
  <c r="Q92" i="4"/>
  <c r="P92" i="4"/>
  <c r="O92" i="4"/>
  <c r="N92" i="4"/>
  <c r="CO91" i="4"/>
  <c r="CN91" i="4"/>
  <c r="CM91" i="4"/>
  <c r="CL91" i="4"/>
  <c r="CK91" i="4"/>
  <c r="CJ91" i="4"/>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U91" i="4"/>
  <c r="AT91" i="4"/>
  <c r="AS91" i="4"/>
  <c r="AR91" i="4"/>
  <c r="AQ91" i="4"/>
  <c r="AP91" i="4"/>
  <c r="AO91" i="4"/>
  <c r="AN91" i="4"/>
  <c r="AM91" i="4"/>
  <c r="AL91" i="4"/>
  <c r="AK91" i="4"/>
  <c r="AJ91" i="4"/>
  <c r="AI91" i="4"/>
  <c r="AH91" i="4"/>
  <c r="AG91" i="4"/>
  <c r="AF91" i="4"/>
  <c r="AE91" i="4"/>
  <c r="AD91" i="4"/>
  <c r="AC91" i="4"/>
  <c r="AB91" i="4"/>
  <c r="AA91" i="4"/>
  <c r="Z91" i="4"/>
  <c r="Y91" i="4"/>
  <c r="X91" i="4"/>
  <c r="W91" i="4"/>
  <c r="V91" i="4"/>
  <c r="U91" i="4"/>
  <c r="T91" i="4"/>
  <c r="S91" i="4"/>
  <c r="R91" i="4"/>
  <c r="Q91" i="4"/>
  <c r="P91" i="4"/>
  <c r="O91" i="4"/>
  <c r="N91" i="4"/>
  <c r="CO90" i="4"/>
  <c r="CN90" i="4"/>
  <c r="CM90" i="4"/>
  <c r="CL90" i="4"/>
  <c r="CK90" i="4"/>
  <c r="CJ90" i="4"/>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U90" i="4"/>
  <c r="AT90" i="4"/>
  <c r="AS90" i="4"/>
  <c r="AR90" i="4"/>
  <c r="AQ90" i="4"/>
  <c r="AP90" i="4"/>
  <c r="AO90" i="4"/>
  <c r="AN90" i="4"/>
  <c r="AM90" i="4"/>
  <c r="AL90" i="4"/>
  <c r="AK90" i="4"/>
  <c r="AJ90" i="4"/>
  <c r="AI90" i="4"/>
  <c r="AH90" i="4"/>
  <c r="AG90" i="4"/>
  <c r="AF90" i="4"/>
  <c r="AE90" i="4"/>
  <c r="AD90" i="4"/>
  <c r="AC90" i="4"/>
  <c r="AB90" i="4"/>
  <c r="AA90" i="4"/>
  <c r="Z90" i="4"/>
  <c r="Y90" i="4"/>
  <c r="X90" i="4"/>
  <c r="W90" i="4"/>
  <c r="V90" i="4"/>
  <c r="U90" i="4"/>
  <c r="T90" i="4"/>
  <c r="S90" i="4"/>
  <c r="R90" i="4"/>
  <c r="Q90" i="4"/>
  <c r="P90" i="4"/>
  <c r="O90" i="4"/>
  <c r="N90" i="4"/>
  <c r="CO89" i="4"/>
  <c r="CN89" i="4"/>
  <c r="CM89" i="4"/>
  <c r="CL89" i="4"/>
  <c r="CK89" i="4"/>
  <c r="CJ89" i="4"/>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U89" i="4"/>
  <c r="AT89" i="4"/>
  <c r="AS89" i="4"/>
  <c r="AR89" i="4"/>
  <c r="AQ89" i="4"/>
  <c r="AP89" i="4"/>
  <c r="AO89" i="4"/>
  <c r="AN89" i="4"/>
  <c r="AM89" i="4"/>
  <c r="AL89" i="4"/>
  <c r="AK89" i="4"/>
  <c r="AJ89" i="4"/>
  <c r="AI89" i="4"/>
  <c r="AH89" i="4"/>
  <c r="AG89" i="4"/>
  <c r="AF89" i="4"/>
  <c r="AE89" i="4"/>
  <c r="AD89" i="4"/>
  <c r="AC89" i="4"/>
  <c r="AB89" i="4"/>
  <c r="AA89" i="4"/>
  <c r="Z89" i="4"/>
  <c r="Y89" i="4"/>
  <c r="X89" i="4"/>
  <c r="W89" i="4"/>
  <c r="V89" i="4"/>
  <c r="U89" i="4"/>
  <c r="T89" i="4"/>
  <c r="S89" i="4"/>
  <c r="R89" i="4"/>
  <c r="Q89" i="4"/>
  <c r="P89" i="4"/>
  <c r="O89" i="4"/>
  <c r="N89" i="4"/>
  <c r="CO88" i="4"/>
  <c r="CN88" i="4"/>
  <c r="CM88" i="4"/>
  <c r="CL88" i="4"/>
  <c r="CK88" i="4"/>
  <c r="CJ88" i="4"/>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H88" i="4"/>
  <c r="AG88" i="4"/>
  <c r="AF88" i="4"/>
  <c r="AE88" i="4"/>
  <c r="AD88" i="4"/>
  <c r="AC88" i="4"/>
  <c r="AB88" i="4"/>
  <c r="AA88" i="4"/>
  <c r="Z88" i="4"/>
  <c r="Y88" i="4"/>
  <c r="X88" i="4"/>
  <c r="W88" i="4"/>
  <c r="V88" i="4"/>
  <c r="U88" i="4"/>
  <c r="T88" i="4"/>
  <c r="S88" i="4"/>
  <c r="R88" i="4"/>
  <c r="Q88" i="4"/>
  <c r="P88" i="4"/>
  <c r="O88" i="4"/>
  <c r="N88" i="4"/>
  <c r="CO87" i="4"/>
  <c r="CN87" i="4"/>
  <c r="CM87" i="4"/>
  <c r="CL87" i="4"/>
  <c r="CK87" i="4"/>
  <c r="CJ87" i="4"/>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H87" i="4"/>
  <c r="AG87" i="4"/>
  <c r="AF87" i="4"/>
  <c r="AE87" i="4"/>
  <c r="AD87" i="4"/>
  <c r="AC87" i="4"/>
  <c r="AB87" i="4"/>
  <c r="AA87" i="4"/>
  <c r="Z87" i="4"/>
  <c r="Y87" i="4"/>
  <c r="X87" i="4"/>
  <c r="W87" i="4"/>
  <c r="V87" i="4"/>
  <c r="U87" i="4"/>
  <c r="T87" i="4"/>
  <c r="S87" i="4"/>
  <c r="R87" i="4"/>
  <c r="Q87" i="4"/>
  <c r="P87" i="4"/>
  <c r="O87" i="4"/>
  <c r="N87" i="4"/>
  <c r="CO86" i="4"/>
  <c r="CN86" i="4"/>
  <c r="CM86" i="4"/>
  <c r="CL86" i="4"/>
  <c r="CK86" i="4"/>
  <c r="CJ86" i="4"/>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CO85" i="4"/>
  <c r="CN85" i="4"/>
  <c r="CM85" i="4"/>
  <c r="CL85" i="4"/>
  <c r="CK85" i="4"/>
  <c r="CJ85" i="4"/>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H85" i="4"/>
  <c r="AG85" i="4"/>
  <c r="AF85" i="4"/>
  <c r="AE85" i="4"/>
  <c r="AD85" i="4"/>
  <c r="AC85" i="4"/>
  <c r="AB85" i="4"/>
  <c r="AA85" i="4"/>
  <c r="Z85" i="4"/>
  <c r="Y85" i="4"/>
  <c r="X85" i="4"/>
  <c r="W85" i="4"/>
  <c r="V85" i="4"/>
  <c r="U85" i="4"/>
  <c r="T85" i="4"/>
  <c r="S85" i="4"/>
  <c r="R85" i="4"/>
  <c r="Q85" i="4"/>
  <c r="P85" i="4"/>
  <c r="O85" i="4"/>
  <c r="N85" i="4"/>
  <c r="CO84" i="4"/>
  <c r="CN84" i="4"/>
  <c r="CM84" i="4"/>
  <c r="CL84" i="4"/>
  <c r="CK84" i="4"/>
  <c r="CJ84" i="4"/>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U84" i="4"/>
  <c r="AT84" i="4"/>
  <c r="AS84" i="4"/>
  <c r="AR84" i="4"/>
  <c r="AQ84" i="4"/>
  <c r="AP84" i="4"/>
  <c r="AO84" i="4"/>
  <c r="AN84" i="4"/>
  <c r="AM84" i="4"/>
  <c r="AL84" i="4"/>
  <c r="AK84" i="4"/>
  <c r="AJ84" i="4"/>
  <c r="AI84" i="4"/>
  <c r="AH84" i="4"/>
  <c r="AG84" i="4"/>
  <c r="AF84" i="4"/>
  <c r="AE84" i="4"/>
  <c r="AD84" i="4"/>
  <c r="AC84" i="4"/>
  <c r="AB84" i="4"/>
  <c r="AA84" i="4"/>
  <c r="Z84" i="4"/>
  <c r="Y84" i="4"/>
  <c r="X84" i="4"/>
  <c r="W84" i="4"/>
  <c r="V84" i="4"/>
  <c r="U84" i="4"/>
  <c r="T84" i="4"/>
  <c r="S84" i="4"/>
  <c r="R84" i="4"/>
  <c r="Q84" i="4"/>
  <c r="P84" i="4"/>
  <c r="O84" i="4"/>
  <c r="N84" i="4"/>
  <c r="CO83" i="4"/>
  <c r="CN83" i="4"/>
  <c r="CM83" i="4"/>
  <c r="CL83" i="4"/>
  <c r="CK83" i="4"/>
  <c r="CJ83" i="4"/>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U83" i="4"/>
  <c r="AT83" i="4"/>
  <c r="AS83" i="4"/>
  <c r="AR83" i="4"/>
  <c r="AQ83" i="4"/>
  <c r="AP83" i="4"/>
  <c r="AO83" i="4"/>
  <c r="AN83" i="4"/>
  <c r="AM83" i="4"/>
  <c r="AL83" i="4"/>
  <c r="AK83" i="4"/>
  <c r="AJ83" i="4"/>
  <c r="AI83" i="4"/>
  <c r="AH83" i="4"/>
  <c r="AG83" i="4"/>
  <c r="AF83" i="4"/>
  <c r="AE83" i="4"/>
  <c r="AD83" i="4"/>
  <c r="AC83" i="4"/>
  <c r="AB83" i="4"/>
  <c r="AA83" i="4"/>
  <c r="Z83" i="4"/>
  <c r="Y83" i="4"/>
  <c r="X83" i="4"/>
  <c r="W83" i="4"/>
  <c r="V83" i="4"/>
  <c r="U83" i="4"/>
  <c r="T83" i="4"/>
  <c r="S83" i="4"/>
  <c r="R83" i="4"/>
  <c r="Q83" i="4"/>
  <c r="P83" i="4"/>
  <c r="O83" i="4"/>
  <c r="N83" i="4"/>
  <c r="CO82" i="4"/>
  <c r="CN82" i="4"/>
  <c r="CM82" i="4"/>
  <c r="CL82" i="4"/>
  <c r="CK82" i="4"/>
  <c r="CJ82" i="4"/>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U82" i="4"/>
  <c r="AT82" i="4"/>
  <c r="AS82" i="4"/>
  <c r="AR82" i="4"/>
  <c r="AQ82" i="4"/>
  <c r="AP82" i="4"/>
  <c r="AO82" i="4"/>
  <c r="AN82" i="4"/>
  <c r="AM82" i="4"/>
  <c r="AL82" i="4"/>
  <c r="AK82" i="4"/>
  <c r="AJ82" i="4"/>
  <c r="AI82" i="4"/>
  <c r="AH82" i="4"/>
  <c r="AG82" i="4"/>
  <c r="AF82" i="4"/>
  <c r="AE82" i="4"/>
  <c r="AD82" i="4"/>
  <c r="AC82" i="4"/>
  <c r="AB82" i="4"/>
  <c r="AA82" i="4"/>
  <c r="Z82" i="4"/>
  <c r="Y82" i="4"/>
  <c r="X82" i="4"/>
  <c r="W82" i="4"/>
  <c r="V82" i="4"/>
  <c r="U82" i="4"/>
  <c r="T82" i="4"/>
  <c r="S82" i="4"/>
  <c r="R82" i="4"/>
  <c r="Q82" i="4"/>
  <c r="P82" i="4"/>
  <c r="O82" i="4"/>
  <c r="N82" i="4"/>
  <c r="CO81" i="4"/>
  <c r="CN81" i="4"/>
  <c r="CM81" i="4"/>
  <c r="CL81" i="4"/>
  <c r="CK81" i="4"/>
  <c r="CJ81" i="4"/>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CO80" i="4"/>
  <c r="CN80" i="4"/>
  <c r="CM80" i="4"/>
  <c r="CL80" i="4"/>
  <c r="CK80" i="4"/>
  <c r="CJ80" i="4"/>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U80" i="4"/>
  <c r="AT80" i="4"/>
  <c r="AS80" i="4"/>
  <c r="AR80" i="4"/>
  <c r="AQ80" i="4"/>
  <c r="AP80" i="4"/>
  <c r="AO80" i="4"/>
  <c r="AN80" i="4"/>
  <c r="AM80" i="4"/>
  <c r="AL80" i="4"/>
  <c r="AK80" i="4"/>
  <c r="AJ80" i="4"/>
  <c r="AI80" i="4"/>
  <c r="AH80" i="4"/>
  <c r="AG80" i="4"/>
  <c r="AF80" i="4"/>
  <c r="AE80" i="4"/>
  <c r="AD80" i="4"/>
  <c r="AC80" i="4"/>
  <c r="AB80" i="4"/>
  <c r="AA80" i="4"/>
  <c r="Z80" i="4"/>
  <c r="Y80" i="4"/>
  <c r="X80" i="4"/>
  <c r="W80" i="4"/>
  <c r="V80" i="4"/>
  <c r="U80" i="4"/>
  <c r="T80" i="4"/>
  <c r="S80" i="4"/>
  <c r="R80" i="4"/>
  <c r="Q80" i="4"/>
  <c r="P80" i="4"/>
  <c r="O80" i="4"/>
  <c r="N80"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G79" i="4"/>
  <c r="AF79" i="4"/>
  <c r="AE79" i="4"/>
  <c r="AD79" i="4"/>
  <c r="AC79" i="4"/>
  <c r="AB79" i="4"/>
  <c r="AA79" i="4"/>
  <c r="Z79" i="4"/>
  <c r="Y79" i="4"/>
  <c r="X79" i="4"/>
  <c r="W79" i="4"/>
  <c r="V79" i="4"/>
  <c r="U79" i="4"/>
  <c r="T79" i="4"/>
  <c r="S79" i="4"/>
  <c r="R79" i="4"/>
  <c r="Q79" i="4"/>
  <c r="P79" i="4"/>
  <c r="O79" i="4"/>
  <c r="N79"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G78" i="4"/>
  <c r="AF78" i="4"/>
  <c r="AE78" i="4"/>
  <c r="AD78" i="4"/>
  <c r="AC78" i="4"/>
  <c r="AB78" i="4"/>
  <c r="AA78" i="4"/>
  <c r="Z78" i="4"/>
  <c r="Y78" i="4"/>
  <c r="X78" i="4"/>
  <c r="W78" i="4"/>
  <c r="V78" i="4"/>
  <c r="U78" i="4"/>
  <c r="T78" i="4"/>
  <c r="S78" i="4"/>
  <c r="R78" i="4"/>
  <c r="Q78" i="4"/>
  <c r="P78" i="4"/>
  <c r="O78" i="4"/>
  <c r="N78"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G75" i="4"/>
  <c r="AF75" i="4"/>
  <c r="AE75" i="4"/>
  <c r="AD75" i="4"/>
  <c r="AC75" i="4"/>
  <c r="AB75" i="4"/>
  <c r="AA75" i="4"/>
  <c r="Z75" i="4"/>
  <c r="Y75" i="4"/>
  <c r="X75" i="4"/>
  <c r="W75" i="4"/>
  <c r="V75" i="4"/>
  <c r="U75" i="4"/>
  <c r="T75" i="4"/>
  <c r="S75" i="4"/>
  <c r="R75" i="4"/>
  <c r="Q75" i="4"/>
  <c r="P75" i="4"/>
  <c r="O75" i="4"/>
  <c r="N75"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G74" i="4"/>
  <c r="AF74" i="4"/>
  <c r="AE74" i="4"/>
  <c r="AD74" i="4"/>
  <c r="AC74" i="4"/>
  <c r="AB74" i="4"/>
  <c r="AA74" i="4"/>
  <c r="Z74" i="4"/>
  <c r="Y74" i="4"/>
  <c r="X74" i="4"/>
  <c r="W74" i="4"/>
  <c r="V74" i="4"/>
  <c r="U74" i="4"/>
  <c r="T74" i="4"/>
  <c r="S74" i="4"/>
  <c r="R74" i="4"/>
  <c r="Q74" i="4"/>
  <c r="P74" i="4"/>
  <c r="O74" i="4"/>
  <c r="N74"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G72" i="4"/>
  <c r="AF72" i="4"/>
  <c r="AE72" i="4"/>
  <c r="AD72" i="4"/>
  <c r="AC72" i="4"/>
  <c r="AB72" i="4"/>
  <c r="AA72" i="4"/>
  <c r="Z72" i="4"/>
  <c r="Y72" i="4"/>
  <c r="X72" i="4"/>
  <c r="W72" i="4"/>
  <c r="V72" i="4"/>
  <c r="U72" i="4"/>
  <c r="T72" i="4"/>
  <c r="S72" i="4"/>
  <c r="R72" i="4"/>
  <c r="Q72" i="4"/>
  <c r="P72" i="4"/>
  <c r="O72" i="4"/>
  <c r="N72"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G71" i="4"/>
  <c r="AF71" i="4"/>
  <c r="AE71" i="4"/>
  <c r="AD71" i="4"/>
  <c r="AC71" i="4"/>
  <c r="AB71" i="4"/>
  <c r="AA71" i="4"/>
  <c r="Z71" i="4"/>
  <c r="Y71" i="4"/>
  <c r="X71" i="4"/>
  <c r="W71" i="4"/>
  <c r="V71" i="4"/>
  <c r="U71" i="4"/>
  <c r="T71" i="4"/>
  <c r="S71" i="4"/>
  <c r="R71" i="4"/>
  <c r="Q71" i="4"/>
  <c r="P71" i="4"/>
  <c r="O71" i="4"/>
  <c r="N71"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JS3" i="4"/>
  <c r="JR3" i="4"/>
  <c r="JQ3" i="4"/>
  <c r="JP3" i="4"/>
  <c r="JO3" i="4"/>
  <c r="JN3" i="4"/>
  <c r="JM3" i="4"/>
  <c r="JL3" i="4"/>
  <c r="JK3" i="4"/>
  <c r="JJ3" i="4"/>
  <c r="JI3" i="4"/>
  <c r="JH3" i="4"/>
  <c r="JG3" i="4"/>
  <c r="JF3" i="4"/>
  <c r="JE3" i="4"/>
  <c r="JD3" i="4"/>
  <c r="JC3" i="4"/>
  <c r="JB3" i="4"/>
  <c r="JA3" i="4"/>
  <c r="IZ3" i="4"/>
  <c r="IY3" i="4"/>
  <c r="IX3" i="4"/>
  <c r="IW3" i="4"/>
  <c r="IV3" i="4"/>
  <c r="IU3" i="4"/>
  <c r="IT3" i="4"/>
  <c r="IS3" i="4"/>
  <c r="IR3" i="4"/>
  <c r="IQ3" i="4"/>
  <c r="IP3" i="4"/>
  <c r="IO3" i="4"/>
  <c r="IN3" i="4"/>
  <c r="IM3" i="4"/>
  <c r="IL3" i="4"/>
  <c r="IK3" i="4"/>
  <c r="IJ3" i="4"/>
  <c r="II3" i="4"/>
  <c r="IH3" i="4"/>
  <c r="IG3" i="4"/>
  <c r="IF3" i="4"/>
  <c r="IE3" i="4"/>
  <c r="ID3" i="4"/>
  <c r="IC3" i="4"/>
  <c r="IB3" i="4"/>
  <c r="IA3" i="4"/>
  <c r="HZ3" i="4"/>
  <c r="HY3" i="4"/>
  <c r="HX3" i="4"/>
  <c r="HW3" i="4"/>
  <c r="HV3" i="4"/>
  <c r="HU3" i="4"/>
  <c r="HT3" i="4"/>
  <c r="HS3" i="4"/>
  <c r="HR3" i="4"/>
  <c r="HQ3" i="4"/>
  <c r="HP3" i="4"/>
  <c r="HO3" i="4"/>
  <c r="HN3" i="4"/>
  <c r="HM3" i="4"/>
  <c r="HL3" i="4"/>
  <c r="HK3" i="4"/>
  <c r="HJ3" i="4"/>
  <c r="HI3" i="4"/>
  <c r="HH3" i="4"/>
  <c r="HG3" i="4"/>
  <c r="HF3" i="4"/>
  <c r="HE3" i="4"/>
  <c r="HD3" i="4"/>
  <c r="HC3" i="4"/>
  <c r="HB3" i="4"/>
  <c r="HA3" i="4"/>
  <c r="GZ3" i="4"/>
  <c r="GY3" i="4"/>
  <c r="GX3" i="4"/>
  <c r="GW3" i="4"/>
  <c r="GV3" i="4"/>
  <c r="GU3" i="4"/>
  <c r="GT3" i="4"/>
  <c r="GS3" i="4"/>
  <c r="GR3" i="4"/>
  <c r="GQ3" i="4"/>
  <c r="GP3" i="4"/>
  <c r="GO3" i="4"/>
  <c r="GN3" i="4"/>
  <c r="GM3"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D101" i="3"/>
  <c r="C101" i="3"/>
  <c r="B101" i="3"/>
  <c r="A101"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D100" i="3"/>
  <c r="C100" i="3"/>
  <c r="B100" i="3"/>
  <c r="A100"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D99" i="3"/>
  <c r="C99" i="3"/>
  <c r="B99" i="3"/>
  <c r="A99"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D98" i="3"/>
  <c r="C98" i="3"/>
  <c r="B98" i="3"/>
  <c r="A98"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S97" i="3"/>
  <c r="R97" i="3"/>
  <c r="Q97" i="3"/>
  <c r="P97" i="3"/>
  <c r="O97" i="3"/>
  <c r="N97" i="3"/>
  <c r="M97" i="3"/>
  <c r="L97" i="3"/>
  <c r="K97" i="3"/>
  <c r="J97" i="3"/>
  <c r="I97" i="3"/>
  <c r="H97" i="3"/>
  <c r="G97" i="3"/>
  <c r="F97" i="3"/>
  <c r="E97" i="3"/>
  <c r="D97" i="3"/>
  <c r="C97" i="3"/>
  <c r="B97" i="3"/>
  <c r="A97"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S96" i="3"/>
  <c r="R96" i="3"/>
  <c r="Q96" i="3"/>
  <c r="P96" i="3"/>
  <c r="O96" i="3"/>
  <c r="N96" i="3"/>
  <c r="M96" i="3"/>
  <c r="L96" i="3"/>
  <c r="K96" i="3"/>
  <c r="J96" i="3"/>
  <c r="I96" i="3"/>
  <c r="H96" i="3"/>
  <c r="G96" i="3"/>
  <c r="F96" i="3"/>
  <c r="E96" i="3"/>
  <c r="D96" i="3"/>
  <c r="C96" i="3"/>
  <c r="B96" i="3"/>
  <c r="A96"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S95" i="3"/>
  <c r="R95" i="3"/>
  <c r="Q95" i="3"/>
  <c r="P95" i="3"/>
  <c r="O95" i="3"/>
  <c r="N95" i="3"/>
  <c r="M95" i="3"/>
  <c r="L95" i="3"/>
  <c r="K95" i="3"/>
  <c r="J95" i="3"/>
  <c r="I95" i="3"/>
  <c r="H95" i="3"/>
  <c r="G95" i="3"/>
  <c r="F95" i="3"/>
  <c r="E95" i="3"/>
  <c r="D95" i="3"/>
  <c r="C95" i="3"/>
  <c r="B95" i="3"/>
  <c r="A95"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S94" i="3"/>
  <c r="R94" i="3"/>
  <c r="Q94" i="3"/>
  <c r="P94" i="3"/>
  <c r="O94" i="3"/>
  <c r="N94" i="3"/>
  <c r="M94" i="3"/>
  <c r="L94" i="3"/>
  <c r="K94" i="3"/>
  <c r="J94" i="3"/>
  <c r="I94" i="3"/>
  <c r="H94" i="3"/>
  <c r="G94" i="3"/>
  <c r="F94" i="3"/>
  <c r="E94" i="3"/>
  <c r="D94" i="3"/>
  <c r="C94" i="3"/>
  <c r="B94" i="3"/>
  <c r="A94"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S93" i="3"/>
  <c r="R93" i="3"/>
  <c r="Q93" i="3"/>
  <c r="P93" i="3"/>
  <c r="O93" i="3"/>
  <c r="N93" i="3"/>
  <c r="M93" i="3"/>
  <c r="L93" i="3"/>
  <c r="K93" i="3"/>
  <c r="J93" i="3"/>
  <c r="I93" i="3"/>
  <c r="H93" i="3"/>
  <c r="G93" i="3"/>
  <c r="F93" i="3"/>
  <c r="E93" i="3"/>
  <c r="D93" i="3"/>
  <c r="C93" i="3"/>
  <c r="B93" i="3"/>
  <c r="A93"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S92" i="3"/>
  <c r="R92" i="3"/>
  <c r="Q92" i="3"/>
  <c r="P92" i="3"/>
  <c r="O92" i="3"/>
  <c r="N92" i="3"/>
  <c r="M92" i="3"/>
  <c r="L92" i="3"/>
  <c r="K92" i="3"/>
  <c r="J92" i="3"/>
  <c r="I92" i="3"/>
  <c r="H92" i="3"/>
  <c r="G92" i="3"/>
  <c r="F92" i="3"/>
  <c r="E92" i="3"/>
  <c r="D92" i="3"/>
  <c r="C92" i="3"/>
  <c r="B92" i="3"/>
  <c r="A92"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S91" i="3"/>
  <c r="R91" i="3"/>
  <c r="Q91" i="3"/>
  <c r="P91" i="3"/>
  <c r="O91" i="3"/>
  <c r="N91" i="3"/>
  <c r="M91" i="3"/>
  <c r="L91" i="3"/>
  <c r="K91" i="3"/>
  <c r="J91" i="3"/>
  <c r="I91" i="3"/>
  <c r="H91" i="3"/>
  <c r="G91" i="3"/>
  <c r="F91" i="3"/>
  <c r="E91" i="3"/>
  <c r="D91" i="3"/>
  <c r="C91" i="3"/>
  <c r="B91" i="3"/>
  <c r="A91"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S90" i="3"/>
  <c r="R90" i="3"/>
  <c r="Q90" i="3"/>
  <c r="P90" i="3"/>
  <c r="O90" i="3"/>
  <c r="N90" i="3"/>
  <c r="M90" i="3"/>
  <c r="L90" i="3"/>
  <c r="K90" i="3"/>
  <c r="J90" i="3"/>
  <c r="I90" i="3"/>
  <c r="H90" i="3"/>
  <c r="G90" i="3"/>
  <c r="F90" i="3"/>
  <c r="E90" i="3"/>
  <c r="D90" i="3"/>
  <c r="C90" i="3"/>
  <c r="B90" i="3"/>
  <c r="A90"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S89" i="3"/>
  <c r="R89" i="3"/>
  <c r="Q89" i="3"/>
  <c r="P89" i="3"/>
  <c r="O89" i="3"/>
  <c r="N89" i="3"/>
  <c r="M89" i="3"/>
  <c r="L89" i="3"/>
  <c r="K89" i="3"/>
  <c r="J89" i="3"/>
  <c r="I89" i="3"/>
  <c r="H89" i="3"/>
  <c r="G89" i="3"/>
  <c r="F89" i="3"/>
  <c r="E89" i="3"/>
  <c r="D89" i="3"/>
  <c r="C89" i="3"/>
  <c r="B89" i="3"/>
  <c r="A89"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S88" i="3"/>
  <c r="R88" i="3"/>
  <c r="Q88" i="3"/>
  <c r="P88" i="3"/>
  <c r="O88" i="3"/>
  <c r="N88" i="3"/>
  <c r="M88" i="3"/>
  <c r="L88" i="3"/>
  <c r="K88" i="3"/>
  <c r="J88" i="3"/>
  <c r="I88" i="3"/>
  <c r="H88" i="3"/>
  <c r="G88" i="3"/>
  <c r="F88" i="3"/>
  <c r="E88" i="3"/>
  <c r="D88" i="3"/>
  <c r="C88" i="3"/>
  <c r="B88" i="3"/>
  <c r="A88"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S87" i="3"/>
  <c r="R87" i="3"/>
  <c r="Q87" i="3"/>
  <c r="P87" i="3"/>
  <c r="O87" i="3"/>
  <c r="N87" i="3"/>
  <c r="M87" i="3"/>
  <c r="L87" i="3"/>
  <c r="K87" i="3"/>
  <c r="J87" i="3"/>
  <c r="I87" i="3"/>
  <c r="H87" i="3"/>
  <c r="G87" i="3"/>
  <c r="F87" i="3"/>
  <c r="E87" i="3"/>
  <c r="D87" i="3"/>
  <c r="C87" i="3"/>
  <c r="B87" i="3"/>
  <c r="A87"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S86" i="3"/>
  <c r="R86" i="3"/>
  <c r="Q86" i="3"/>
  <c r="P86" i="3"/>
  <c r="O86" i="3"/>
  <c r="N86" i="3"/>
  <c r="M86" i="3"/>
  <c r="L86" i="3"/>
  <c r="K86" i="3"/>
  <c r="J86" i="3"/>
  <c r="I86" i="3"/>
  <c r="H86" i="3"/>
  <c r="G86" i="3"/>
  <c r="F86" i="3"/>
  <c r="E86" i="3"/>
  <c r="D86" i="3"/>
  <c r="C86" i="3"/>
  <c r="B86" i="3"/>
  <c r="A86"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F85" i="3"/>
  <c r="E85" i="3"/>
  <c r="D85" i="3"/>
  <c r="C85" i="3"/>
  <c r="B85" i="3"/>
  <c r="A85"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C84" i="3"/>
  <c r="B84" i="3"/>
  <c r="A84"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I83" i="3"/>
  <c r="H83" i="3"/>
  <c r="G83" i="3"/>
  <c r="F83" i="3"/>
  <c r="E83" i="3"/>
  <c r="D83" i="3"/>
  <c r="C83" i="3"/>
  <c r="B83" i="3"/>
  <c r="A83"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H82" i="3"/>
  <c r="G82" i="3"/>
  <c r="F82" i="3"/>
  <c r="E82" i="3"/>
  <c r="D82" i="3"/>
  <c r="C82" i="3"/>
  <c r="B82" i="3"/>
  <c r="A82"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I81" i="3"/>
  <c r="H81" i="3"/>
  <c r="G81" i="3"/>
  <c r="F81" i="3"/>
  <c r="E81" i="3"/>
  <c r="D81" i="3"/>
  <c r="C81" i="3"/>
  <c r="B81" i="3"/>
  <c r="A81"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I80" i="3"/>
  <c r="H80" i="3"/>
  <c r="G80" i="3"/>
  <c r="F80" i="3"/>
  <c r="E80" i="3"/>
  <c r="D80" i="3"/>
  <c r="C80" i="3"/>
  <c r="B80" i="3"/>
  <c r="A80"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F79" i="3"/>
  <c r="E79" i="3"/>
  <c r="D79" i="3"/>
  <c r="C79" i="3"/>
  <c r="B79" i="3"/>
  <c r="A79"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D78" i="3"/>
  <c r="C78" i="3"/>
  <c r="B78" i="3"/>
  <c r="A78"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D77" i="3"/>
  <c r="C77" i="3"/>
  <c r="B77" i="3"/>
  <c r="A77"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D76" i="3"/>
  <c r="C76" i="3"/>
  <c r="B76" i="3"/>
  <c r="A76"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I75" i="3"/>
  <c r="H75" i="3"/>
  <c r="G75" i="3"/>
  <c r="F75" i="3"/>
  <c r="E75" i="3"/>
  <c r="D75" i="3"/>
  <c r="C75" i="3"/>
  <c r="B75" i="3"/>
  <c r="A75"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I74" i="3"/>
  <c r="H74" i="3"/>
  <c r="G74" i="3"/>
  <c r="F74" i="3"/>
  <c r="E74" i="3"/>
  <c r="D74" i="3"/>
  <c r="C74" i="3"/>
  <c r="B74" i="3"/>
  <c r="A74"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F73" i="3"/>
  <c r="E73" i="3"/>
  <c r="D73" i="3"/>
  <c r="C73" i="3"/>
  <c r="B73" i="3"/>
  <c r="A73"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M72" i="3"/>
  <c r="L72" i="3"/>
  <c r="K72" i="3"/>
  <c r="J72" i="3"/>
  <c r="I72" i="3"/>
  <c r="H72" i="3"/>
  <c r="G72" i="3"/>
  <c r="F72" i="3"/>
  <c r="E72" i="3"/>
  <c r="D72" i="3"/>
  <c r="C72" i="3"/>
  <c r="B72" i="3"/>
  <c r="A72"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I71" i="3"/>
  <c r="H71" i="3"/>
  <c r="G71" i="3"/>
  <c r="F71" i="3"/>
  <c r="E71" i="3"/>
  <c r="D71" i="3"/>
  <c r="C71" i="3"/>
  <c r="B71" i="3"/>
  <c r="A71"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M70" i="3"/>
  <c r="L70" i="3"/>
  <c r="K70" i="3"/>
  <c r="J70" i="3"/>
  <c r="I70" i="3"/>
  <c r="H70" i="3"/>
  <c r="G70" i="3"/>
  <c r="F70" i="3"/>
  <c r="E70" i="3"/>
  <c r="D70" i="3"/>
  <c r="C70" i="3"/>
  <c r="B70" i="3"/>
  <c r="A70"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C69" i="3"/>
  <c r="B69" i="3"/>
  <c r="A69"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F68" i="3"/>
  <c r="E68" i="3"/>
  <c r="D68" i="3"/>
  <c r="C68" i="3"/>
  <c r="B68" i="3"/>
  <c r="A68"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F67" i="3"/>
  <c r="E67" i="3"/>
  <c r="D67" i="3"/>
  <c r="C67" i="3"/>
  <c r="B67" i="3"/>
  <c r="A67"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C66" i="3"/>
  <c r="B66" i="3"/>
  <c r="A66"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I65" i="3"/>
  <c r="H65" i="3"/>
  <c r="G65" i="3"/>
  <c r="F65" i="3"/>
  <c r="E65" i="3"/>
  <c r="D65" i="3"/>
  <c r="C65" i="3"/>
  <c r="B65" i="3"/>
  <c r="A65"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I64" i="3"/>
  <c r="H64" i="3"/>
  <c r="G64" i="3"/>
  <c r="F64" i="3"/>
  <c r="E64" i="3"/>
  <c r="D64" i="3"/>
  <c r="C64" i="3"/>
  <c r="B64" i="3"/>
  <c r="A64"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63"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F62" i="3"/>
  <c r="E62" i="3"/>
  <c r="D62" i="3"/>
  <c r="C62" i="3"/>
  <c r="B62" i="3"/>
  <c r="A62"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C61" i="3"/>
  <c r="B61" i="3"/>
  <c r="A61"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F60" i="3"/>
  <c r="E60" i="3"/>
  <c r="D60" i="3"/>
  <c r="C60" i="3"/>
  <c r="B60" i="3"/>
  <c r="A60"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B59" i="3"/>
  <c r="A59"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B58" i="3"/>
  <c r="A58"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B57" i="3"/>
  <c r="A57"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B56" i="3"/>
  <c r="A56"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B55" i="3"/>
  <c r="A55"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B54" i="3"/>
  <c r="A54"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B53" i="3"/>
  <c r="A53"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B52" i="3"/>
  <c r="A52"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B51" i="3"/>
  <c r="A51"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B50" i="3"/>
  <c r="A50"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B49" i="3"/>
  <c r="A49"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B48" i="3"/>
  <c r="A48"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C47" i="3"/>
  <c r="B47" i="3"/>
  <c r="A47"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B46" i="3"/>
  <c r="A46"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B45" i="3"/>
  <c r="A45"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B44" i="3"/>
  <c r="A44"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B43" i="3"/>
  <c r="A43"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B42" i="3"/>
  <c r="A42"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B41" i="3"/>
  <c r="A41"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B40" i="3"/>
  <c r="A40"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B39" i="3"/>
  <c r="A39"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B38" i="3"/>
  <c r="A38"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D37" i="3"/>
  <c r="C37" i="3"/>
  <c r="B37" i="3"/>
  <c r="A37"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B36" i="3"/>
  <c r="A36"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B35" i="3"/>
  <c r="A35"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B34" i="3"/>
  <c r="A34"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B33" i="3"/>
  <c r="A33"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32"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B31" i="3"/>
  <c r="A31"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A30"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B29" i="3"/>
  <c r="A29"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B28" i="3"/>
  <c r="A28"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B27" i="3"/>
  <c r="A27"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I26" i="3"/>
  <c r="H26" i="3"/>
  <c r="G26" i="3"/>
  <c r="F26" i="3"/>
  <c r="E26" i="3"/>
  <c r="D26" i="3"/>
  <c r="C26" i="3"/>
  <c r="B26" i="3"/>
  <c r="A26"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D25" i="3"/>
  <c r="C25" i="3"/>
  <c r="B25" i="3"/>
  <c r="A25"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D24" i="3"/>
  <c r="C24" i="3"/>
  <c r="B24" i="3"/>
  <c r="A24"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B23" i="3"/>
  <c r="A23"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B22" i="3"/>
  <c r="A22"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B21" i="3"/>
  <c r="A21"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B20" i="3"/>
  <c r="A20"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B19" i="3"/>
  <c r="A19"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A18"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D17" i="3"/>
  <c r="C17" i="3"/>
  <c r="B17" i="3"/>
  <c r="A17"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B16" i="3"/>
  <c r="A16"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B15" i="3"/>
  <c r="A15"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M14" i="3"/>
  <c r="L14" i="3"/>
  <c r="K14" i="3"/>
  <c r="J14" i="3"/>
  <c r="I14" i="3"/>
  <c r="H14" i="3"/>
  <c r="G14" i="3"/>
  <c r="F14" i="3"/>
  <c r="E14" i="3"/>
  <c r="D14" i="3"/>
  <c r="C14" i="3"/>
  <c r="B14" i="3"/>
  <c r="A14"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A13"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C12" i="3"/>
  <c r="B12" i="3"/>
  <c r="A12"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B11" i="3"/>
  <c r="A11"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B10" i="3"/>
  <c r="A10"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B9" i="3"/>
  <c r="A9"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B8" i="3"/>
  <c r="A8"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B7" i="3"/>
  <c r="A7"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B6" i="3"/>
  <c r="A6"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B4" i="3"/>
  <c r="A4" i="3"/>
  <c r="JS3" i="3"/>
  <c r="JR3" i="3"/>
  <c r="JQ3" i="3"/>
  <c r="JP3" i="3"/>
  <c r="JO3" i="3"/>
  <c r="JN3" i="3"/>
  <c r="JM3" i="3"/>
  <c r="JL3" i="3"/>
  <c r="JK3" i="3"/>
  <c r="JJ3" i="3"/>
  <c r="JI3" i="3"/>
  <c r="JH3" i="3"/>
  <c r="JG3" i="3"/>
  <c r="JF3" i="3"/>
  <c r="JE3" i="3"/>
  <c r="JD3" i="3"/>
  <c r="JC3" i="3"/>
  <c r="JB3" i="3"/>
  <c r="JA3" i="3"/>
  <c r="IZ3" i="3"/>
  <c r="IY3" i="3"/>
  <c r="IX3" i="3"/>
  <c r="IW3" i="3"/>
  <c r="IV3" i="3"/>
  <c r="IU3" i="3"/>
  <c r="IT3" i="3"/>
  <c r="IS3" i="3"/>
  <c r="IR3" i="3"/>
  <c r="IQ3" i="3"/>
  <c r="IP3" i="3"/>
  <c r="IO3" i="3"/>
  <c r="IN3" i="3"/>
  <c r="IM3" i="3"/>
  <c r="IL3" i="3"/>
  <c r="IK3" i="3"/>
  <c r="IJ3" i="3"/>
  <c r="II3" i="3"/>
  <c r="IH3" i="3"/>
  <c r="IG3" i="3"/>
  <c r="IF3" i="3"/>
  <c r="IE3" i="3"/>
  <c r="ID3" i="3"/>
  <c r="IC3" i="3"/>
  <c r="IB3" i="3"/>
  <c r="IA3" i="3"/>
  <c r="HZ3" i="3"/>
  <c r="HY3" i="3"/>
  <c r="HX3" i="3"/>
  <c r="HW3" i="3"/>
  <c r="HV3" i="3"/>
  <c r="HU3" i="3"/>
  <c r="HT3" i="3"/>
  <c r="HS3" i="3"/>
  <c r="HR3" i="3"/>
  <c r="HQ3" i="3"/>
  <c r="HP3" i="3"/>
  <c r="HO3" i="3"/>
  <c r="HN3" i="3"/>
  <c r="HM3" i="3"/>
  <c r="HL3" i="3"/>
  <c r="HK3" i="3"/>
  <c r="HJ3" i="3"/>
  <c r="HI3" i="3"/>
  <c r="HH3" i="3"/>
  <c r="HG3" i="3"/>
  <c r="HF3" i="3"/>
  <c r="HE3" i="3"/>
  <c r="HD3" i="3"/>
  <c r="HC3" i="3"/>
  <c r="HB3" i="3"/>
  <c r="HA3" i="3"/>
  <c r="GZ3" i="3"/>
  <c r="GY3" i="3"/>
  <c r="GX3" i="3"/>
  <c r="GW3" i="3"/>
  <c r="GV3" i="3"/>
  <c r="GU3" i="3"/>
  <c r="GT3" i="3"/>
  <c r="GS3" i="3"/>
  <c r="GR3" i="3"/>
  <c r="GQ3" i="3"/>
  <c r="GP3" i="3"/>
  <c r="GO3" i="3"/>
  <c r="GN3" i="3"/>
  <c r="GM3" i="3"/>
  <c r="GL3" i="3"/>
  <c r="GK3" i="3"/>
  <c r="GJ3" i="3"/>
  <c r="GI3" i="3"/>
  <c r="GH3" i="3"/>
  <c r="GG3" i="3"/>
  <c r="GF3" i="3"/>
  <c r="GE3" i="3"/>
  <c r="GD3" i="3"/>
  <c r="GC3" i="3"/>
  <c r="GB3" i="3"/>
  <c r="GA3" i="3"/>
  <c r="FZ3" i="3"/>
  <c r="FY3" i="3"/>
  <c r="FX3" i="3"/>
  <c r="FW3" i="3"/>
  <c r="FV3" i="3"/>
  <c r="FU3" i="3"/>
  <c r="FT3" i="3"/>
  <c r="FS3" i="3"/>
  <c r="FR3" i="3"/>
  <c r="FQ3" i="3"/>
  <c r="FP3" i="3"/>
  <c r="FO3" i="3"/>
  <c r="FN3" i="3"/>
  <c r="FM3" i="3"/>
  <c r="FL3" i="3"/>
  <c r="FK3" i="3"/>
  <c r="FJ3" i="3"/>
  <c r="FI3" i="3"/>
  <c r="FH3" i="3"/>
  <c r="FG3" i="3"/>
  <c r="FF3" i="3"/>
  <c r="FE3" i="3"/>
  <c r="FD3" i="3"/>
  <c r="FC3" i="3"/>
  <c r="FB3" i="3"/>
  <c r="FA3" i="3"/>
  <c r="EZ3" i="3"/>
  <c r="EY3" i="3"/>
  <c r="EX3"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W403" i="2"/>
  <c r="V403" i="2"/>
  <c r="U403" i="2"/>
  <c r="T403" i="2"/>
  <c r="S403" i="2"/>
  <c r="R403" i="2"/>
  <c r="P403" i="2"/>
  <c r="O403" i="2"/>
  <c r="N403" i="2"/>
  <c r="M403" i="2"/>
  <c r="L403" i="2"/>
  <c r="K403" i="2"/>
  <c r="I403" i="2"/>
  <c r="H403" i="2"/>
  <c r="G403" i="2"/>
  <c r="F403" i="2"/>
  <c r="E403" i="2"/>
  <c r="C403" i="2"/>
  <c r="W402" i="2"/>
  <c r="V402" i="2"/>
  <c r="U402" i="2"/>
  <c r="T402" i="2"/>
  <c r="S402" i="2"/>
  <c r="R402" i="2"/>
  <c r="P402" i="2"/>
  <c r="O402" i="2"/>
  <c r="N402" i="2"/>
  <c r="M402" i="2"/>
  <c r="L402" i="2"/>
  <c r="K402" i="2"/>
  <c r="I402" i="2"/>
  <c r="H402" i="2"/>
  <c r="G402" i="2"/>
  <c r="F402" i="2"/>
  <c r="E402" i="2"/>
  <c r="C402" i="2"/>
  <c r="W401" i="2"/>
  <c r="V401" i="2"/>
  <c r="U401" i="2"/>
  <c r="T401" i="2"/>
  <c r="S401" i="2"/>
  <c r="R401" i="2"/>
  <c r="P401" i="2"/>
  <c r="O401" i="2"/>
  <c r="N401" i="2"/>
  <c r="M401" i="2"/>
  <c r="L401" i="2"/>
  <c r="K401" i="2"/>
  <c r="I401" i="2"/>
  <c r="H401" i="2"/>
  <c r="G401" i="2"/>
  <c r="F401" i="2"/>
  <c r="E401" i="2"/>
  <c r="C401" i="2"/>
  <c r="W400" i="2"/>
  <c r="V400" i="2"/>
  <c r="U400" i="2"/>
  <c r="T400" i="2"/>
  <c r="S400" i="2"/>
  <c r="R400" i="2"/>
  <c r="P400" i="2"/>
  <c r="O400" i="2"/>
  <c r="N400" i="2"/>
  <c r="M400" i="2"/>
  <c r="L400" i="2"/>
  <c r="K400" i="2"/>
  <c r="I400" i="2"/>
  <c r="H400" i="2"/>
  <c r="G400" i="2"/>
  <c r="F400" i="2"/>
  <c r="E400" i="2"/>
  <c r="C400" i="2"/>
  <c r="W399" i="2"/>
  <c r="V399" i="2"/>
  <c r="U399" i="2"/>
  <c r="T399" i="2"/>
  <c r="S399" i="2"/>
  <c r="R399" i="2"/>
  <c r="P399" i="2"/>
  <c r="O399" i="2"/>
  <c r="N399" i="2"/>
  <c r="M399" i="2"/>
  <c r="L399" i="2"/>
  <c r="K399" i="2"/>
  <c r="I399" i="2"/>
  <c r="H399" i="2"/>
  <c r="G399" i="2"/>
  <c r="F399" i="2"/>
  <c r="E399" i="2"/>
  <c r="C399" i="2"/>
  <c r="W398" i="2"/>
  <c r="V398" i="2"/>
  <c r="U398" i="2"/>
  <c r="T398" i="2"/>
  <c r="S398" i="2"/>
  <c r="R398" i="2"/>
  <c r="P398" i="2"/>
  <c r="O398" i="2"/>
  <c r="N398" i="2"/>
  <c r="M398" i="2"/>
  <c r="L398" i="2"/>
  <c r="K398" i="2"/>
  <c r="I398" i="2"/>
  <c r="H398" i="2"/>
  <c r="G398" i="2"/>
  <c r="F398" i="2"/>
  <c r="E398" i="2"/>
  <c r="C398" i="2"/>
  <c r="W397" i="2"/>
  <c r="V397" i="2"/>
  <c r="U397" i="2"/>
  <c r="T397" i="2"/>
  <c r="S397" i="2"/>
  <c r="R397" i="2"/>
  <c r="P397" i="2"/>
  <c r="O397" i="2"/>
  <c r="N397" i="2"/>
  <c r="M397" i="2"/>
  <c r="L397" i="2"/>
  <c r="K397" i="2"/>
  <c r="I397" i="2"/>
  <c r="H397" i="2"/>
  <c r="G397" i="2"/>
  <c r="F397" i="2"/>
  <c r="E397" i="2"/>
  <c r="C397" i="2"/>
  <c r="W396" i="2"/>
  <c r="V396" i="2"/>
  <c r="U396" i="2"/>
  <c r="T396" i="2"/>
  <c r="S396" i="2"/>
  <c r="R396" i="2"/>
  <c r="P396" i="2"/>
  <c r="O396" i="2"/>
  <c r="N396" i="2"/>
  <c r="M396" i="2"/>
  <c r="L396" i="2"/>
  <c r="K396" i="2"/>
  <c r="I396" i="2"/>
  <c r="H396" i="2"/>
  <c r="G396" i="2"/>
  <c r="F396" i="2"/>
  <c r="E396" i="2"/>
  <c r="C396" i="2"/>
  <c r="W395" i="2"/>
  <c r="V395" i="2"/>
  <c r="U395" i="2"/>
  <c r="T395" i="2"/>
  <c r="S395" i="2"/>
  <c r="R395" i="2"/>
  <c r="P395" i="2"/>
  <c r="O395" i="2"/>
  <c r="N395" i="2"/>
  <c r="M395" i="2"/>
  <c r="L395" i="2"/>
  <c r="K395" i="2"/>
  <c r="I395" i="2"/>
  <c r="H395" i="2"/>
  <c r="G395" i="2"/>
  <c r="F395" i="2"/>
  <c r="E395" i="2"/>
  <c r="C395" i="2"/>
  <c r="W394" i="2"/>
  <c r="V394" i="2"/>
  <c r="U394" i="2"/>
  <c r="T394" i="2"/>
  <c r="S394" i="2"/>
  <c r="R394" i="2"/>
  <c r="P394" i="2"/>
  <c r="O394" i="2"/>
  <c r="N394" i="2"/>
  <c r="M394" i="2"/>
  <c r="L394" i="2"/>
  <c r="K394" i="2"/>
  <c r="I394" i="2"/>
  <c r="H394" i="2"/>
  <c r="G394" i="2"/>
  <c r="F394" i="2"/>
  <c r="E394" i="2"/>
  <c r="C394" i="2"/>
  <c r="W393" i="2"/>
  <c r="V393" i="2"/>
  <c r="U393" i="2"/>
  <c r="T393" i="2"/>
  <c r="S393" i="2"/>
  <c r="R393" i="2"/>
  <c r="P393" i="2"/>
  <c r="O393" i="2"/>
  <c r="N393" i="2"/>
  <c r="M393" i="2"/>
  <c r="L393" i="2"/>
  <c r="K393" i="2"/>
  <c r="I393" i="2"/>
  <c r="H393" i="2"/>
  <c r="G393" i="2"/>
  <c r="F393" i="2"/>
  <c r="E393" i="2"/>
  <c r="C393" i="2"/>
  <c r="W392" i="2"/>
  <c r="V392" i="2"/>
  <c r="U392" i="2"/>
  <c r="T392" i="2"/>
  <c r="S392" i="2"/>
  <c r="R392" i="2"/>
  <c r="P392" i="2"/>
  <c r="O392" i="2"/>
  <c r="N392" i="2"/>
  <c r="M392" i="2"/>
  <c r="L392" i="2"/>
  <c r="K392" i="2"/>
  <c r="I392" i="2"/>
  <c r="H392" i="2"/>
  <c r="G392" i="2"/>
  <c r="F392" i="2"/>
  <c r="E392" i="2"/>
  <c r="C392" i="2"/>
  <c r="W391" i="2"/>
  <c r="V391" i="2"/>
  <c r="U391" i="2"/>
  <c r="T391" i="2"/>
  <c r="S391" i="2"/>
  <c r="R391" i="2"/>
  <c r="P391" i="2"/>
  <c r="O391" i="2"/>
  <c r="N391" i="2"/>
  <c r="M391" i="2"/>
  <c r="L391" i="2"/>
  <c r="K391" i="2"/>
  <c r="I391" i="2"/>
  <c r="H391" i="2"/>
  <c r="G391" i="2"/>
  <c r="F391" i="2"/>
  <c r="E391" i="2"/>
  <c r="C391" i="2"/>
  <c r="W390" i="2"/>
  <c r="V390" i="2"/>
  <c r="U390" i="2"/>
  <c r="T390" i="2"/>
  <c r="S390" i="2"/>
  <c r="R390" i="2"/>
  <c r="P390" i="2"/>
  <c r="O390" i="2"/>
  <c r="N390" i="2"/>
  <c r="M390" i="2"/>
  <c r="L390" i="2"/>
  <c r="K390" i="2"/>
  <c r="I390" i="2"/>
  <c r="H390" i="2"/>
  <c r="G390" i="2"/>
  <c r="F390" i="2"/>
  <c r="E390" i="2"/>
  <c r="C390" i="2"/>
  <c r="W389" i="2"/>
  <c r="V389" i="2"/>
  <c r="U389" i="2"/>
  <c r="T389" i="2"/>
  <c r="S389" i="2"/>
  <c r="R389" i="2"/>
  <c r="P389" i="2"/>
  <c r="O389" i="2"/>
  <c r="N389" i="2"/>
  <c r="M389" i="2"/>
  <c r="L389" i="2"/>
  <c r="K389" i="2"/>
  <c r="I389" i="2"/>
  <c r="H389" i="2"/>
  <c r="G389" i="2"/>
  <c r="F389" i="2"/>
  <c r="E389" i="2"/>
  <c r="C389" i="2"/>
  <c r="W388" i="2"/>
  <c r="V388" i="2"/>
  <c r="U388" i="2"/>
  <c r="T388" i="2"/>
  <c r="S388" i="2"/>
  <c r="R388" i="2"/>
  <c r="P388" i="2"/>
  <c r="O388" i="2"/>
  <c r="N388" i="2"/>
  <c r="M388" i="2"/>
  <c r="L388" i="2"/>
  <c r="K388" i="2"/>
  <c r="I388" i="2"/>
  <c r="H388" i="2"/>
  <c r="G388" i="2"/>
  <c r="F388" i="2"/>
  <c r="E388" i="2"/>
  <c r="C388" i="2"/>
  <c r="W387" i="2"/>
  <c r="V387" i="2"/>
  <c r="U387" i="2"/>
  <c r="T387" i="2"/>
  <c r="S387" i="2"/>
  <c r="R387" i="2"/>
  <c r="P387" i="2"/>
  <c r="O387" i="2"/>
  <c r="N387" i="2"/>
  <c r="M387" i="2"/>
  <c r="L387" i="2"/>
  <c r="K387" i="2"/>
  <c r="I387" i="2"/>
  <c r="H387" i="2"/>
  <c r="G387" i="2"/>
  <c r="F387" i="2"/>
  <c r="E387" i="2"/>
  <c r="C387" i="2"/>
  <c r="W386" i="2"/>
  <c r="V386" i="2"/>
  <c r="U386" i="2"/>
  <c r="T386" i="2"/>
  <c r="S386" i="2"/>
  <c r="R386" i="2"/>
  <c r="P386" i="2"/>
  <c r="O386" i="2"/>
  <c r="N386" i="2"/>
  <c r="M386" i="2"/>
  <c r="L386" i="2"/>
  <c r="K386" i="2"/>
  <c r="I386" i="2"/>
  <c r="H386" i="2"/>
  <c r="G386" i="2"/>
  <c r="F386" i="2"/>
  <c r="E386" i="2"/>
  <c r="C386" i="2"/>
  <c r="W385" i="2"/>
  <c r="V385" i="2"/>
  <c r="U385" i="2"/>
  <c r="T385" i="2"/>
  <c r="S385" i="2"/>
  <c r="R385" i="2"/>
  <c r="P385" i="2"/>
  <c r="O385" i="2"/>
  <c r="N385" i="2"/>
  <c r="M385" i="2"/>
  <c r="L385" i="2"/>
  <c r="K385" i="2"/>
  <c r="I385" i="2"/>
  <c r="H385" i="2"/>
  <c r="G385" i="2"/>
  <c r="F385" i="2"/>
  <c r="E385" i="2"/>
  <c r="C385" i="2"/>
  <c r="W384" i="2"/>
  <c r="V384" i="2"/>
  <c r="U384" i="2"/>
  <c r="T384" i="2"/>
  <c r="S384" i="2"/>
  <c r="R384" i="2"/>
  <c r="P384" i="2"/>
  <c r="O384" i="2"/>
  <c r="N384" i="2"/>
  <c r="M384" i="2"/>
  <c r="L384" i="2"/>
  <c r="K384" i="2"/>
  <c r="I384" i="2"/>
  <c r="H384" i="2"/>
  <c r="G384" i="2"/>
  <c r="F384" i="2"/>
  <c r="E384" i="2"/>
  <c r="C384" i="2"/>
  <c r="W383" i="2"/>
  <c r="V383" i="2"/>
  <c r="U383" i="2"/>
  <c r="T383" i="2"/>
  <c r="S383" i="2"/>
  <c r="R383" i="2"/>
  <c r="P383" i="2"/>
  <c r="O383" i="2"/>
  <c r="N383" i="2"/>
  <c r="M383" i="2"/>
  <c r="L383" i="2"/>
  <c r="K383" i="2"/>
  <c r="I383" i="2"/>
  <c r="H383" i="2"/>
  <c r="G383" i="2"/>
  <c r="F383" i="2"/>
  <c r="E383" i="2"/>
  <c r="C383" i="2"/>
  <c r="W382" i="2"/>
  <c r="V382" i="2"/>
  <c r="U382" i="2"/>
  <c r="T382" i="2"/>
  <c r="S382" i="2"/>
  <c r="R382" i="2"/>
  <c r="P382" i="2"/>
  <c r="O382" i="2"/>
  <c r="N382" i="2"/>
  <c r="M382" i="2"/>
  <c r="L382" i="2"/>
  <c r="K382" i="2"/>
  <c r="I382" i="2"/>
  <c r="H382" i="2"/>
  <c r="G382" i="2"/>
  <c r="F382" i="2"/>
  <c r="E382" i="2"/>
  <c r="C382" i="2"/>
  <c r="W381" i="2"/>
  <c r="V381" i="2"/>
  <c r="U381" i="2"/>
  <c r="T381" i="2"/>
  <c r="S381" i="2"/>
  <c r="R381" i="2"/>
  <c r="P381" i="2"/>
  <c r="O381" i="2"/>
  <c r="N381" i="2"/>
  <c r="M381" i="2"/>
  <c r="L381" i="2"/>
  <c r="K381" i="2"/>
  <c r="I381" i="2"/>
  <c r="H381" i="2"/>
  <c r="G381" i="2"/>
  <c r="F381" i="2"/>
  <c r="E381" i="2"/>
  <c r="C381" i="2"/>
  <c r="W380" i="2"/>
  <c r="V380" i="2"/>
  <c r="U380" i="2"/>
  <c r="T380" i="2"/>
  <c r="S380" i="2"/>
  <c r="R380" i="2"/>
  <c r="P380" i="2"/>
  <c r="O380" i="2"/>
  <c r="N380" i="2"/>
  <c r="M380" i="2"/>
  <c r="L380" i="2"/>
  <c r="K380" i="2"/>
  <c r="I380" i="2"/>
  <c r="H380" i="2"/>
  <c r="G380" i="2"/>
  <c r="F380" i="2"/>
  <c r="E380" i="2"/>
  <c r="C380" i="2"/>
  <c r="W379" i="2"/>
  <c r="V379" i="2"/>
  <c r="U379" i="2"/>
  <c r="T379" i="2"/>
  <c r="S379" i="2"/>
  <c r="R379" i="2"/>
  <c r="P379" i="2"/>
  <c r="O379" i="2"/>
  <c r="N379" i="2"/>
  <c r="M379" i="2"/>
  <c r="L379" i="2"/>
  <c r="K379" i="2"/>
  <c r="I379" i="2"/>
  <c r="H379" i="2"/>
  <c r="G379" i="2"/>
  <c r="F379" i="2"/>
  <c r="E379" i="2"/>
  <c r="C379" i="2"/>
  <c r="W378" i="2"/>
  <c r="V378" i="2"/>
  <c r="U378" i="2"/>
  <c r="T378" i="2"/>
  <c r="S378" i="2"/>
  <c r="R378" i="2"/>
  <c r="P378" i="2"/>
  <c r="O378" i="2"/>
  <c r="N378" i="2"/>
  <c r="M378" i="2"/>
  <c r="L378" i="2"/>
  <c r="K378" i="2"/>
  <c r="I378" i="2"/>
  <c r="H378" i="2"/>
  <c r="G378" i="2"/>
  <c r="F378" i="2"/>
  <c r="E378" i="2"/>
  <c r="C378" i="2"/>
  <c r="W377" i="2"/>
  <c r="V377" i="2"/>
  <c r="U377" i="2"/>
  <c r="T377" i="2"/>
  <c r="S377" i="2"/>
  <c r="R377" i="2"/>
  <c r="P377" i="2"/>
  <c r="O377" i="2"/>
  <c r="N377" i="2"/>
  <c r="M377" i="2"/>
  <c r="L377" i="2"/>
  <c r="K377" i="2"/>
  <c r="I377" i="2"/>
  <c r="H377" i="2"/>
  <c r="G377" i="2"/>
  <c r="F377" i="2"/>
  <c r="E377" i="2"/>
  <c r="C377" i="2"/>
  <c r="W376" i="2"/>
  <c r="V376" i="2"/>
  <c r="U376" i="2"/>
  <c r="T376" i="2"/>
  <c r="S376" i="2"/>
  <c r="R376" i="2"/>
  <c r="P376" i="2"/>
  <c r="O376" i="2"/>
  <c r="N376" i="2"/>
  <c r="M376" i="2"/>
  <c r="L376" i="2"/>
  <c r="K376" i="2"/>
  <c r="I376" i="2"/>
  <c r="H376" i="2"/>
  <c r="G376" i="2"/>
  <c r="F376" i="2"/>
  <c r="E376" i="2"/>
  <c r="C376" i="2"/>
  <c r="W375" i="2"/>
  <c r="V375" i="2"/>
  <c r="U375" i="2"/>
  <c r="T375" i="2"/>
  <c r="S375" i="2"/>
  <c r="R375" i="2"/>
  <c r="P375" i="2"/>
  <c r="O375" i="2"/>
  <c r="N375" i="2"/>
  <c r="M375" i="2"/>
  <c r="L375" i="2"/>
  <c r="K375" i="2"/>
  <c r="I375" i="2"/>
  <c r="H375" i="2"/>
  <c r="G375" i="2"/>
  <c r="F375" i="2"/>
  <c r="E375" i="2"/>
  <c r="C375" i="2"/>
  <c r="W374" i="2"/>
  <c r="V374" i="2"/>
  <c r="U374" i="2"/>
  <c r="T374" i="2"/>
  <c r="S374" i="2"/>
  <c r="R374" i="2"/>
  <c r="P374" i="2"/>
  <c r="O374" i="2"/>
  <c r="N374" i="2"/>
  <c r="M374" i="2"/>
  <c r="L374" i="2"/>
  <c r="K374" i="2"/>
  <c r="I374" i="2"/>
  <c r="H374" i="2"/>
  <c r="G374" i="2"/>
  <c r="F374" i="2"/>
  <c r="E374" i="2"/>
  <c r="C374" i="2"/>
  <c r="W373" i="2"/>
  <c r="V373" i="2"/>
  <c r="U373" i="2"/>
  <c r="T373" i="2"/>
  <c r="S373" i="2"/>
  <c r="R373" i="2"/>
  <c r="P373" i="2"/>
  <c r="O373" i="2"/>
  <c r="N373" i="2"/>
  <c r="M373" i="2"/>
  <c r="L373" i="2"/>
  <c r="K373" i="2"/>
  <c r="I373" i="2"/>
  <c r="H373" i="2"/>
  <c r="G373" i="2"/>
  <c r="F373" i="2"/>
  <c r="E373" i="2"/>
  <c r="C373" i="2"/>
  <c r="W372" i="2"/>
  <c r="V372" i="2"/>
  <c r="U372" i="2"/>
  <c r="T372" i="2"/>
  <c r="S372" i="2"/>
  <c r="R372" i="2"/>
  <c r="P372" i="2"/>
  <c r="O372" i="2"/>
  <c r="N372" i="2"/>
  <c r="M372" i="2"/>
  <c r="L372" i="2"/>
  <c r="K372" i="2"/>
  <c r="I372" i="2"/>
  <c r="H372" i="2"/>
  <c r="G372" i="2"/>
  <c r="F372" i="2"/>
  <c r="E372" i="2"/>
  <c r="C372" i="2"/>
  <c r="W371" i="2"/>
  <c r="V371" i="2"/>
  <c r="U371" i="2"/>
  <c r="T371" i="2"/>
  <c r="S371" i="2"/>
  <c r="R371" i="2"/>
  <c r="P371" i="2"/>
  <c r="O371" i="2"/>
  <c r="N371" i="2"/>
  <c r="M371" i="2"/>
  <c r="L371" i="2"/>
  <c r="K371" i="2"/>
  <c r="I371" i="2"/>
  <c r="H371" i="2"/>
  <c r="G371" i="2"/>
  <c r="F371" i="2"/>
  <c r="E371" i="2"/>
  <c r="C371" i="2"/>
  <c r="W370" i="2"/>
  <c r="V370" i="2"/>
  <c r="U370" i="2"/>
  <c r="T370" i="2"/>
  <c r="S370" i="2"/>
  <c r="R370" i="2"/>
  <c r="P370" i="2"/>
  <c r="O370" i="2"/>
  <c r="N370" i="2"/>
  <c r="M370" i="2"/>
  <c r="L370" i="2"/>
  <c r="K370" i="2"/>
  <c r="I370" i="2"/>
  <c r="H370" i="2"/>
  <c r="G370" i="2"/>
  <c r="F370" i="2"/>
  <c r="E370" i="2"/>
  <c r="C370" i="2"/>
  <c r="W369" i="2"/>
  <c r="V369" i="2"/>
  <c r="U369" i="2"/>
  <c r="T369" i="2"/>
  <c r="S369" i="2"/>
  <c r="R369" i="2"/>
  <c r="P369" i="2"/>
  <c r="O369" i="2"/>
  <c r="N369" i="2"/>
  <c r="M369" i="2"/>
  <c r="L369" i="2"/>
  <c r="K369" i="2"/>
  <c r="I369" i="2"/>
  <c r="H369" i="2"/>
  <c r="G369" i="2"/>
  <c r="F369" i="2"/>
  <c r="E369" i="2"/>
  <c r="C369" i="2"/>
  <c r="W368" i="2"/>
  <c r="V368" i="2"/>
  <c r="U368" i="2"/>
  <c r="T368" i="2"/>
  <c r="S368" i="2"/>
  <c r="R368" i="2"/>
  <c r="P368" i="2"/>
  <c r="O368" i="2"/>
  <c r="N368" i="2"/>
  <c r="M368" i="2"/>
  <c r="L368" i="2"/>
  <c r="K368" i="2"/>
  <c r="I368" i="2"/>
  <c r="H368" i="2"/>
  <c r="G368" i="2"/>
  <c r="F368" i="2"/>
  <c r="E368" i="2"/>
  <c r="C368" i="2"/>
  <c r="W367" i="2"/>
  <c r="V367" i="2"/>
  <c r="U367" i="2"/>
  <c r="T367" i="2"/>
  <c r="S367" i="2"/>
  <c r="R367" i="2"/>
  <c r="P367" i="2"/>
  <c r="O367" i="2"/>
  <c r="N367" i="2"/>
  <c r="M367" i="2"/>
  <c r="L367" i="2"/>
  <c r="K367" i="2"/>
  <c r="I367" i="2"/>
  <c r="H367" i="2"/>
  <c r="G367" i="2"/>
  <c r="F367" i="2"/>
  <c r="E367" i="2"/>
  <c r="C367" i="2"/>
  <c r="W366" i="2"/>
  <c r="V366" i="2"/>
  <c r="U366" i="2"/>
  <c r="T366" i="2"/>
  <c r="S366" i="2"/>
  <c r="R366" i="2"/>
  <c r="P366" i="2"/>
  <c r="O366" i="2"/>
  <c r="N366" i="2"/>
  <c r="M366" i="2"/>
  <c r="L366" i="2"/>
  <c r="K366" i="2"/>
  <c r="I366" i="2"/>
  <c r="H366" i="2"/>
  <c r="G366" i="2"/>
  <c r="F366" i="2"/>
  <c r="E366" i="2"/>
  <c r="C366" i="2"/>
  <c r="W365" i="2"/>
  <c r="V365" i="2"/>
  <c r="U365" i="2"/>
  <c r="T365" i="2"/>
  <c r="S365" i="2"/>
  <c r="R365" i="2"/>
  <c r="P365" i="2"/>
  <c r="O365" i="2"/>
  <c r="N365" i="2"/>
  <c r="M365" i="2"/>
  <c r="L365" i="2"/>
  <c r="K365" i="2"/>
  <c r="I365" i="2"/>
  <c r="H365" i="2"/>
  <c r="G365" i="2"/>
  <c r="F365" i="2"/>
  <c r="E365" i="2"/>
  <c r="C365" i="2"/>
  <c r="W364" i="2"/>
  <c r="V364" i="2"/>
  <c r="U364" i="2"/>
  <c r="T364" i="2"/>
  <c r="S364" i="2"/>
  <c r="R364" i="2"/>
  <c r="P364" i="2"/>
  <c r="O364" i="2"/>
  <c r="N364" i="2"/>
  <c r="M364" i="2"/>
  <c r="L364" i="2"/>
  <c r="K364" i="2"/>
  <c r="I364" i="2"/>
  <c r="H364" i="2"/>
  <c r="G364" i="2"/>
  <c r="F364" i="2"/>
  <c r="E364" i="2"/>
  <c r="C364" i="2"/>
  <c r="W363" i="2"/>
  <c r="V363" i="2"/>
  <c r="U363" i="2"/>
  <c r="T363" i="2"/>
  <c r="S363" i="2"/>
  <c r="R363" i="2"/>
  <c r="P363" i="2"/>
  <c r="O363" i="2"/>
  <c r="N363" i="2"/>
  <c r="M363" i="2"/>
  <c r="L363" i="2"/>
  <c r="K363" i="2"/>
  <c r="I363" i="2"/>
  <c r="H363" i="2"/>
  <c r="G363" i="2"/>
  <c r="F363" i="2"/>
  <c r="E363" i="2"/>
  <c r="C363" i="2"/>
  <c r="W362" i="2"/>
  <c r="V362" i="2"/>
  <c r="U362" i="2"/>
  <c r="T362" i="2"/>
  <c r="S362" i="2"/>
  <c r="R362" i="2"/>
  <c r="P362" i="2"/>
  <c r="O362" i="2"/>
  <c r="N362" i="2"/>
  <c r="M362" i="2"/>
  <c r="L362" i="2"/>
  <c r="K362" i="2"/>
  <c r="I362" i="2"/>
  <c r="H362" i="2"/>
  <c r="G362" i="2"/>
  <c r="F362" i="2"/>
  <c r="E362" i="2"/>
  <c r="C362" i="2"/>
  <c r="W361" i="2"/>
  <c r="V361" i="2"/>
  <c r="U361" i="2"/>
  <c r="T361" i="2"/>
  <c r="S361" i="2"/>
  <c r="R361" i="2"/>
  <c r="P361" i="2"/>
  <c r="O361" i="2"/>
  <c r="N361" i="2"/>
  <c r="M361" i="2"/>
  <c r="L361" i="2"/>
  <c r="K361" i="2"/>
  <c r="I361" i="2"/>
  <c r="H361" i="2"/>
  <c r="G361" i="2"/>
  <c r="F361" i="2"/>
  <c r="E361" i="2"/>
  <c r="C361" i="2"/>
  <c r="W360" i="2"/>
  <c r="V360" i="2"/>
  <c r="U360" i="2"/>
  <c r="T360" i="2"/>
  <c r="S360" i="2"/>
  <c r="R360" i="2"/>
  <c r="P360" i="2"/>
  <c r="O360" i="2"/>
  <c r="N360" i="2"/>
  <c r="M360" i="2"/>
  <c r="L360" i="2"/>
  <c r="K360" i="2"/>
  <c r="I360" i="2"/>
  <c r="H360" i="2"/>
  <c r="G360" i="2"/>
  <c r="F360" i="2"/>
  <c r="E360" i="2"/>
  <c r="C360" i="2"/>
  <c r="W359" i="2"/>
  <c r="V359" i="2"/>
  <c r="U359" i="2"/>
  <c r="T359" i="2"/>
  <c r="S359" i="2"/>
  <c r="R359" i="2"/>
  <c r="P359" i="2"/>
  <c r="O359" i="2"/>
  <c r="N359" i="2"/>
  <c r="M359" i="2"/>
  <c r="L359" i="2"/>
  <c r="K359" i="2"/>
  <c r="I359" i="2"/>
  <c r="H359" i="2"/>
  <c r="G359" i="2"/>
  <c r="F359" i="2"/>
  <c r="E359" i="2"/>
  <c r="C359" i="2"/>
  <c r="W358" i="2"/>
  <c r="V358" i="2"/>
  <c r="U358" i="2"/>
  <c r="T358" i="2"/>
  <c r="S358" i="2"/>
  <c r="R358" i="2"/>
  <c r="P358" i="2"/>
  <c r="O358" i="2"/>
  <c r="N358" i="2"/>
  <c r="M358" i="2"/>
  <c r="L358" i="2"/>
  <c r="K358" i="2"/>
  <c r="I358" i="2"/>
  <c r="H358" i="2"/>
  <c r="G358" i="2"/>
  <c r="F358" i="2"/>
  <c r="E358" i="2"/>
  <c r="C358" i="2"/>
  <c r="W357" i="2"/>
  <c r="V357" i="2"/>
  <c r="U357" i="2"/>
  <c r="T357" i="2"/>
  <c r="S357" i="2"/>
  <c r="R357" i="2"/>
  <c r="P357" i="2"/>
  <c r="O357" i="2"/>
  <c r="N357" i="2"/>
  <c r="M357" i="2"/>
  <c r="L357" i="2"/>
  <c r="K357" i="2"/>
  <c r="I357" i="2"/>
  <c r="H357" i="2"/>
  <c r="G357" i="2"/>
  <c r="F357" i="2"/>
  <c r="E357" i="2"/>
  <c r="C357" i="2"/>
  <c r="W356" i="2"/>
  <c r="V356" i="2"/>
  <c r="U356" i="2"/>
  <c r="T356" i="2"/>
  <c r="S356" i="2"/>
  <c r="R356" i="2"/>
  <c r="P356" i="2"/>
  <c r="O356" i="2"/>
  <c r="N356" i="2"/>
  <c r="M356" i="2"/>
  <c r="L356" i="2"/>
  <c r="K356" i="2"/>
  <c r="I356" i="2"/>
  <c r="H356" i="2"/>
  <c r="G356" i="2"/>
  <c r="F356" i="2"/>
  <c r="E356" i="2"/>
  <c r="C356" i="2"/>
  <c r="W355" i="2"/>
  <c r="V355" i="2"/>
  <c r="U355" i="2"/>
  <c r="T355" i="2"/>
  <c r="S355" i="2"/>
  <c r="R355" i="2"/>
  <c r="P355" i="2"/>
  <c r="O355" i="2"/>
  <c r="N355" i="2"/>
  <c r="M355" i="2"/>
  <c r="L355" i="2"/>
  <c r="K355" i="2"/>
  <c r="I355" i="2"/>
  <c r="H355" i="2"/>
  <c r="G355" i="2"/>
  <c r="F355" i="2"/>
  <c r="E355" i="2"/>
  <c r="C355" i="2"/>
  <c r="W354" i="2"/>
  <c r="V354" i="2"/>
  <c r="U354" i="2"/>
  <c r="T354" i="2"/>
  <c r="S354" i="2"/>
  <c r="R354" i="2"/>
  <c r="P354" i="2"/>
  <c r="O354" i="2"/>
  <c r="N354" i="2"/>
  <c r="M354" i="2"/>
  <c r="L354" i="2"/>
  <c r="K354" i="2"/>
  <c r="I354" i="2"/>
  <c r="H354" i="2"/>
  <c r="G354" i="2"/>
  <c r="F354" i="2"/>
  <c r="E354" i="2"/>
  <c r="C354" i="2"/>
  <c r="W353" i="2"/>
  <c r="V353" i="2"/>
  <c r="U353" i="2"/>
  <c r="T353" i="2"/>
  <c r="S353" i="2"/>
  <c r="R353" i="2"/>
  <c r="P353" i="2"/>
  <c r="O353" i="2"/>
  <c r="N353" i="2"/>
  <c r="M353" i="2"/>
  <c r="L353" i="2"/>
  <c r="K353" i="2"/>
  <c r="I353" i="2"/>
  <c r="H353" i="2"/>
  <c r="G353" i="2"/>
  <c r="F353" i="2"/>
  <c r="E353" i="2"/>
  <c r="C353" i="2"/>
  <c r="W352" i="2"/>
  <c r="V352" i="2"/>
  <c r="U352" i="2"/>
  <c r="T352" i="2"/>
  <c r="S352" i="2"/>
  <c r="R352" i="2"/>
  <c r="P352" i="2"/>
  <c r="O352" i="2"/>
  <c r="N352" i="2"/>
  <c r="M352" i="2"/>
  <c r="L352" i="2"/>
  <c r="K352" i="2"/>
  <c r="I352" i="2"/>
  <c r="H352" i="2"/>
  <c r="G352" i="2"/>
  <c r="F352" i="2"/>
  <c r="E352" i="2"/>
  <c r="C352" i="2"/>
  <c r="W351" i="2"/>
  <c r="V351" i="2"/>
  <c r="U351" i="2"/>
  <c r="T351" i="2"/>
  <c r="S351" i="2"/>
  <c r="R351" i="2"/>
  <c r="P351" i="2"/>
  <c r="O351" i="2"/>
  <c r="N351" i="2"/>
  <c r="M351" i="2"/>
  <c r="L351" i="2"/>
  <c r="K351" i="2"/>
  <c r="I351" i="2"/>
  <c r="H351" i="2"/>
  <c r="G351" i="2"/>
  <c r="F351" i="2"/>
  <c r="E351" i="2"/>
  <c r="C351" i="2"/>
  <c r="W350" i="2"/>
  <c r="V350" i="2"/>
  <c r="U350" i="2"/>
  <c r="T350" i="2"/>
  <c r="S350" i="2"/>
  <c r="R350" i="2"/>
  <c r="P350" i="2"/>
  <c r="O350" i="2"/>
  <c r="N350" i="2"/>
  <c r="M350" i="2"/>
  <c r="L350" i="2"/>
  <c r="K350" i="2"/>
  <c r="I350" i="2"/>
  <c r="H350" i="2"/>
  <c r="G350" i="2"/>
  <c r="F350" i="2"/>
  <c r="E350" i="2"/>
  <c r="C350" i="2"/>
  <c r="W349" i="2"/>
  <c r="V349" i="2"/>
  <c r="U349" i="2"/>
  <c r="T349" i="2"/>
  <c r="S349" i="2"/>
  <c r="R349" i="2"/>
  <c r="P349" i="2"/>
  <c r="O349" i="2"/>
  <c r="N349" i="2"/>
  <c r="M349" i="2"/>
  <c r="L349" i="2"/>
  <c r="K349" i="2"/>
  <c r="I349" i="2"/>
  <c r="H349" i="2"/>
  <c r="G349" i="2"/>
  <c r="F349" i="2"/>
  <c r="E349" i="2"/>
  <c r="C349" i="2"/>
  <c r="W348" i="2"/>
  <c r="V348" i="2"/>
  <c r="U348" i="2"/>
  <c r="T348" i="2"/>
  <c r="S348" i="2"/>
  <c r="R348" i="2"/>
  <c r="P348" i="2"/>
  <c r="O348" i="2"/>
  <c r="N348" i="2"/>
  <c r="M348" i="2"/>
  <c r="L348" i="2"/>
  <c r="K348" i="2"/>
  <c r="I348" i="2"/>
  <c r="H348" i="2"/>
  <c r="G348" i="2"/>
  <c r="F348" i="2"/>
  <c r="E348" i="2"/>
  <c r="C348" i="2"/>
  <c r="W347" i="2"/>
  <c r="V347" i="2"/>
  <c r="U347" i="2"/>
  <c r="T347" i="2"/>
  <c r="S347" i="2"/>
  <c r="R347" i="2"/>
  <c r="P347" i="2"/>
  <c r="O347" i="2"/>
  <c r="N347" i="2"/>
  <c r="M347" i="2"/>
  <c r="L347" i="2"/>
  <c r="K347" i="2"/>
  <c r="I347" i="2"/>
  <c r="H347" i="2"/>
  <c r="G347" i="2"/>
  <c r="F347" i="2"/>
  <c r="E347" i="2"/>
  <c r="C347" i="2"/>
  <c r="W346" i="2"/>
  <c r="V346" i="2"/>
  <c r="U346" i="2"/>
  <c r="T346" i="2"/>
  <c r="S346" i="2"/>
  <c r="R346" i="2"/>
  <c r="P346" i="2"/>
  <c r="O346" i="2"/>
  <c r="N346" i="2"/>
  <c r="M346" i="2"/>
  <c r="L346" i="2"/>
  <c r="K346" i="2"/>
  <c r="I346" i="2"/>
  <c r="H346" i="2"/>
  <c r="G346" i="2"/>
  <c r="F346" i="2"/>
  <c r="E346" i="2"/>
  <c r="C346" i="2"/>
  <c r="W345" i="2"/>
  <c r="V345" i="2"/>
  <c r="U345" i="2"/>
  <c r="T345" i="2"/>
  <c r="S345" i="2"/>
  <c r="R345" i="2"/>
  <c r="P345" i="2"/>
  <c r="O345" i="2"/>
  <c r="N345" i="2"/>
  <c r="M345" i="2"/>
  <c r="L345" i="2"/>
  <c r="K345" i="2"/>
  <c r="I345" i="2"/>
  <c r="H345" i="2"/>
  <c r="G345" i="2"/>
  <c r="F345" i="2"/>
  <c r="E345" i="2"/>
  <c r="C345" i="2"/>
  <c r="W344" i="2"/>
  <c r="V344" i="2"/>
  <c r="U344" i="2"/>
  <c r="T344" i="2"/>
  <c r="S344" i="2"/>
  <c r="R344" i="2"/>
  <c r="P344" i="2"/>
  <c r="O344" i="2"/>
  <c r="N344" i="2"/>
  <c r="M344" i="2"/>
  <c r="L344" i="2"/>
  <c r="K344" i="2"/>
  <c r="I344" i="2"/>
  <c r="H344" i="2"/>
  <c r="G344" i="2"/>
  <c r="F344" i="2"/>
  <c r="E344" i="2"/>
  <c r="C344" i="2"/>
  <c r="W343" i="2"/>
  <c r="V343" i="2"/>
  <c r="U343" i="2"/>
  <c r="T343" i="2"/>
  <c r="S343" i="2"/>
  <c r="R343" i="2"/>
  <c r="P343" i="2"/>
  <c r="O343" i="2"/>
  <c r="N343" i="2"/>
  <c r="M343" i="2"/>
  <c r="L343" i="2"/>
  <c r="K343" i="2"/>
  <c r="I343" i="2"/>
  <c r="H343" i="2"/>
  <c r="G343" i="2"/>
  <c r="F343" i="2"/>
  <c r="E343" i="2"/>
  <c r="C343" i="2"/>
  <c r="W342" i="2"/>
  <c r="V342" i="2"/>
  <c r="U342" i="2"/>
  <c r="T342" i="2"/>
  <c r="S342" i="2"/>
  <c r="R342" i="2"/>
  <c r="P342" i="2"/>
  <c r="O342" i="2"/>
  <c r="N342" i="2"/>
  <c r="M342" i="2"/>
  <c r="L342" i="2"/>
  <c r="K342" i="2"/>
  <c r="I342" i="2"/>
  <c r="H342" i="2"/>
  <c r="G342" i="2"/>
  <c r="F342" i="2"/>
  <c r="E342" i="2"/>
  <c r="C342" i="2"/>
  <c r="W341" i="2"/>
  <c r="V341" i="2"/>
  <c r="U341" i="2"/>
  <c r="T341" i="2"/>
  <c r="S341" i="2"/>
  <c r="R341" i="2"/>
  <c r="P341" i="2"/>
  <c r="O341" i="2"/>
  <c r="N341" i="2"/>
  <c r="M341" i="2"/>
  <c r="L341" i="2"/>
  <c r="K341" i="2"/>
  <c r="I341" i="2"/>
  <c r="H341" i="2"/>
  <c r="G341" i="2"/>
  <c r="F341" i="2"/>
  <c r="E341" i="2"/>
  <c r="C341" i="2"/>
  <c r="W340" i="2"/>
  <c r="V340" i="2"/>
  <c r="U340" i="2"/>
  <c r="T340" i="2"/>
  <c r="S340" i="2"/>
  <c r="R340" i="2"/>
  <c r="P340" i="2"/>
  <c r="O340" i="2"/>
  <c r="N340" i="2"/>
  <c r="M340" i="2"/>
  <c r="L340" i="2"/>
  <c r="K340" i="2"/>
  <c r="I340" i="2"/>
  <c r="H340" i="2"/>
  <c r="G340" i="2"/>
  <c r="F340" i="2"/>
  <c r="E340" i="2"/>
  <c r="C340" i="2"/>
  <c r="W339" i="2"/>
  <c r="V339" i="2"/>
  <c r="U339" i="2"/>
  <c r="T339" i="2"/>
  <c r="S339" i="2"/>
  <c r="R339" i="2"/>
  <c r="P339" i="2"/>
  <c r="O339" i="2"/>
  <c r="N339" i="2"/>
  <c r="M339" i="2"/>
  <c r="L339" i="2"/>
  <c r="K339" i="2"/>
  <c r="I339" i="2"/>
  <c r="H339" i="2"/>
  <c r="G339" i="2"/>
  <c r="F339" i="2"/>
  <c r="E339" i="2"/>
  <c r="C339" i="2"/>
  <c r="W338" i="2"/>
  <c r="V338" i="2"/>
  <c r="U338" i="2"/>
  <c r="T338" i="2"/>
  <c r="S338" i="2"/>
  <c r="R338" i="2"/>
  <c r="P338" i="2"/>
  <c r="O338" i="2"/>
  <c r="N338" i="2"/>
  <c r="M338" i="2"/>
  <c r="L338" i="2"/>
  <c r="K338" i="2"/>
  <c r="I338" i="2"/>
  <c r="H338" i="2"/>
  <c r="G338" i="2"/>
  <c r="F338" i="2"/>
  <c r="E338" i="2"/>
  <c r="C338" i="2"/>
  <c r="W337" i="2"/>
  <c r="V337" i="2"/>
  <c r="U337" i="2"/>
  <c r="T337" i="2"/>
  <c r="S337" i="2"/>
  <c r="R337" i="2"/>
  <c r="P337" i="2"/>
  <c r="O337" i="2"/>
  <c r="N337" i="2"/>
  <c r="M337" i="2"/>
  <c r="L337" i="2"/>
  <c r="K337" i="2"/>
  <c r="I337" i="2"/>
  <c r="H337" i="2"/>
  <c r="G337" i="2"/>
  <c r="F337" i="2"/>
  <c r="E337" i="2"/>
  <c r="C337" i="2"/>
  <c r="W336" i="2"/>
  <c r="V336" i="2"/>
  <c r="U336" i="2"/>
  <c r="T336" i="2"/>
  <c r="S336" i="2"/>
  <c r="R336" i="2"/>
  <c r="P336" i="2"/>
  <c r="O336" i="2"/>
  <c r="N336" i="2"/>
  <c r="M336" i="2"/>
  <c r="L336" i="2"/>
  <c r="K336" i="2"/>
  <c r="I336" i="2"/>
  <c r="H336" i="2"/>
  <c r="G336" i="2"/>
  <c r="F336" i="2"/>
  <c r="E336" i="2"/>
  <c r="C336" i="2"/>
  <c r="W335" i="2"/>
  <c r="V335" i="2"/>
  <c r="U335" i="2"/>
  <c r="T335" i="2"/>
  <c r="S335" i="2"/>
  <c r="R335" i="2"/>
  <c r="P335" i="2"/>
  <c r="O335" i="2"/>
  <c r="N335" i="2"/>
  <c r="M335" i="2"/>
  <c r="L335" i="2"/>
  <c r="K335" i="2"/>
  <c r="I335" i="2"/>
  <c r="H335" i="2"/>
  <c r="G335" i="2"/>
  <c r="F335" i="2"/>
  <c r="E335" i="2"/>
  <c r="C335" i="2"/>
  <c r="W334" i="2"/>
  <c r="V334" i="2"/>
  <c r="U334" i="2"/>
  <c r="T334" i="2"/>
  <c r="S334" i="2"/>
  <c r="R334" i="2"/>
  <c r="P334" i="2"/>
  <c r="O334" i="2"/>
  <c r="N334" i="2"/>
  <c r="M334" i="2"/>
  <c r="L334" i="2"/>
  <c r="K334" i="2"/>
  <c r="I334" i="2"/>
  <c r="H334" i="2"/>
  <c r="G334" i="2"/>
  <c r="F334" i="2"/>
  <c r="E334" i="2"/>
  <c r="C334" i="2"/>
  <c r="W333" i="2"/>
  <c r="V333" i="2"/>
  <c r="U333" i="2"/>
  <c r="T333" i="2"/>
  <c r="S333" i="2"/>
  <c r="R333" i="2"/>
  <c r="P333" i="2"/>
  <c r="O333" i="2"/>
  <c r="N333" i="2"/>
  <c r="M333" i="2"/>
  <c r="L333" i="2"/>
  <c r="K333" i="2"/>
  <c r="I333" i="2"/>
  <c r="H333" i="2"/>
  <c r="G333" i="2"/>
  <c r="F333" i="2"/>
  <c r="E333" i="2"/>
  <c r="C333" i="2"/>
  <c r="W332" i="2"/>
  <c r="V332" i="2"/>
  <c r="U332" i="2"/>
  <c r="T332" i="2"/>
  <c r="S332" i="2"/>
  <c r="R332" i="2"/>
  <c r="P332" i="2"/>
  <c r="O332" i="2"/>
  <c r="N332" i="2"/>
  <c r="M332" i="2"/>
  <c r="L332" i="2"/>
  <c r="K332" i="2"/>
  <c r="I332" i="2"/>
  <c r="H332" i="2"/>
  <c r="G332" i="2"/>
  <c r="F332" i="2"/>
  <c r="E332" i="2"/>
  <c r="C332" i="2"/>
  <c r="W331" i="2"/>
  <c r="V331" i="2"/>
  <c r="U331" i="2"/>
  <c r="T331" i="2"/>
  <c r="S331" i="2"/>
  <c r="R331" i="2"/>
  <c r="P331" i="2"/>
  <c r="O331" i="2"/>
  <c r="N331" i="2"/>
  <c r="M331" i="2"/>
  <c r="L331" i="2"/>
  <c r="K331" i="2"/>
  <c r="I331" i="2"/>
  <c r="H331" i="2"/>
  <c r="G331" i="2"/>
  <c r="F331" i="2"/>
  <c r="E331" i="2"/>
  <c r="C331" i="2"/>
  <c r="W330" i="2"/>
  <c r="V330" i="2"/>
  <c r="U330" i="2"/>
  <c r="T330" i="2"/>
  <c r="S330" i="2"/>
  <c r="R330" i="2"/>
  <c r="P330" i="2"/>
  <c r="O330" i="2"/>
  <c r="N330" i="2"/>
  <c r="M330" i="2"/>
  <c r="L330" i="2"/>
  <c r="K330" i="2"/>
  <c r="I330" i="2"/>
  <c r="H330" i="2"/>
  <c r="G330" i="2"/>
  <c r="F330" i="2"/>
  <c r="E330" i="2"/>
  <c r="C330" i="2"/>
  <c r="W329" i="2"/>
  <c r="V329" i="2"/>
  <c r="U329" i="2"/>
  <c r="T329" i="2"/>
  <c r="S329" i="2"/>
  <c r="R329" i="2"/>
  <c r="P329" i="2"/>
  <c r="O329" i="2"/>
  <c r="N329" i="2"/>
  <c r="M329" i="2"/>
  <c r="L329" i="2"/>
  <c r="K329" i="2"/>
  <c r="I329" i="2"/>
  <c r="H329" i="2"/>
  <c r="G329" i="2"/>
  <c r="F329" i="2"/>
  <c r="E329" i="2"/>
  <c r="C329" i="2"/>
  <c r="W328" i="2"/>
  <c r="V328" i="2"/>
  <c r="U328" i="2"/>
  <c r="T328" i="2"/>
  <c r="S328" i="2"/>
  <c r="R328" i="2"/>
  <c r="P328" i="2"/>
  <c r="O328" i="2"/>
  <c r="N328" i="2"/>
  <c r="M328" i="2"/>
  <c r="L328" i="2"/>
  <c r="K328" i="2"/>
  <c r="I328" i="2"/>
  <c r="H328" i="2"/>
  <c r="G328" i="2"/>
  <c r="F328" i="2"/>
  <c r="E328" i="2"/>
  <c r="C328" i="2"/>
  <c r="W327" i="2"/>
  <c r="V327" i="2"/>
  <c r="U327" i="2"/>
  <c r="T327" i="2"/>
  <c r="S327" i="2"/>
  <c r="R327" i="2"/>
  <c r="P327" i="2"/>
  <c r="O327" i="2"/>
  <c r="N327" i="2"/>
  <c r="M327" i="2"/>
  <c r="L327" i="2"/>
  <c r="K327" i="2"/>
  <c r="I327" i="2"/>
  <c r="H327" i="2"/>
  <c r="G327" i="2"/>
  <c r="F327" i="2"/>
  <c r="E327" i="2"/>
  <c r="C327" i="2"/>
  <c r="W326" i="2"/>
  <c r="V326" i="2"/>
  <c r="U326" i="2"/>
  <c r="T326" i="2"/>
  <c r="S326" i="2"/>
  <c r="R326" i="2"/>
  <c r="P326" i="2"/>
  <c r="O326" i="2"/>
  <c r="N326" i="2"/>
  <c r="M326" i="2"/>
  <c r="L326" i="2"/>
  <c r="K326" i="2"/>
  <c r="I326" i="2"/>
  <c r="H326" i="2"/>
  <c r="G326" i="2"/>
  <c r="F326" i="2"/>
  <c r="E326" i="2"/>
  <c r="C326" i="2"/>
  <c r="W325" i="2"/>
  <c r="V325" i="2"/>
  <c r="U325" i="2"/>
  <c r="T325" i="2"/>
  <c r="S325" i="2"/>
  <c r="R325" i="2"/>
  <c r="P325" i="2"/>
  <c r="O325" i="2"/>
  <c r="N325" i="2"/>
  <c r="M325" i="2"/>
  <c r="L325" i="2"/>
  <c r="K325" i="2"/>
  <c r="I325" i="2"/>
  <c r="H325" i="2"/>
  <c r="G325" i="2"/>
  <c r="F325" i="2"/>
  <c r="E325" i="2"/>
  <c r="C325" i="2"/>
  <c r="W324" i="2"/>
  <c r="V324" i="2"/>
  <c r="U324" i="2"/>
  <c r="T324" i="2"/>
  <c r="S324" i="2"/>
  <c r="R324" i="2"/>
  <c r="P324" i="2"/>
  <c r="O324" i="2"/>
  <c r="N324" i="2"/>
  <c r="M324" i="2"/>
  <c r="L324" i="2"/>
  <c r="K324" i="2"/>
  <c r="I324" i="2"/>
  <c r="H324" i="2"/>
  <c r="G324" i="2"/>
  <c r="F324" i="2"/>
  <c r="E324" i="2"/>
  <c r="C324" i="2"/>
  <c r="W323" i="2"/>
  <c r="V323" i="2"/>
  <c r="U323" i="2"/>
  <c r="T323" i="2"/>
  <c r="S323" i="2"/>
  <c r="R323" i="2"/>
  <c r="P323" i="2"/>
  <c r="O323" i="2"/>
  <c r="N323" i="2"/>
  <c r="M323" i="2"/>
  <c r="L323" i="2"/>
  <c r="K323" i="2"/>
  <c r="I323" i="2"/>
  <c r="H323" i="2"/>
  <c r="G323" i="2"/>
  <c r="F323" i="2"/>
  <c r="E323" i="2"/>
  <c r="C323" i="2"/>
  <c r="W322" i="2"/>
  <c r="V322" i="2"/>
  <c r="U322" i="2"/>
  <c r="T322" i="2"/>
  <c r="S322" i="2"/>
  <c r="R322" i="2"/>
  <c r="P322" i="2"/>
  <c r="O322" i="2"/>
  <c r="N322" i="2"/>
  <c r="M322" i="2"/>
  <c r="L322" i="2"/>
  <c r="K322" i="2"/>
  <c r="I322" i="2"/>
  <c r="H322" i="2"/>
  <c r="G322" i="2"/>
  <c r="F322" i="2"/>
  <c r="E322" i="2"/>
  <c r="C322" i="2"/>
  <c r="W321" i="2"/>
  <c r="V321" i="2"/>
  <c r="U321" i="2"/>
  <c r="T321" i="2"/>
  <c r="S321" i="2"/>
  <c r="R321" i="2"/>
  <c r="P321" i="2"/>
  <c r="O321" i="2"/>
  <c r="N321" i="2"/>
  <c r="M321" i="2"/>
  <c r="L321" i="2"/>
  <c r="K321" i="2"/>
  <c r="I321" i="2"/>
  <c r="H321" i="2"/>
  <c r="G321" i="2"/>
  <c r="F321" i="2"/>
  <c r="E321" i="2"/>
  <c r="C321" i="2"/>
  <c r="W320" i="2"/>
  <c r="V320" i="2"/>
  <c r="U320" i="2"/>
  <c r="T320" i="2"/>
  <c r="S320" i="2"/>
  <c r="R320" i="2"/>
  <c r="P320" i="2"/>
  <c r="O320" i="2"/>
  <c r="N320" i="2"/>
  <c r="M320" i="2"/>
  <c r="L320" i="2"/>
  <c r="K320" i="2"/>
  <c r="I320" i="2"/>
  <c r="H320" i="2"/>
  <c r="G320" i="2"/>
  <c r="F320" i="2"/>
  <c r="E320" i="2"/>
  <c r="C320" i="2"/>
  <c r="W319" i="2"/>
  <c r="V319" i="2"/>
  <c r="U319" i="2"/>
  <c r="T319" i="2"/>
  <c r="S319" i="2"/>
  <c r="R319" i="2"/>
  <c r="P319" i="2"/>
  <c r="O319" i="2"/>
  <c r="N319" i="2"/>
  <c r="M319" i="2"/>
  <c r="L319" i="2"/>
  <c r="K319" i="2"/>
  <c r="I319" i="2"/>
  <c r="H319" i="2"/>
  <c r="G319" i="2"/>
  <c r="F319" i="2"/>
  <c r="E319" i="2"/>
  <c r="C319" i="2"/>
  <c r="W318" i="2"/>
  <c r="V318" i="2"/>
  <c r="U318" i="2"/>
  <c r="T318" i="2"/>
  <c r="S318" i="2"/>
  <c r="R318" i="2"/>
  <c r="P318" i="2"/>
  <c r="O318" i="2"/>
  <c r="N318" i="2"/>
  <c r="M318" i="2"/>
  <c r="L318" i="2"/>
  <c r="K318" i="2"/>
  <c r="I318" i="2"/>
  <c r="H318" i="2"/>
  <c r="G318" i="2"/>
  <c r="F318" i="2"/>
  <c r="E318" i="2"/>
  <c r="C318" i="2"/>
  <c r="W317" i="2"/>
  <c r="V317" i="2"/>
  <c r="U317" i="2"/>
  <c r="T317" i="2"/>
  <c r="S317" i="2"/>
  <c r="R317" i="2"/>
  <c r="P317" i="2"/>
  <c r="O317" i="2"/>
  <c r="N317" i="2"/>
  <c r="M317" i="2"/>
  <c r="L317" i="2"/>
  <c r="K317" i="2"/>
  <c r="I317" i="2"/>
  <c r="H317" i="2"/>
  <c r="G317" i="2"/>
  <c r="F317" i="2"/>
  <c r="E317" i="2"/>
  <c r="C317" i="2"/>
  <c r="W316" i="2"/>
  <c r="V316" i="2"/>
  <c r="U316" i="2"/>
  <c r="T316" i="2"/>
  <c r="S316" i="2"/>
  <c r="R316" i="2"/>
  <c r="P316" i="2"/>
  <c r="O316" i="2"/>
  <c r="N316" i="2"/>
  <c r="M316" i="2"/>
  <c r="L316" i="2"/>
  <c r="K316" i="2"/>
  <c r="I316" i="2"/>
  <c r="H316" i="2"/>
  <c r="G316" i="2"/>
  <c r="F316" i="2"/>
  <c r="E316" i="2"/>
  <c r="C316" i="2"/>
  <c r="W315" i="2"/>
  <c r="V315" i="2"/>
  <c r="U315" i="2"/>
  <c r="T315" i="2"/>
  <c r="S315" i="2"/>
  <c r="R315" i="2"/>
  <c r="P315" i="2"/>
  <c r="O315" i="2"/>
  <c r="N315" i="2"/>
  <c r="M315" i="2"/>
  <c r="L315" i="2"/>
  <c r="K315" i="2"/>
  <c r="I315" i="2"/>
  <c r="H315" i="2"/>
  <c r="G315" i="2"/>
  <c r="F315" i="2"/>
  <c r="E315" i="2"/>
  <c r="C315" i="2"/>
  <c r="W314" i="2"/>
  <c r="V314" i="2"/>
  <c r="U314" i="2"/>
  <c r="T314" i="2"/>
  <c r="S314" i="2"/>
  <c r="R314" i="2"/>
  <c r="P314" i="2"/>
  <c r="O314" i="2"/>
  <c r="N314" i="2"/>
  <c r="M314" i="2"/>
  <c r="L314" i="2"/>
  <c r="K314" i="2"/>
  <c r="I314" i="2"/>
  <c r="H314" i="2"/>
  <c r="G314" i="2"/>
  <c r="F314" i="2"/>
  <c r="E314" i="2"/>
  <c r="C314" i="2"/>
  <c r="W313" i="2"/>
  <c r="V313" i="2"/>
  <c r="U313" i="2"/>
  <c r="T313" i="2"/>
  <c r="S313" i="2"/>
  <c r="R313" i="2"/>
  <c r="P313" i="2"/>
  <c r="O313" i="2"/>
  <c r="N313" i="2"/>
  <c r="M313" i="2"/>
  <c r="L313" i="2"/>
  <c r="K313" i="2"/>
  <c r="I313" i="2"/>
  <c r="H313" i="2"/>
  <c r="G313" i="2"/>
  <c r="F313" i="2"/>
  <c r="E313" i="2"/>
  <c r="C313" i="2"/>
  <c r="W312" i="2"/>
  <c r="V312" i="2"/>
  <c r="U312" i="2"/>
  <c r="T312" i="2"/>
  <c r="S312" i="2"/>
  <c r="R312" i="2"/>
  <c r="P312" i="2"/>
  <c r="O312" i="2"/>
  <c r="N312" i="2"/>
  <c r="M312" i="2"/>
  <c r="L312" i="2"/>
  <c r="K312" i="2"/>
  <c r="I312" i="2"/>
  <c r="H312" i="2"/>
  <c r="G312" i="2"/>
  <c r="F312" i="2"/>
  <c r="E312" i="2"/>
  <c r="C312" i="2"/>
  <c r="W311" i="2"/>
  <c r="V311" i="2"/>
  <c r="U311" i="2"/>
  <c r="T311" i="2"/>
  <c r="S311" i="2"/>
  <c r="R311" i="2"/>
  <c r="P311" i="2"/>
  <c r="O311" i="2"/>
  <c r="N311" i="2"/>
  <c r="M311" i="2"/>
  <c r="L311" i="2"/>
  <c r="K311" i="2"/>
  <c r="I311" i="2"/>
  <c r="H311" i="2"/>
  <c r="G311" i="2"/>
  <c r="F311" i="2"/>
  <c r="E311" i="2"/>
  <c r="C311" i="2"/>
  <c r="W310" i="2"/>
  <c r="V310" i="2"/>
  <c r="U310" i="2"/>
  <c r="T310" i="2"/>
  <c r="S310" i="2"/>
  <c r="R310" i="2"/>
  <c r="P310" i="2"/>
  <c r="O310" i="2"/>
  <c r="N310" i="2"/>
  <c r="M310" i="2"/>
  <c r="L310" i="2"/>
  <c r="K310" i="2"/>
  <c r="I310" i="2"/>
  <c r="H310" i="2"/>
  <c r="G310" i="2"/>
  <c r="F310" i="2"/>
  <c r="E310" i="2"/>
  <c r="C310" i="2"/>
  <c r="W309" i="2"/>
  <c r="V309" i="2"/>
  <c r="U309" i="2"/>
  <c r="T309" i="2"/>
  <c r="S309" i="2"/>
  <c r="R309" i="2"/>
  <c r="P309" i="2"/>
  <c r="O309" i="2"/>
  <c r="N309" i="2"/>
  <c r="M309" i="2"/>
  <c r="L309" i="2"/>
  <c r="K309" i="2"/>
  <c r="I309" i="2"/>
  <c r="H309" i="2"/>
  <c r="G309" i="2"/>
  <c r="F309" i="2"/>
  <c r="E309" i="2"/>
  <c r="C309" i="2"/>
  <c r="W308" i="2"/>
  <c r="V308" i="2"/>
  <c r="U308" i="2"/>
  <c r="T308" i="2"/>
  <c r="S308" i="2"/>
  <c r="R308" i="2"/>
  <c r="P308" i="2"/>
  <c r="O308" i="2"/>
  <c r="N308" i="2"/>
  <c r="M308" i="2"/>
  <c r="L308" i="2"/>
  <c r="K308" i="2"/>
  <c r="I308" i="2"/>
  <c r="H308" i="2"/>
  <c r="G308" i="2"/>
  <c r="F308" i="2"/>
  <c r="E308" i="2"/>
  <c r="C308" i="2"/>
  <c r="W307" i="2"/>
  <c r="V307" i="2"/>
  <c r="U307" i="2"/>
  <c r="T307" i="2"/>
  <c r="S307" i="2"/>
  <c r="R307" i="2"/>
  <c r="P307" i="2"/>
  <c r="O307" i="2"/>
  <c r="N307" i="2"/>
  <c r="M307" i="2"/>
  <c r="L307" i="2"/>
  <c r="K307" i="2"/>
  <c r="I307" i="2"/>
  <c r="H307" i="2"/>
  <c r="G307" i="2"/>
  <c r="F307" i="2"/>
  <c r="E307" i="2"/>
  <c r="C307" i="2"/>
  <c r="W306" i="2"/>
  <c r="V306" i="2"/>
  <c r="U306" i="2"/>
  <c r="T306" i="2"/>
  <c r="S306" i="2"/>
  <c r="R306" i="2"/>
  <c r="P306" i="2"/>
  <c r="O306" i="2"/>
  <c r="N306" i="2"/>
  <c r="M306" i="2"/>
  <c r="L306" i="2"/>
  <c r="K306" i="2"/>
  <c r="I306" i="2"/>
  <c r="H306" i="2"/>
  <c r="G306" i="2"/>
  <c r="F306" i="2"/>
  <c r="E306" i="2"/>
  <c r="C306" i="2"/>
  <c r="W305" i="2"/>
  <c r="V305" i="2"/>
  <c r="U305" i="2"/>
  <c r="T305" i="2"/>
  <c r="S305" i="2"/>
  <c r="R305" i="2"/>
  <c r="P305" i="2"/>
  <c r="O305" i="2"/>
  <c r="N305" i="2"/>
  <c r="M305" i="2"/>
  <c r="L305" i="2"/>
  <c r="K305" i="2"/>
  <c r="I305" i="2"/>
  <c r="H305" i="2"/>
  <c r="G305" i="2"/>
  <c r="F305" i="2"/>
  <c r="E305" i="2"/>
  <c r="C305" i="2"/>
  <c r="W304" i="2"/>
  <c r="V304" i="2"/>
  <c r="U304" i="2"/>
  <c r="T304" i="2"/>
  <c r="S304" i="2"/>
  <c r="R304" i="2"/>
  <c r="P304" i="2"/>
  <c r="O304" i="2"/>
  <c r="N304" i="2"/>
  <c r="M304" i="2"/>
  <c r="L304" i="2"/>
  <c r="K304" i="2"/>
  <c r="I304" i="2"/>
  <c r="H304" i="2"/>
  <c r="G304" i="2"/>
  <c r="F304" i="2"/>
  <c r="E304" i="2"/>
  <c r="C304" i="2"/>
  <c r="W303" i="2"/>
  <c r="V303" i="2"/>
  <c r="U303" i="2"/>
  <c r="T303" i="2"/>
  <c r="S303" i="2"/>
  <c r="R303" i="2"/>
  <c r="P303" i="2"/>
  <c r="O303" i="2"/>
  <c r="N303" i="2"/>
  <c r="M303" i="2"/>
  <c r="L303" i="2"/>
  <c r="K303" i="2"/>
  <c r="I303" i="2"/>
  <c r="H303" i="2"/>
  <c r="G303" i="2"/>
  <c r="F303" i="2"/>
  <c r="E303" i="2"/>
  <c r="C303" i="2"/>
  <c r="W302" i="2"/>
  <c r="V302" i="2"/>
  <c r="U302" i="2"/>
  <c r="T302" i="2"/>
  <c r="S302" i="2"/>
  <c r="R302" i="2"/>
  <c r="P302" i="2"/>
  <c r="O302" i="2"/>
  <c r="N302" i="2"/>
  <c r="M302" i="2"/>
  <c r="L302" i="2"/>
  <c r="K302" i="2"/>
  <c r="I302" i="2"/>
  <c r="H302" i="2"/>
  <c r="G302" i="2"/>
  <c r="F302" i="2"/>
  <c r="E302" i="2"/>
  <c r="C302" i="2"/>
  <c r="W301" i="2"/>
  <c r="V301" i="2"/>
  <c r="U301" i="2"/>
  <c r="T301" i="2"/>
  <c r="S301" i="2"/>
  <c r="R301" i="2"/>
  <c r="P301" i="2"/>
  <c r="O301" i="2"/>
  <c r="N301" i="2"/>
  <c r="M301" i="2"/>
  <c r="L301" i="2"/>
  <c r="K301" i="2"/>
  <c r="I301" i="2"/>
  <c r="H301" i="2"/>
  <c r="G301" i="2"/>
  <c r="F301" i="2"/>
  <c r="E301" i="2"/>
  <c r="C301" i="2"/>
  <c r="W300" i="2"/>
  <c r="V300" i="2"/>
  <c r="U300" i="2"/>
  <c r="T300" i="2"/>
  <c r="S300" i="2"/>
  <c r="R300" i="2"/>
  <c r="P300" i="2"/>
  <c r="O300" i="2"/>
  <c r="N300" i="2"/>
  <c r="M300" i="2"/>
  <c r="L300" i="2"/>
  <c r="K300" i="2"/>
  <c r="I300" i="2"/>
  <c r="H300" i="2"/>
  <c r="G300" i="2"/>
  <c r="F300" i="2"/>
  <c r="E300" i="2"/>
  <c r="C300" i="2"/>
  <c r="W299" i="2"/>
  <c r="V299" i="2"/>
  <c r="U299" i="2"/>
  <c r="T299" i="2"/>
  <c r="S299" i="2"/>
  <c r="R299" i="2"/>
  <c r="P299" i="2"/>
  <c r="O299" i="2"/>
  <c r="N299" i="2"/>
  <c r="M299" i="2"/>
  <c r="L299" i="2"/>
  <c r="K299" i="2"/>
  <c r="I299" i="2"/>
  <c r="H299" i="2"/>
  <c r="G299" i="2"/>
  <c r="F299" i="2"/>
  <c r="E299" i="2"/>
  <c r="C299" i="2"/>
  <c r="W298" i="2"/>
  <c r="V298" i="2"/>
  <c r="U298" i="2"/>
  <c r="T298" i="2"/>
  <c r="S298" i="2"/>
  <c r="R298" i="2"/>
  <c r="P298" i="2"/>
  <c r="O298" i="2"/>
  <c r="N298" i="2"/>
  <c r="M298" i="2"/>
  <c r="L298" i="2"/>
  <c r="K298" i="2"/>
  <c r="I298" i="2"/>
  <c r="H298" i="2"/>
  <c r="G298" i="2"/>
  <c r="F298" i="2"/>
  <c r="E298" i="2"/>
  <c r="C298" i="2"/>
  <c r="W297" i="2"/>
  <c r="V297" i="2"/>
  <c r="U297" i="2"/>
  <c r="T297" i="2"/>
  <c r="S297" i="2"/>
  <c r="R297" i="2"/>
  <c r="P297" i="2"/>
  <c r="O297" i="2"/>
  <c r="N297" i="2"/>
  <c r="M297" i="2"/>
  <c r="L297" i="2"/>
  <c r="K297" i="2"/>
  <c r="I297" i="2"/>
  <c r="H297" i="2"/>
  <c r="G297" i="2"/>
  <c r="F297" i="2"/>
  <c r="E297" i="2"/>
  <c r="C297" i="2"/>
  <c r="W296" i="2"/>
  <c r="V296" i="2"/>
  <c r="U296" i="2"/>
  <c r="T296" i="2"/>
  <c r="S296" i="2"/>
  <c r="R296" i="2"/>
  <c r="P296" i="2"/>
  <c r="O296" i="2"/>
  <c r="N296" i="2"/>
  <c r="M296" i="2"/>
  <c r="L296" i="2"/>
  <c r="K296" i="2"/>
  <c r="I296" i="2"/>
  <c r="H296" i="2"/>
  <c r="G296" i="2"/>
  <c r="F296" i="2"/>
  <c r="E296" i="2"/>
  <c r="C296" i="2"/>
  <c r="W295" i="2"/>
  <c r="V295" i="2"/>
  <c r="U295" i="2"/>
  <c r="T295" i="2"/>
  <c r="S295" i="2"/>
  <c r="R295" i="2"/>
  <c r="P295" i="2"/>
  <c r="O295" i="2"/>
  <c r="N295" i="2"/>
  <c r="M295" i="2"/>
  <c r="L295" i="2"/>
  <c r="K295" i="2"/>
  <c r="I295" i="2"/>
  <c r="H295" i="2"/>
  <c r="G295" i="2"/>
  <c r="F295" i="2"/>
  <c r="E295" i="2"/>
  <c r="C295" i="2"/>
  <c r="W294" i="2"/>
  <c r="V294" i="2"/>
  <c r="U294" i="2"/>
  <c r="T294" i="2"/>
  <c r="S294" i="2"/>
  <c r="R294" i="2"/>
  <c r="P294" i="2"/>
  <c r="O294" i="2"/>
  <c r="N294" i="2"/>
  <c r="M294" i="2"/>
  <c r="L294" i="2"/>
  <c r="K294" i="2"/>
  <c r="I294" i="2"/>
  <c r="H294" i="2"/>
  <c r="G294" i="2"/>
  <c r="F294" i="2"/>
  <c r="E294" i="2"/>
  <c r="C294" i="2"/>
  <c r="W293" i="2"/>
  <c r="V293" i="2"/>
  <c r="U293" i="2"/>
  <c r="T293" i="2"/>
  <c r="S293" i="2"/>
  <c r="R293" i="2"/>
  <c r="P293" i="2"/>
  <c r="O293" i="2"/>
  <c r="N293" i="2"/>
  <c r="M293" i="2"/>
  <c r="L293" i="2"/>
  <c r="K293" i="2"/>
  <c r="I293" i="2"/>
  <c r="H293" i="2"/>
  <c r="G293" i="2"/>
  <c r="F293" i="2"/>
  <c r="E293" i="2"/>
  <c r="C293" i="2"/>
  <c r="W292" i="2"/>
  <c r="V292" i="2"/>
  <c r="U292" i="2"/>
  <c r="T292" i="2"/>
  <c r="S292" i="2"/>
  <c r="R292" i="2"/>
  <c r="P292" i="2"/>
  <c r="O292" i="2"/>
  <c r="N292" i="2"/>
  <c r="M292" i="2"/>
  <c r="L292" i="2"/>
  <c r="K292" i="2"/>
  <c r="I292" i="2"/>
  <c r="H292" i="2"/>
  <c r="G292" i="2"/>
  <c r="F292" i="2"/>
  <c r="E292" i="2"/>
  <c r="C292" i="2"/>
  <c r="W291" i="2"/>
  <c r="V291" i="2"/>
  <c r="U291" i="2"/>
  <c r="T291" i="2"/>
  <c r="S291" i="2"/>
  <c r="R291" i="2"/>
  <c r="P291" i="2"/>
  <c r="O291" i="2"/>
  <c r="N291" i="2"/>
  <c r="M291" i="2"/>
  <c r="L291" i="2"/>
  <c r="K291" i="2"/>
  <c r="I291" i="2"/>
  <c r="H291" i="2"/>
  <c r="G291" i="2"/>
  <c r="F291" i="2"/>
  <c r="E291" i="2"/>
  <c r="C291" i="2"/>
  <c r="W290" i="2"/>
  <c r="V290" i="2"/>
  <c r="U290" i="2"/>
  <c r="T290" i="2"/>
  <c r="S290" i="2"/>
  <c r="R290" i="2"/>
  <c r="P290" i="2"/>
  <c r="O290" i="2"/>
  <c r="N290" i="2"/>
  <c r="M290" i="2"/>
  <c r="L290" i="2"/>
  <c r="K290" i="2"/>
  <c r="I290" i="2"/>
  <c r="H290" i="2"/>
  <c r="G290" i="2"/>
  <c r="F290" i="2"/>
  <c r="E290" i="2"/>
  <c r="C290" i="2"/>
  <c r="W289" i="2"/>
  <c r="V289" i="2"/>
  <c r="U289" i="2"/>
  <c r="T289" i="2"/>
  <c r="S289" i="2"/>
  <c r="R289" i="2"/>
  <c r="P289" i="2"/>
  <c r="O289" i="2"/>
  <c r="N289" i="2"/>
  <c r="M289" i="2"/>
  <c r="L289" i="2"/>
  <c r="K289" i="2"/>
  <c r="I289" i="2"/>
  <c r="H289" i="2"/>
  <c r="G289" i="2"/>
  <c r="F289" i="2"/>
  <c r="E289" i="2"/>
  <c r="C289" i="2"/>
  <c r="W288" i="2"/>
  <c r="V288" i="2"/>
  <c r="U288" i="2"/>
  <c r="T288" i="2"/>
  <c r="S288" i="2"/>
  <c r="R288" i="2"/>
  <c r="P288" i="2"/>
  <c r="O288" i="2"/>
  <c r="N288" i="2"/>
  <c r="M288" i="2"/>
  <c r="L288" i="2"/>
  <c r="K288" i="2"/>
  <c r="I288" i="2"/>
  <c r="H288" i="2"/>
  <c r="G288" i="2"/>
  <c r="F288" i="2"/>
  <c r="E288" i="2"/>
  <c r="C288" i="2"/>
  <c r="W287" i="2"/>
  <c r="V287" i="2"/>
  <c r="U287" i="2"/>
  <c r="T287" i="2"/>
  <c r="S287" i="2"/>
  <c r="R287" i="2"/>
  <c r="P287" i="2"/>
  <c r="O287" i="2"/>
  <c r="N287" i="2"/>
  <c r="M287" i="2"/>
  <c r="L287" i="2"/>
  <c r="K287" i="2"/>
  <c r="I287" i="2"/>
  <c r="H287" i="2"/>
  <c r="G287" i="2"/>
  <c r="F287" i="2"/>
  <c r="E287" i="2"/>
  <c r="C287" i="2"/>
  <c r="W286" i="2"/>
  <c r="V286" i="2"/>
  <c r="U286" i="2"/>
  <c r="T286" i="2"/>
  <c r="S286" i="2"/>
  <c r="R286" i="2"/>
  <c r="P286" i="2"/>
  <c r="O286" i="2"/>
  <c r="N286" i="2"/>
  <c r="M286" i="2"/>
  <c r="L286" i="2"/>
  <c r="K286" i="2"/>
  <c r="I286" i="2"/>
  <c r="H286" i="2"/>
  <c r="G286" i="2"/>
  <c r="F286" i="2"/>
  <c r="E286" i="2"/>
  <c r="C286" i="2"/>
  <c r="W285" i="2"/>
  <c r="V285" i="2"/>
  <c r="U285" i="2"/>
  <c r="T285" i="2"/>
  <c r="S285" i="2"/>
  <c r="R285" i="2"/>
  <c r="P285" i="2"/>
  <c r="O285" i="2"/>
  <c r="N285" i="2"/>
  <c r="M285" i="2"/>
  <c r="L285" i="2"/>
  <c r="K285" i="2"/>
  <c r="I285" i="2"/>
  <c r="H285" i="2"/>
  <c r="G285" i="2"/>
  <c r="F285" i="2"/>
  <c r="E285" i="2"/>
  <c r="C285" i="2"/>
  <c r="W284" i="2"/>
  <c r="V284" i="2"/>
  <c r="U284" i="2"/>
  <c r="T284" i="2"/>
  <c r="S284" i="2"/>
  <c r="R284" i="2"/>
  <c r="P284" i="2"/>
  <c r="O284" i="2"/>
  <c r="N284" i="2"/>
  <c r="M284" i="2"/>
  <c r="L284" i="2"/>
  <c r="K284" i="2"/>
  <c r="I284" i="2"/>
  <c r="H284" i="2"/>
  <c r="G284" i="2"/>
  <c r="F284" i="2"/>
  <c r="E284" i="2"/>
  <c r="C284" i="2"/>
  <c r="W283" i="2"/>
  <c r="V283" i="2"/>
  <c r="U283" i="2"/>
  <c r="T283" i="2"/>
  <c r="S283" i="2"/>
  <c r="R283" i="2"/>
  <c r="P283" i="2"/>
  <c r="O283" i="2"/>
  <c r="N283" i="2"/>
  <c r="M283" i="2"/>
  <c r="L283" i="2"/>
  <c r="K283" i="2"/>
  <c r="I283" i="2"/>
  <c r="H283" i="2"/>
  <c r="G283" i="2"/>
  <c r="F283" i="2"/>
  <c r="E283" i="2"/>
  <c r="C283" i="2"/>
  <c r="W282" i="2"/>
  <c r="V282" i="2"/>
  <c r="U282" i="2"/>
  <c r="T282" i="2"/>
  <c r="S282" i="2"/>
  <c r="R282" i="2"/>
  <c r="P282" i="2"/>
  <c r="O282" i="2"/>
  <c r="N282" i="2"/>
  <c r="M282" i="2"/>
  <c r="L282" i="2"/>
  <c r="K282" i="2"/>
  <c r="I282" i="2"/>
  <c r="H282" i="2"/>
  <c r="G282" i="2"/>
  <c r="F282" i="2"/>
  <c r="E282" i="2"/>
  <c r="C282" i="2"/>
  <c r="W281" i="2"/>
  <c r="V281" i="2"/>
  <c r="U281" i="2"/>
  <c r="T281" i="2"/>
  <c r="S281" i="2"/>
  <c r="R281" i="2"/>
  <c r="P281" i="2"/>
  <c r="O281" i="2"/>
  <c r="N281" i="2"/>
  <c r="M281" i="2"/>
  <c r="L281" i="2"/>
  <c r="K281" i="2"/>
  <c r="I281" i="2"/>
  <c r="H281" i="2"/>
  <c r="G281" i="2"/>
  <c r="F281" i="2"/>
  <c r="E281" i="2"/>
  <c r="C281" i="2"/>
  <c r="W280" i="2"/>
  <c r="V280" i="2"/>
  <c r="U280" i="2"/>
  <c r="T280" i="2"/>
  <c r="S280" i="2"/>
  <c r="R280" i="2"/>
  <c r="P280" i="2"/>
  <c r="O280" i="2"/>
  <c r="N280" i="2"/>
  <c r="M280" i="2"/>
  <c r="L280" i="2"/>
  <c r="K280" i="2"/>
  <c r="I280" i="2"/>
  <c r="H280" i="2"/>
  <c r="G280" i="2"/>
  <c r="F280" i="2"/>
  <c r="E280" i="2"/>
  <c r="C280" i="2"/>
  <c r="W279" i="2"/>
  <c r="V279" i="2"/>
  <c r="U279" i="2"/>
  <c r="T279" i="2"/>
  <c r="S279" i="2"/>
  <c r="R279" i="2"/>
  <c r="P279" i="2"/>
  <c r="O279" i="2"/>
  <c r="N279" i="2"/>
  <c r="M279" i="2"/>
  <c r="L279" i="2"/>
  <c r="K279" i="2"/>
  <c r="I279" i="2"/>
  <c r="H279" i="2"/>
  <c r="G279" i="2"/>
  <c r="F279" i="2"/>
  <c r="E279" i="2"/>
  <c r="C279" i="2"/>
  <c r="W278" i="2"/>
  <c r="V278" i="2"/>
  <c r="U278" i="2"/>
  <c r="T278" i="2"/>
  <c r="S278" i="2"/>
  <c r="R278" i="2"/>
  <c r="P278" i="2"/>
  <c r="O278" i="2"/>
  <c r="N278" i="2"/>
  <c r="M278" i="2"/>
  <c r="L278" i="2"/>
  <c r="K278" i="2"/>
  <c r="I278" i="2"/>
  <c r="H278" i="2"/>
  <c r="G278" i="2"/>
  <c r="F278" i="2"/>
  <c r="E278" i="2"/>
  <c r="C278" i="2"/>
  <c r="W277" i="2"/>
  <c r="V277" i="2"/>
  <c r="U277" i="2"/>
  <c r="T277" i="2"/>
  <c r="S277" i="2"/>
  <c r="R277" i="2"/>
  <c r="P277" i="2"/>
  <c r="O277" i="2"/>
  <c r="N277" i="2"/>
  <c r="M277" i="2"/>
  <c r="L277" i="2"/>
  <c r="K277" i="2"/>
  <c r="I277" i="2"/>
  <c r="H277" i="2"/>
  <c r="G277" i="2"/>
  <c r="F277" i="2"/>
  <c r="E277" i="2"/>
  <c r="C277" i="2"/>
  <c r="W276" i="2"/>
  <c r="V276" i="2"/>
  <c r="U276" i="2"/>
  <c r="T276" i="2"/>
  <c r="S276" i="2"/>
  <c r="R276" i="2"/>
  <c r="P276" i="2"/>
  <c r="O276" i="2"/>
  <c r="N276" i="2"/>
  <c r="M276" i="2"/>
  <c r="L276" i="2"/>
  <c r="K276" i="2"/>
  <c r="I276" i="2"/>
  <c r="H276" i="2"/>
  <c r="G276" i="2"/>
  <c r="F276" i="2"/>
  <c r="E276" i="2"/>
  <c r="C276" i="2"/>
  <c r="W275" i="2"/>
  <c r="V275" i="2"/>
  <c r="U275" i="2"/>
  <c r="T275" i="2"/>
  <c r="S275" i="2"/>
  <c r="R275" i="2"/>
  <c r="P275" i="2"/>
  <c r="O275" i="2"/>
  <c r="N275" i="2"/>
  <c r="M275" i="2"/>
  <c r="L275" i="2"/>
  <c r="K275" i="2"/>
  <c r="I275" i="2"/>
  <c r="H275" i="2"/>
  <c r="G275" i="2"/>
  <c r="F275" i="2"/>
  <c r="E275" i="2"/>
  <c r="C275" i="2"/>
  <c r="W274" i="2"/>
  <c r="V274" i="2"/>
  <c r="U274" i="2"/>
  <c r="T274" i="2"/>
  <c r="S274" i="2"/>
  <c r="R274" i="2"/>
  <c r="P274" i="2"/>
  <c r="O274" i="2"/>
  <c r="N274" i="2"/>
  <c r="M274" i="2"/>
  <c r="L274" i="2"/>
  <c r="K274" i="2"/>
  <c r="I274" i="2"/>
  <c r="H274" i="2"/>
  <c r="G274" i="2"/>
  <c r="F274" i="2"/>
  <c r="E274" i="2"/>
  <c r="C274" i="2"/>
  <c r="W273" i="2"/>
  <c r="V273" i="2"/>
  <c r="U273" i="2"/>
  <c r="T273" i="2"/>
  <c r="S273" i="2"/>
  <c r="R273" i="2"/>
  <c r="P273" i="2"/>
  <c r="O273" i="2"/>
  <c r="N273" i="2"/>
  <c r="M273" i="2"/>
  <c r="L273" i="2"/>
  <c r="K273" i="2"/>
  <c r="I273" i="2"/>
  <c r="H273" i="2"/>
  <c r="G273" i="2"/>
  <c r="F273" i="2"/>
  <c r="E273" i="2"/>
  <c r="C273" i="2"/>
  <c r="W272" i="2"/>
  <c r="V272" i="2"/>
  <c r="U272" i="2"/>
  <c r="T272" i="2"/>
  <c r="S272" i="2"/>
  <c r="R272" i="2"/>
  <c r="P272" i="2"/>
  <c r="O272" i="2"/>
  <c r="N272" i="2"/>
  <c r="M272" i="2"/>
  <c r="L272" i="2"/>
  <c r="K272" i="2"/>
  <c r="I272" i="2"/>
  <c r="H272" i="2"/>
  <c r="G272" i="2"/>
  <c r="F272" i="2"/>
  <c r="E272" i="2"/>
  <c r="C272" i="2"/>
  <c r="W271" i="2"/>
  <c r="V271" i="2"/>
  <c r="U271" i="2"/>
  <c r="T271" i="2"/>
  <c r="S271" i="2"/>
  <c r="R271" i="2"/>
  <c r="P271" i="2"/>
  <c r="O271" i="2"/>
  <c r="N271" i="2"/>
  <c r="M271" i="2"/>
  <c r="L271" i="2"/>
  <c r="K271" i="2"/>
  <c r="I271" i="2"/>
  <c r="H271" i="2"/>
  <c r="G271" i="2"/>
  <c r="F271" i="2"/>
  <c r="E271" i="2"/>
  <c r="C271" i="2"/>
  <c r="W270" i="2"/>
  <c r="V270" i="2"/>
  <c r="U270" i="2"/>
  <c r="T270" i="2"/>
  <c r="S270" i="2"/>
  <c r="R270" i="2"/>
  <c r="P270" i="2"/>
  <c r="O270" i="2"/>
  <c r="N270" i="2"/>
  <c r="M270" i="2"/>
  <c r="L270" i="2"/>
  <c r="K270" i="2"/>
  <c r="I270" i="2"/>
  <c r="H270" i="2"/>
  <c r="G270" i="2"/>
  <c r="F270" i="2"/>
  <c r="E270" i="2"/>
  <c r="C270" i="2"/>
  <c r="W269" i="2"/>
  <c r="V269" i="2"/>
  <c r="U269" i="2"/>
  <c r="T269" i="2"/>
  <c r="S269" i="2"/>
  <c r="R269" i="2"/>
  <c r="P269" i="2"/>
  <c r="O269" i="2"/>
  <c r="N269" i="2"/>
  <c r="M269" i="2"/>
  <c r="L269" i="2"/>
  <c r="K269" i="2"/>
  <c r="I269" i="2"/>
  <c r="H269" i="2"/>
  <c r="G269" i="2"/>
  <c r="F269" i="2"/>
  <c r="E269" i="2"/>
  <c r="C269" i="2"/>
  <c r="W268" i="2"/>
  <c r="V268" i="2"/>
  <c r="U268" i="2"/>
  <c r="T268" i="2"/>
  <c r="S268" i="2"/>
  <c r="R268" i="2"/>
  <c r="P268" i="2"/>
  <c r="O268" i="2"/>
  <c r="N268" i="2"/>
  <c r="M268" i="2"/>
  <c r="L268" i="2"/>
  <c r="K268" i="2"/>
  <c r="I268" i="2"/>
  <c r="H268" i="2"/>
  <c r="G268" i="2"/>
  <c r="F268" i="2"/>
  <c r="E268" i="2"/>
  <c r="C268" i="2"/>
  <c r="W267" i="2"/>
  <c r="V267" i="2"/>
  <c r="U267" i="2"/>
  <c r="T267" i="2"/>
  <c r="S267" i="2"/>
  <c r="R267" i="2"/>
  <c r="P267" i="2"/>
  <c r="O267" i="2"/>
  <c r="N267" i="2"/>
  <c r="M267" i="2"/>
  <c r="L267" i="2"/>
  <c r="K267" i="2"/>
  <c r="I267" i="2"/>
  <c r="H267" i="2"/>
  <c r="G267" i="2"/>
  <c r="F267" i="2"/>
  <c r="E267" i="2"/>
  <c r="C267" i="2"/>
  <c r="W266" i="2"/>
  <c r="V266" i="2"/>
  <c r="U266" i="2"/>
  <c r="T266" i="2"/>
  <c r="S266" i="2"/>
  <c r="R266" i="2"/>
  <c r="P266" i="2"/>
  <c r="O266" i="2"/>
  <c r="N266" i="2"/>
  <c r="M266" i="2"/>
  <c r="L266" i="2"/>
  <c r="K266" i="2"/>
  <c r="I266" i="2"/>
  <c r="H266" i="2"/>
  <c r="G266" i="2"/>
  <c r="F266" i="2"/>
  <c r="E266" i="2"/>
  <c r="C266" i="2"/>
  <c r="W265" i="2"/>
  <c r="V265" i="2"/>
  <c r="U265" i="2"/>
  <c r="T265" i="2"/>
  <c r="S265" i="2"/>
  <c r="R265" i="2"/>
  <c r="P265" i="2"/>
  <c r="O265" i="2"/>
  <c r="N265" i="2"/>
  <c r="M265" i="2"/>
  <c r="L265" i="2"/>
  <c r="K265" i="2"/>
  <c r="I265" i="2"/>
  <c r="H265" i="2"/>
  <c r="G265" i="2"/>
  <c r="F265" i="2"/>
  <c r="E265" i="2"/>
  <c r="C265" i="2"/>
  <c r="W264" i="2"/>
  <c r="V264" i="2"/>
  <c r="U264" i="2"/>
  <c r="T264" i="2"/>
  <c r="S264" i="2"/>
  <c r="R264" i="2"/>
  <c r="P264" i="2"/>
  <c r="O264" i="2"/>
  <c r="N264" i="2"/>
  <c r="M264" i="2"/>
  <c r="L264" i="2"/>
  <c r="K264" i="2"/>
  <c r="I264" i="2"/>
  <c r="H264" i="2"/>
  <c r="G264" i="2"/>
  <c r="F264" i="2"/>
  <c r="E264" i="2"/>
  <c r="C264" i="2"/>
  <c r="W263" i="2"/>
  <c r="V263" i="2"/>
  <c r="U263" i="2"/>
  <c r="T263" i="2"/>
  <c r="S263" i="2"/>
  <c r="R263" i="2"/>
  <c r="P263" i="2"/>
  <c r="O263" i="2"/>
  <c r="N263" i="2"/>
  <c r="M263" i="2"/>
  <c r="L263" i="2"/>
  <c r="K263" i="2"/>
  <c r="I263" i="2"/>
  <c r="H263" i="2"/>
  <c r="G263" i="2"/>
  <c r="F263" i="2"/>
  <c r="E263" i="2"/>
  <c r="C263" i="2"/>
  <c r="W262" i="2"/>
  <c r="V262" i="2"/>
  <c r="U262" i="2"/>
  <c r="T262" i="2"/>
  <c r="S262" i="2"/>
  <c r="R262" i="2"/>
  <c r="P262" i="2"/>
  <c r="O262" i="2"/>
  <c r="N262" i="2"/>
  <c r="M262" i="2"/>
  <c r="L262" i="2"/>
  <c r="K262" i="2"/>
  <c r="I262" i="2"/>
  <c r="H262" i="2"/>
  <c r="G262" i="2"/>
  <c r="F262" i="2"/>
  <c r="E262" i="2"/>
  <c r="C262" i="2"/>
  <c r="W261" i="2"/>
  <c r="V261" i="2"/>
  <c r="U261" i="2"/>
  <c r="T261" i="2"/>
  <c r="S261" i="2"/>
  <c r="R261" i="2"/>
  <c r="P261" i="2"/>
  <c r="O261" i="2"/>
  <c r="N261" i="2"/>
  <c r="M261" i="2"/>
  <c r="L261" i="2"/>
  <c r="K261" i="2"/>
  <c r="I261" i="2"/>
  <c r="H261" i="2"/>
  <c r="G261" i="2"/>
  <c r="F261" i="2"/>
  <c r="E261" i="2"/>
  <c r="C261" i="2"/>
  <c r="W260" i="2"/>
  <c r="V260" i="2"/>
  <c r="U260" i="2"/>
  <c r="T260" i="2"/>
  <c r="S260" i="2"/>
  <c r="R260" i="2"/>
  <c r="P260" i="2"/>
  <c r="O260" i="2"/>
  <c r="N260" i="2"/>
  <c r="M260" i="2"/>
  <c r="L260" i="2"/>
  <c r="K260" i="2"/>
  <c r="I260" i="2"/>
  <c r="H260" i="2"/>
  <c r="G260" i="2"/>
  <c r="F260" i="2"/>
  <c r="E260" i="2"/>
  <c r="C260" i="2"/>
  <c r="W259" i="2"/>
  <c r="V259" i="2"/>
  <c r="U259" i="2"/>
  <c r="T259" i="2"/>
  <c r="S259" i="2"/>
  <c r="R259" i="2"/>
  <c r="P259" i="2"/>
  <c r="O259" i="2"/>
  <c r="N259" i="2"/>
  <c r="M259" i="2"/>
  <c r="L259" i="2"/>
  <c r="K259" i="2"/>
  <c r="I259" i="2"/>
  <c r="H259" i="2"/>
  <c r="G259" i="2"/>
  <c r="F259" i="2"/>
  <c r="E259" i="2"/>
  <c r="C259" i="2"/>
  <c r="W258" i="2"/>
  <c r="V258" i="2"/>
  <c r="U258" i="2"/>
  <c r="T258" i="2"/>
  <c r="S258" i="2"/>
  <c r="R258" i="2"/>
  <c r="P258" i="2"/>
  <c r="O258" i="2"/>
  <c r="N258" i="2"/>
  <c r="M258" i="2"/>
  <c r="L258" i="2"/>
  <c r="K258" i="2"/>
  <c r="I258" i="2"/>
  <c r="H258" i="2"/>
  <c r="G258" i="2"/>
  <c r="F258" i="2"/>
  <c r="E258" i="2"/>
  <c r="C258" i="2"/>
  <c r="W257" i="2"/>
  <c r="V257" i="2"/>
  <c r="U257" i="2"/>
  <c r="T257" i="2"/>
  <c r="S257" i="2"/>
  <c r="R257" i="2"/>
  <c r="P257" i="2"/>
  <c r="O257" i="2"/>
  <c r="N257" i="2"/>
  <c r="M257" i="2"/>
  <c r="L257" i="2"/>
  <c r="K257" i="2"/>
  <c r="I257" i="2"/>
  <c r="H257" i="2"/>
  <c r="G257" i="2"/>
  <c r="F257" i="2"/>
  <c r="E257" i="2"/>
  <c r="C257" i="2"/>
  <c r="W256" i="2"/>
  <c r="V256" i="2"/>
  <c r="U256" i="2"/>
  <c r="T256" i="2"/>
  <c r="S256" i="2"/>
  <c r="R256" i="2"/>
  <c r="P256" i="2"/>
  <c r="O256" i="2"/>
  <c r="N256" i="2"/>
  <c r="M256" i="2"/>
  <c r="L256" i="2"/>
  <c r="K256" i="2"/>
  <c r="I256" i="2"/>
  <c r="H256" i="2"/>
  <c r="G256" i="2"/>
  <c r="F256" i="2"/>
  <c r="E256" i="2"/>
  <c r="C256" i="2"/>
  <c r="W255" i="2"/>
  <c r="V255" i="2"/>
  <c r="U255" i="2"/>
  <c r="T255" i="2"/>
  <c r="S255" i="2"/>
  <c r="R255" i="2"/>
  <c r="P255" i="2"/>
  <c r="O255" i="2"/>
  <c r="N255" i="2"/>
  <c r="M255" i="2"/>
  <c r="L255" i="2"/>
  <c r="K255" i="2"/>
  <c r="I255" i="2"/>
  <c r="H255" i="2"/>
  <c r="G255" i="2"/>
  <c r="F255" i="2"/>
  <c r="E255" i="2"/>
  <c r="C255" i="2"/>
  <c r="W254" i="2"/>
  <c r="V254" i="2"/>
  <c r="U254" i="2"/>
  <c r="T254" i="2"/>
  <c r="S254" i="2"/>
  <c r="R254" i="2"/>
  <c r="P254" i="2"/>
  <c r="O254" i="2"/>
  <c r="N254" i="2"/>
  <c r="M254" i="2"/>
  <c r="L254" i="2"/>
  <c r="K254" i="2"/>
  <c r="I254" i="2"/>
  <c r="H254" i="2"/>
  <c r="G254" i="2"/>
  <c r="F254" i="2"/>
  <c r="E254" i="2"/>
  <c r="C254" i="2"/>
  <c r="W253" i="2"/>
  <c r="V253" i="2"/>
  <c r="U253" i="2"/>
  <c r="T253" i="2"/>
  <c r="S253" i="2"/>
  <c r="R253" i="2"/>
  <c r="P253" i="2"/>
  <c r="O253" i="2"/>
  <c r="N253" i="2"/>
  <c r="M253" i="2"/>
  <c r="L253" i="2"/>
  <c r="K253" i="2"/>
  <c r="I253" i="2"/>
  <c r="H253" i="2"/>
  <c r="G253" i="2"/>
  <c r="F253" i="2"/>
  <c r="E253" i="2"/>
  <c r="C253" i="2"/>
  <c r="W252" i="2"/>
  <c r="V252" i="2"/>
  <c r="U252" i="2"/>
  <c r="T252" i="2"/>
  <c r="S252" i="2"/>
  <c r="R252" i="2"/>
  <c r="P252" i="2"/>
  <c r="O252" i="2"/>
  <c r="N252" i="2"/>
  <c r="M252" i="2"/>
  <c r="L252" i="2"/>
  <c r="K252" i="2"/>
  <c r="I252" i="2"/>
  <c r="H252" i="2"/>
  <c r="G252" i="2"/>
  <c r="F252" i="2"/>
  <c r="E252" i="2"/>
  <c r="C252" i="2"/>
  <c r="W251" i="2"/>
  <c r="V251" i="2"/>
  <c r="U251" i="2"/>
  <c r="T251" i="2"/>
  <c r="S251" i="2"/>
  <c r="R251" i="2"/>
  <c r="P251" i="2"/>
  <c r="O251" i="2"/>
  <c r="N251" i="2"/>
  <c r="M251" i="2"/>
  <c r="L251" i="2"/>
  <c r="K251" i="2"/>
  <c r="I251" i="2"/>
  <c r="H251" i="2"/>
  <c r="G251" i="2"/>
  <c r="F251" i="2"/>
  <c r="E251" i="2"/>
  <c r="C251" i="2"/>
  <c r="W250" i="2"/>
  <c r="V250" i="2"/>
  <c r="U250" i="2"/>
  <c r="T250" i="2"/>
  <c r="S250" i="2"/>
  <c r="R250" i="2"/>
  <c r="P250" i="2"/>
  <c r="O250" i="2"/>
  <c r="N250" i="2"/>
  <c r="M250" i="2"/>
  <c r="L250" i="2"/>
  <c r="K250" i="2"/>
  <c r="I250" i="2"/>
  <c r="H250" i="2"/>
  <c r="G250" i="2"/>
  <c r="F250" i="2"/>
  <c r="E250" i="2"/>
  <c r="C250" i="2"/>
  <c r="W249" i="2"/>
  <c r="V249" i="2"/>
  <c r="U249" i="2"/>
  <c r="T249" i="2"/>
  <c r="S249" i="2"/>
  <c r="R249" i="2"/>
  <c r="P249" i="2"/>
  <c r="O249" i="2"/>
  <c r="N249" i="2"/>
  <c r="M249" i="2"/>
  <c r="L249" i="2"/>
  <c r="K249" i="2"/>
  <c r="I249" i="2"/>
  <c r="H249" i="2"/>
  <c r="G249" i="2"/>
  <c r="F249" i="2"/>
  <c r="E249" i="2"/>
  <c r="C249" i="2"/>
  <c r="W248" i="2"/>
  <c r="V248" i="2"/>
  <c r="U248" i="2"/>
  <c r="T248" i="2"/>
  <c r="S248" i="2"/>
  <c r="R248" i="2"/>
  <c r="P248" i="2"/>
  <c r="O248" i="2"/>
  <c r="N248" i="2"/>
  <c r="M248" i="2"/>
  <c r="L248" i="2"/>
  <c r="K248" i="2"/>
  <c r="I248" i="2"/>
  <c r="H248" i="2"/>
  <c r="G248" i="2"/>
  <c r="F248" i="2"/>
  <c r="E248" i="2"/>
  <c r="C248" i="2"/>
  <c r="W247" i="2"/>
  <c r="V247" i="2"/>
  <c r="U247" i="2"/>
  <c r="T247" i="2"/>
  <c r="S247" i="2"/>
  <c r="R247" i="2"/>
  <c r="P247" i="2"/>
  <c r="O247" i="2"/>
  <c r="N247" i="2"/>
  <c r="M247" i="2"/>
  <c r="L247" i="2"/>
  <c r="K247" i="2"/>
  <c r="I247" i="2"/>
  <c r="H247" i="2"/>
  <c r="G247" i="2"/>
  <c r="F247" i="2"/>
  <c r="E247" i="2"/>
  <c r="C247" i="2"/>
  <c r="W246" i="2"/>
  <c r="V246" i="2"/>
  <c r="U246" i="2"/>
  <c r="T246" i="2"/>
  <c r="S246" i="2"/>
  <c r="R246" i="2"/>
  <c r="P246" i="2"/>
  <c r="O246" i="2"/>
  <c r="N246" i="2"/>
  <c r="M246" i="2"/>
  <c r="L246" i="2"/>
  <c r="K246" i="2"/>
  <c r="I246" i="2"/>
  <c r="H246" i="2"/>
  <c r="G246" i="2"/>
  <c r="F246" i="2"/>
  <c r="E246" i="2"/>
  <c r="C246" i="2"/>
  <c r="W245" i="2"/>
  <c r="V245" i="2"/>
  <c r="U245" i="2"/>
  <c r="T245" i="2"/>
  <c r="S245" i="2"/>
  <c r="R245" i="2"/>
  <c r="P245" i="2"/>
  <c r="O245" i="2"/>
  <c r="N245" i="2"/>
  <c r="M245" i="2"/>
  <c r="L245" i="2"/>
  <c r="K245" i="2"/>
  <c r="I245" i="2"/>
  <c r="H245" i="2"/>
  <c r="G245" i="2"/>
  <c r="F245" i="2"/>
  <c r="E245" i="2"/>
  <c r="C245" i="2"/>
  <c r="W244" i="2"/>
  <c r="V244" i="2"/>
  <c r="U244" i="2"/>
  <c r="T244" i="2"/>
  <c r="S244" i="2"/>
  <c r="R244" i="2"/>
  <c r="P244" i="2"/>
  <c r="O244" i="2"/>
  <c r="N244" i="2"/>
  <c r="M244" i="2"/>
  <c r="L244" i="2"/>
  <c r="K244" i="2"/>
  <c r="I244" i="2"/>
  <c r="H244" i="2"/>
  <c r="G244" i="2"/>
  <c r="F244" i="2"/>
  <c r="E244" i="2"/>
  <c r="C244" i="2"/>
  <c r="W243" i="2"/>
  <c r="V243" i="2"/>
  <c r="U243" i="2"/>
  <c r="T243" i="2"/>
  <c r="S243" i="2"/>
  <c r="R243" i="2"/>
  <c r="P243" i="2"/>
  <c r="O243" i="2"/>
  <c r="N243" i="2"/>
  <c r="M243" i="2"/>
  <c r="L243" i="2"/>
  <c r="K243" i="2"/>
  <c r="I243" i="2"/>
  <c r="H243" i="2"/>
  <c r="G243" i="2"/>
  <c r="F243" i="2"/>
  <c r="E243" i="2"/>
  <c r="C243" i="2"/>
  <c r="W242" i="2"/>
  <c r="V242" i="2"/>
  <c r="U242" i="2"/>
  <c r="T242" i="2"/>
  <c r="S242" i="2"/>
  <c r="R242" i="2"/>
  <c r="P242" i="2"/>
  <c r="O242" i="2"/>
  <c r="N242" i="2"/>
  <c r="M242" i="2"/>
  <c r="L242" i="2"/>
  <c r="K242" i="2"/>
  <c r="I242" i="2"/>
  <c r="H242" i="2"/>
  <c r="G242" i="2"/>
  <c r="F242" i="2"/>
  <c r="E242" i="2"/>
  <c r="C242" i="2"/>
  <c r="W241" i="2"/>
  <c r="V241" i="2"/>
  <c r="U241" i="2"/>
  <c r="T241" i="2"/>
  <c r="S241" i="2"/>
  <c r="R241" i="2"/>
  <c r="P241" i="2"/>
  <c r="O241" i="2"/>
  <c r="N241" i="2"/>
  <c r="M241" i="2"/>
  <c r="L241" i="2"/>
  <c r="K241" i="2"/>
  <c r="I241" i="2"/>
  <c r="H241" i="2"/>
  <c r="G241" i="2"/>
  <c r="F241" i="2"/>
  <c r="E241" i="2"/>
  <c r="C241" i="2"/>
  <c r="W240" i="2"/>
  <c r="V240" i="2"/>
  <c r="U240" i="2"/>
  <c r="T240" i="2"/>
  <c r="S240" i="2"/>
  <c r="R240" i="2"/>
  <c r="P240" i="2"/>
  <c r="O240" i="2"/>
  <c r="N240" i="2"/>
  <c r="M240" i="2"/>
  <c r="L240" i="2"/>
  <c r="K240" i="2"/>
  <c r="I240" i="2"/>
  <c r="H240" i="2"/>
  <c r="G240" i="2"/>
  <c r="F240" i="2"/>
  <c r="E240" i="2"/>
  <c r="C240" i="2"/>
  <c r="W239" i="2"/>
  <c r="V239" i="2"/>
  <c r="U239" i="2"/>
  <c r="T239" i="2"/>
  <c r="S239" i="2"/>
  <c r="R239" i="2"/>
  <c r="P239" i="2"/>
  <c r="O239" i="2"/>
  <c r="N239" i="2"/>
  <c r="M239" i="2"/>
  <c r="L239" i="2"/>
  <c r="K239" i="2"/>
  <c r="I239" i="2"/>
  <c r="H239" i="2"/>
  <c r="G239" i="2"/>
  <c r="F239" i="2"/>
  <c r="E239" i="2"/>
  <c r="C239" i="2"/>
  <c r="W238" i="2"/>
  <c r="V238" i="2"/>
  <c r="U238" i="2"/>
  <c r="T238" i="2"/>
  <c r="S238" i="2"/>
  <c r="R238" i="2"/>
  <c r="P238" i="2"/>
  <c r="O238" i="2"/>
  <c r="N238" i="2"/>
  <c r="M238" i="2"/>
  <c r="L238" i="2"/>
  <c r="K238" i="2"/>
  <c r="I238" i="2"/>
  <c r="H238" i="2"/>
  <c r="G238" i="2"/>
  <c r="F238" i="2"/>
  <c r="E238" i="2"/>
  <c r="C238" i="2"/>
  <c r="W237" i="2"/>
  <c r="V237" i="2"/>
  <c r="U237" i="2"/>
  <c r="T237" i="2"/>
  <c r="S237" i="2"/>
  <c r="R237" i="2"/>
  <c r="P237" i="2"/>
  <c r="O237" i="2"/>
  <c r="N237" i="2"/>
  <c r="M237" i="2"/>
  <c r="L237" i="2"/>
  <c r="K237" i="2"/>
  <c r="I237" i="2"/>
  <c r="H237" i="2"/>
  <c r="G237" i="2"/>
  <c r="F237" i="2"/>
  <c r="E237" i="2"/>
  <c r="C237" i="2"/>
  <c r="W236" i="2"/>
  <c r="V236" i="2"/>
  <c r="U236" i="2"/>
  <c r="T236" i="2"/>
  <c r="S236" i="2"/>
  <c r="R236" i="2"/>
  <c r="P236" i="2"/>
  <c r="O236" i="2"/>
  <c r="N236" i="2"/>
  <c r="M236" i="2"/>
  <c r="L236" i="2"/>
  <c r="K236" i="2"/>
  <c r="I236" i="2"/>
  <c r="H236" i="2"/>
  <c r="G236" i="2"/>
  <c r="F236" i="2"/>
  <c r="E236" i="2"/>
  <c r="C236" i="2"/>
  <c r="W235" i="2"/>
  <c r="V235" i="2"/>
  <c r="U235" i="2"/>
  <c r="T235" i="2"/>
  <c r="S235" i="2"/>
  <c r="R235" i="2"/>
  <c r="P235" i="2"/>
  <c r="O235" i="2"/>
  <c r="N235" i="2"/>
  <c r="M235" i="2"/>
  <c r="L235" i="2"/>
  <c r="K235" i="2"/>
  <c r="I235" i="2"/>
  <c r="H235" i="2"/>
  <c r="G235" i="2"/>
  <c r="F235" i="2"/>
  <c r="E235" i="2"/>
  <c r="C235" i="2"/>
  <c r="W234" i="2"/>
  <c r="V234" i="2"/>
  <c r="U234" i="2"/>
  <c r="T234" i="2"/>
  <c r="S234" i="2"/>
  <c r="R234" i="2"/>
  <c r="P234" i="2"/>
  <c r="O234" i="2"/>
  <c r="N234" i="2"/>
  <c r="M234" i="2"/>
  <c r="L234" i="2"/>
  <c r="K234" i="2"/>
  <c r="I234" i="2"/>
  <c r="H234" i="2"/>
  <c r="G234" i="2"/>
  <c r="F234" i="2"/>
  <c r="E234" i="2"/>
  <c r="C234" i="2"/>
  <c r="W233" i="2"/>
  <c r="V233" i="2"/>
  <c r="U233" i="2"/>
  <c r="T233" i="2"/>
  <c r="S233" i="2"/>
  <c r="R233" i="2"/>
  <c r="P233" i="2"/>
  <c r="O233" i="2"/>
  <c r="N233" i="2"/>
  <c r="M233" i="2"/>
  <c r="L233" i="2"/>
  <c r="K233" i="2"/>
  <c r="I233" i="2"/>
  <c r="H233" i="2"/>
  <c r="G233" i="2"/>
  <c r="F233" i="2"/>
  <c r="E233" i="2"/>
  <c r="C233" i="2"/>
  <c r="W232" i="2"/>
  <c r="V232" i="2"/>
  <c r="U232" i="2"/>
  <c r="T232" i="2"/>
  <c r="S232" i="2"/>
  <c r="R232" i="2"/>
  <c r="P232" i="2"/>
  <c r="O232" i="2"/>
  <c r="N232" i="2"/>
  <c r="M232" i="2"/>
  <c r="L232" i="2"/>
  <c r="K232" i="2"/>
  <c r="I232" i="2"/>
  <c r="H232" i="2"/>
  <c r="G232" i="2"/>
  <c r="F232" i="2"/>
  <c r="E232" i="2"/>
  <c r="C232" i="2"/>
  <c r="W231" i="2"/>
  <c r="V231" i="2"/>
  <c r="U231" i="2"/>
  <c r="T231" i="2"/>
  <c r="S231" i="2"/>
  <c r="R231" i="2"/>
  <c r="P231" i="2"/>
  <c r="O231" i="2"/>
  <c r="N231" i="2"/>
  <c r="M231" i="2"/>
  <c r="L231" i="2"/>
  <c r="K231" i="2"/>
  <c r="I231" i="2"/>
  <c r="H231" i="2"/>
  <c r="G231" i="2"/>
  <c r="F231" i="2"/>
  <c r="E231" i="2"/>
  <c r="C231" i="2"/>
  <c r="W230" i="2"/>
  <c r="V230" i="2"/>
  <c r="U230" i="2"/>
  <c r="T230" i="2"/>
  <c r="S230" i="2"/>
  <c r="R230" i="2"/>
  <c r="P230" i="2"/>
  <c r="O230" i="2"/>
  <c r="N230" i="2"/>
  <c r="M230" i="2"/>
  <c r="L230" i="2"/>
  <c r="K230" i="2"/>
  <c r="I230" i="2"/>
  <c r="H230" i="2"/>
  <c r="G230" i="2"/>
  <c r="F230" i="2"/>
  <c r="E230" i="2"/>
  <c r="C230" i="2"/>
  <c r="W229" i="2"/>
  <c r="V229" i="2"/>
  <c r="U229" i="2"/>
  <c r="T229" i="2"/>
  <c r="S229" i="2"/>
  <c r="R229" i="2"/>
  <c r="P229" i="2"/>
  <c r="O229" i="2"/>
  <c r="N229" i="2"/>
  <c r="M229" i="2"/>
  <c r="L229" i="2"/>
  <c r="K229" i="2"/>
  <c r="I229" i="2"/>
  <c r="H229" i="2"/>
  <c r="G229" i="2"/>
  <c r="F229" i="2"/>
  <c r="E229" i="2"/>
  <c r="C229" i="2"/>
  <c r="W228" i="2"/>
  <c r="V228" i="2"/>
  <c r="U228" i="2"/>
  <c r="T228" i="2"/>
  <c r="S228" i="2"/>
  <c r="R228" i="2"/>
  <c r="P228" i="2"/>
  <c r="O228" i="2"/>
  <c r="N228" i="2"/>
  <c r="M228" i="2"/>
  <c r="L228" i="2"/>
  <c r="K228" i="2"/>
  <c r="I228" i="2"/>
  <c r="H228" i="2"/>
  <c r="G228" i="2"/>
  <c r="F228" i="2"/>
  <c r="E228" i="2"/>
  <c r="C228" i="2"/>
  <c r="W227" i="2"/>
  <c r="V227" i="2"/>
  <c r="U227" i="2"/>
  <c r="T227" i="2"/>
  <c r="S227" i="2"/>
  <c r="R227" i="2"/>
  <c r="P227" i="2"/>
  <c r="O227" i="2"/>
  <c r="N227" i="2"/>
  <c r="M227" i="2"/>
  <c r="L227" i="2"/>
  <c r="K227" i="2"/>
  <c r="I227" i="2"/>
  <c r="H227" i="2"/>
  <c r="G227" i="2"/>
  <c r="F227" i="2"/>
  <c r="E227" i="2"/>
  <c r="C227" i="2"/>
  <c r="W226" i="2"/>
  <c r="V226" i="2"/>
  <c r="U226" i="2"/>
  <c r="T226" i="2"/>
  <c r="S226" i="2"/>
  <c r="R226" i="2"/>
  <c r="P226" i="2"/>
  <c r="O226" i="2"/>
  <c r="N226" i="2"/>
  <c r="M226" i="2"/>
  <c r="L226" i="2"/>
  <c r="K226" i="2"/>
  <c r="I226" i="2"/>
  <c r="H226" i="2"/>
  <c r="G226" i="2"/>
  <c r="F226" i="2"/>
  <c r="E226" i="2"/>
  <c r="C226" i="2"/>
  <c r="W225" i="2"/>
  <c r="V225" i="2"/>
  <c r="U225" i="2"/>
  <c r="T225" i="2"/>
  <c r="S225" i="2"/>
  <c r="R225" i="2"/>
  <c r="P225" i="2"/>
  <c r="O225" i="2"/>
  <c r="N225" i="2"/>
  <c r="M225" i="2"/>
  <c r="L225" i="2"/>
  <c r="K225" i="2"/>
  <c r="I225" i="2"/>
  <c r="H225" i="2"/>
  <c r="G225" i="2"/>
  <c r="F225" i="2"/>
  <c r="E225" i="2"/>
  <c r="C225" i="2"/>
  <c r="W224" i="2"/>
  <c r="V224" i="2"/>
  <c r="U224" i="2"/>
  <c r="T224" i="2"/>
  <c r="S224" i="2"/>
  <c r="R224" i="2"/>
  <c r="P224" i="2"/>
  <c r="O224" i="2"/>
  <c r="N224" i="2"/>
  <c r="M224" i="2"/>
  <c r="L224" i="2"/>
  <c r="K224" i="2"/>
  <c r="I224" i="2"/>
  <c r="H224" i="2"/>
  <c r="G224" i="2"/>
  <c r="F224" i="2"/>
  <c r="E224" i="2"/>
  <c r="C224" i="2"/>
  <c r="W223" i="2"/>
  <c r="V223" i="2"/>
  <c r="U223" i="2"/>
  <c r="T223" i="2"/>
  <c r="S223" i="2"/>
  <c r="R223" i="2"/>
  <c r="P223" i="2"/>
  <c r="O223" i="2"/>
  <c r="N223" i="2"/>
  <c r="M223" i="2"/>
  <c r="L223" i="2"/>
  <c r="K223" i="2"/>
  <c r="I223" i="2"/>
  <c r="H223" i="2"/>
  <c r="G223" i="2"/>
  <c r="F223" i="2"/>
  <c r="E223" i="2"/>
  <c r="C223" i="2"/>
  <c r="W222" i="2"/>
  <c r="V222" i="2"/>
  <c r="U222" i="2"/>
  <c r="T222" i="2"/>
  <c r="S222" i="2"/>
  <c r="R222" i="2"/>
  <c r="P222" i="2"/>
  <c r="O222" i="2"/>
  <c r="N222" i="2"/>
  <c r="M222" i="2"/>
  <c r="L222" i="2"/>
  <c r="K222" i="2"/>
  <c r="I222" i="2"/>
  <c r="H222" i="2"/>
  <c r="G222" i="2"/>
  <c r="F222" i="2"/>
  <c r="E222" i="2"/>
  <c r="C222" i="2"/>
  <c r="W221" i="2"/>
  <c r="V221" i="2"/>
  <c r="U221" i="2"/>
  <c r="T221" i="2"/>
  <c r="S221" i="2"/>
  <c r="R221" i="2"/>
  <c r="P221" i="2"/>
  <c r="O221" i="2"/>
  <c r="N221" i="2"/>
  <c r="M221" i="2"/>
  <c r="L221" i="2"/>
  <c r="K221" i="2"/>
  <c r="I221" i="2"/>
  <c r="H221" i="2"/>
  <c r="G221" i="2"/>
  <c r="F221" i="2"/>
  <c r="E221" i="2"/>
  <c r="C221" i="2"/>
  <c r="W220" i="2"/>
  <c r="V220" i="2"/>
  <c r="U220" i="2"/>
  <c r="T220" i="2"/>
  <c r="S220" i="2"/>
  <c r="R220" i="2"/>
  <c r="P220" i="2"/>
  <c r="O220" i="2"/>
  <c r="N220" i="2"/>
  <c r="M220" i="2"/>
  <c r="L220" i="2"/>
  <c r="K220" i="2"/>
  <c r="I220" i="2"/>
  <c r="H220" i="2"/>
  <c r="G220" i="2"/>
  <c r="F220" i="2"/>
  <c r="E220" i="2"/>
  <c r="C220" i="2"/>
  <c r="W219" i="2"/>
  <c r="V219" i="2"/>
  <c r="U219" i="2"/>
  <c r="T219" i="2"/>
  <c r="S219" i="2"/>
  <c r="R219" i="2"/>
  <c r="P219" i="2"/>
  <c r="O219" i="2"/>
  <c r="N219" i="2"/>
  <c r="M219" i="2"/>
  <c r="L219" i="2"/>
  <c r="K219" i="2"/>
  <c r="I219" i="2"/>
  <c r="H219" i="2"/>
  <c r="G219" i="2"/>
  <c r="F219" i="2"/>
  <c r="E219" i="2"/>
  <c r="C219" i="2"/>
  <c r="W218" i="2"/>
  <c r="V218" i="2"/>
  <c r="U218" i="2"/>
  <c r="T218" i="2"/>
  <c r="S218" i="2"/>
  <c r="R218" i="2"/>
  <c r="P218" i="2"/>
  <c r="O218" i="2"/>
  <c r="N218" i="2"/>
  <c r="M218" i="2"/>
  <c r="L218" i="2"/>
  <c r="K218" i="2"/>
  <c r="I218" i="2"/>
  <c r="H218" i="2"/>
  <c r="G218" i="2"/>
  <c r="F218" i="2"/>
  <c r="E218" i="2"/>
  <c r="C218" i="2"/>
  <c r="W217" i="2"/>
  <c r="V217" i="2"/>
  <c r="U217" i="2"/>
  <c r="T217" i="2"/>
  <c r="S217" i="2"/>
  <c r="R217" i="2"/>
  <c r="P217" i="2"/>
  <c r="O217" i="2"/>
  <c r="N217" i="2"/>
  <c r="M217" i="2"/>
  <c r="L217" i="2"/>
  <c r="K217" i="2"/>
  <c r="I217" i="2"/>
  <c r="H217" i="2"/>
  <c r="G217" i="2"/>
  <c r="F217" i="2"/>
  <c r="E217" i="2"/>
  <c r="C217" i="2"/>
  <c r="W216" i="2"/>
  <c r="V216" i="2"/>
  <c r="U216" i="2"/>
  <c r="T216" i="2"/>
  <c r="S216" i="2"/>
  <c r="R216" i="2"/>
  <c r="P216" i="2"/>
  <c r="O216" i="2"/>
  <c r="N216" i="2"/>
  <c r="M216" i="2"/>
  <c r="L216" i="2"/>
  <c r="K216" i="2"/>
  <c r="I216" i="2"/>
  <c r="H216" i="2"/>
  <c r="G216" i="2"/>
  <c r="F216" i="2"/>
  <c r="E216" i="2"/>
  <c r="C216" i="2"/>
  <c r="W215" i="2"/>
  <c r="V215" i="2"/>
  <c r="U215" i="2"/>
  <c r="T215" i="2"/>
  <c r="S215" i="2"/>
  <c r="R215" i="2"/>
  <c r="P215" i="2"/>
  <c r="O215" i="2"/>
  <c r="N215" i="2"/>
  <c r="M215" i="2"/>
  <c r="L215" i="2"/>
  <c r="K215" i="2"/>
  <c r="I215" i="2"/>
  <c r="H215" i="2"/>
  <c r="G215" i="2"/>
  <c r="F215" i="2"/>
  <c r="E215" i="2"/>
  <c r="C215" i="2"/>
  <c r="W214" i="2"/>
  <c r="V214" i="2"/>
  <c r="U214" i="2"/>
  <c r="T214" i="2"/>
  <c r="S214" i="2"/>
  <c r="R214" i="2"/>
  <c r="P214" i="2"/>
  <c r="O214" i="2"/>
  <c r="N214" i="2"/>
  <c r="M214" i="2"/>
  <c r="L214" i="2"/>
  <c r="K214" i="2"/>
  <c r="I214" i="2"/>
  <c r="H214" i="2"/>
  <c r="G214" i="2"/>
  <c r="F214" i="2"/>
  <c r="E214" i="2"/>
  <c r="C214" i="2"/>
  <c r="W213" i="2"/>
  <c r="V213" i="2"/>
  <c r="U213" i="2"/>
  <c r="T213" i="2"/>
  <c r="S213" i="2"/>
  <c r="R213" i="2"/>
  <c r="P213" i="2"/>
  <c r="O213" i="2"/>
  <c r="N213" i="2"/>
  <c r="M213" i="2"/>
  <c r="L213" i="2"/>
  <c r="K213" i="2"/>
  <c r="I213" i="2"/>
  <c r="H213" i="2"/>
  <c r="G213" i="2"/>
  <c r="F213" i="2"/>
  <c r="E213" i="2"/>
  <c r="C213" i="2"/>
  <c r="W212" i="2"/>
  <c r="V212" i="2"/>
  <c r="U212" i="2"/>
  <c r="T212" i="2"/>
  <c r="S212" i="2"/>
  <c r="R212" i="2"/>
  <c r="P212" i="2"/>
  <c r="O212" i="2"/>
  <c r="N212" i="2"/>
  <c r="M212" i="2"/>
  <c r="L212" i="2"/>
  <c r="K212" i="2"/>
  <c r="I212" i="2"/>
  <c r="H212" i="2"/>
  <c r="G212" i="2"/>
  <c r="F212" i="2"/>
  <c r="E212" i="2"/>
  <c r="C212" i="2"/>
  <c r="W211" i="2"/>
  <c r="V211" i="2"/>
  <c r="U211" i="2"/>
  <c r="T211" i="2"/>
  <c r="S211" i="2"/>
  <c r="R211" i="2"/>
  <c r="P211" i="2"/>
  <c r="O211" i="2"/>
  <c r="N211" i="2"/>
  <c r="M211" i="2"/>
  <c r="L211" i="2"/>
  <c r="K211" i="2"/>
  <c r="I211" i="2"/>
  <c r="H211" i="2"/>
  <c r="G211" i="2"/>
  <c r="F211" i="2"/>
  <c r="E211" i="2"/>
  <c r="C211" i="2"/>
  <c r="W210" i="2"/>
  <c r="V210" i="2"/>
  <c r="U210" i="2"/>
  <c r="T210" i="2"/>
  <c r="S210" i="2"/>
  <c r="R210" i="2"/>
  <c r="P210" i="2"/>
  <c r="O210" i="2"/>
  <c r="N210" i="2"/>
  <c r="M210" i="2"/>
  <c r="L210" i="2"/>
  <c r="K210" i="2"/>
  <c r="I210" i="2"/>
  <c r="H210" i="2"/>
  <c r="G210" i="2"/>
  <c r="F210" i="2"/>
  <c r="E210" i="2"/>
  <c r="C210" i="2"/>
  <c r="W209" i="2"/>
  <c r="V209" i="2"/>
  <c r="U209" i="2"/>
  <c r="T209" i="2"/>
  <c r="S209" i="2"/>
  <c r="R209" i="2"/>
  <c r="P209" i="2"/>
  <c r="O209" i="2"/>
  <c r="N209" i="2"/>
  <c r="M209" i="2"/>
  <c r="L209" i="2"/>
  <c r="K209" i="2"/>
  <c r="I209" i="2"/>
  <c r="H209" i="2"/>
  <c r="G209" i="2"/>
  <c r="F209" i="2"/>
  <c r="E209" i="2"/>
  <c r="C209" i="2"/>
  <c r="W208" i="2"/>
  <c r="V208" i="2"/>
  <c r="U208" i="2"/>
  <c r="T208" i="2"/>
  <c r="S208" i="2"/>
  <c r="R208" i="2"/>
  <c r="P208" i="2"/>
  <c r="O208" i="2"/>
  <c r="N208" i="2"/>
  <c r="M208" i="2"/>
  <c r="L208" i="2"/>
  <c r="K208" i="2"/>
  <c r="I208" i="2"/>
  <c r="H208" i="2"/>
  <c r="G208" i="2"/>
  <c r="F208" i="2"/>
  <c r="E208" i="2"/>
  <c r="C208" i="2"/>
  <c r="W207" i="2"/>
  <c r="V207" i="2"/>
  <c r="U207" i="2"/>
  <c r="T207" i="2"/>
  <c r="S207" i="2"/>
  <c r="R207" i="2"/>
  <c r="P207" i="2"/>
  <c r="O207" i="2"/>
  <c r="N207" i="2"/>
  <c r="M207" i="2"/>
  <c r="L207" i="2"/>
  <c r="K207" i="2"/>
  <c r="I207" i="2"/>
  <c r="H207" i="2"/>
  <c r="G207" i="2"/>
  <c r="F207" i="2"/>
  <c r="E207" i="2"/>
  <c r="C207" i="2"/>
  <c r="W206" i="2"/>
  <c r="V206" i="2"/>
  <c r="U206" i="2"/>
  <c r="T206" i="2"/>
  <c r="S206" i="2"/>
  <c r="R206" i="2"/>
  <c r="P206" i="2"/>
  <c r="O206" i="2"/>
  <c r="N206" i="2"/>
  <c r="M206" i="2"/>
  <c r="L206" i="2"/>
  <c r="K206" i="2"/>
  <c r="I206" i="2"/>
  <c r="H206" i="2"/>
  <c r="G206" i="2"/>
  <c r="F206" i="2"/>
  <c r="E206" i="2"/>
  <c r="C206" i="2"/>
  <c r="W205" i="2"/>
  <c r="V205" i="2"/>
  <c r="U205" i="2"/>
  <c r="T205" i="2"/>
  <c r="S205" i="2"/>
  <c r="R205" i="2"/>
  <c r="P205" i="2"/>
  <c r="O205" i="2"/>
  <c r="N205" i="2"/>
  <c r="M205" i="2"/>
  <c r="L205" i="2"/>
  <c r="K205" i="2"/>
  <c r="I205" i="2"/>
  <c r="H205" i="2"/>
  <c r="G205" i="2"/>
  <c r="F205" i="2"/>
  <c r="E205" i="2"/>
  <c r="C205" i="2"/>
  <c r="W204" i="2"/>
  <c r="V204" i="2"/>
  <c r="U204" i="2"/>
  <c r="T204" i="2"/>
  <c r="S204" i="2"/>
  <c r="R204" i="2"/>
  <c r="P204" i="2"/>
  <c r="O204" i="2"/>
  <c r="N204" i="2"/>
  <c r="M204" i="2"/>
  <c r="L204" i="2"/>
  <c r="K204" i="2"/>
  <c r="I204" i="2"/>
  <c r="H204" i="2"/>
  <c r="G204" i="2"/>
  <c r="F204" i="2"/>
  <c r="E204" i="2"/>
  <c r="C204" i="2"/>
  <c r="W203" i="2"/>
  <c r="V203" i="2"/>
  <c r="U203" i="2"/>
  <c r="T203" i="2"/>
  <c r="S203" i="2"/>
  <c r="R203" i="2"/>
  <c r="P203" i="2"/>
  <c r="O203" i="2"/>
  <c r="N203" i="2"/>
  <c r="M203" i="2"/>
  <c r="L203" i="2"/>
  <c r="K203" i="2"/>
  <c r="I203" i="2"/>
  <c r="H203" i="2"/>
  <c r="G203" i="2"/>
  <c r="F203" i="2"/>
  <c r="E203" i="2"/>
  <c r="C203" i="2"/>
  <c r="W202" i="2"/>
  <c r="V202" i="2"/>
  <c r="U202" i="2"/>
  <c r="T202" i="2"/>
  <c r="S202" i="2"/>
  <c r="R202" i="2"/>
  <c r="P202" i="2"/>
  <c r="O202" i="2"/>
  <c r="N202" i="2"/>
  <c r="M202" i="2"/>
  <c r="L202" i="2"/>
  <c r="K202" i="2"/>
  <c r="I202" i="2"/>
  <c r="H202" i="2"/>
  <c r="G202" i="2"/>
  <c r="F202" i="2"/>
  <c r="E202" i="2"/>
  <c r="C202" i="2"/>
  <c r="W201" i="2"/>
  <c r="V201" i="2"/>
  <c r="U201" i="2"/>
  <c r="T201" i="2"/>
  <c r="S201" i="2"/>
  <c r="R201" i="2"/>
  <c r="P201" i="2"/>
  <c r="O201" i="2"/>
  <c r="N201" i="2"/>
  <c r="M201" i="2"/>
  <c r="L201" i="2"/>
  <c r="K201" i="2"/>
  <c r="I201" i="2"/>
  <c r="H201" i="2"/>
  <c r="G201" i="2"/>
  <c r="F201" i="2"/>
  <c r="E201" i="2"/>
  <c r="C201" i="2"/>
  <c r="W200" i="2"/>
  <c r="V200" i="2"/>
  <c r="U200" i="2"/>
  <c r="T200" i="2"/>
  <c r="S200" i="2"/>
  <c r="R200" i="2"/>
  <c r="P200" i="2"/>
  <c r="O200" i="2"/>
  <c r="N200" i="2"/>
  <c r="M200" i="2"/>
  <c r="L200" i="2"/>
  <c r="K200" i="2"/>
  <c r="I200" i="2"/>
  <c r="H200" i="2"/>
  <c r="G200" i="2"/>
  <c r="F200" i="2"/>
  <c r="E200" i="2"/>
  <c r="C200" i="2"/>
  <c r="W199" i="2"/>
  <c r="V199" i="2"/>
  <c r="U199" i="2"/>
  <c r="T199" i="2"/>
  <c r="S199" i="2"/>
  <c r="R199" i="2"/>
  <c r="P199" i="2"/>
  <c r="O199" i="2"/>
  <c r="N199" i="2"/>
  <c r="M199" i="2"/>
  <c r="L199" i="2"/>
  <c r="K199" i="2"/>
  <c r="I199" i="2"/>
  <c r="H199" i="2"/>
  <c r="G199" i="2"/>
  <c r="F199" i="2"/>
  <c r="E199" i="2"/>
  <c r="C199" i="2"/>
  <c r="W198" i="2"/>
  <c r="V198" i="2"/>
  <c r="U198" i="2"/>
  <c r="T198" i="2"/>
  <c r="S198" i="2"/>
  <c r="R198" i="2"/>
  <c r="P198" i="2"/>
  <c r="O198" i="2"/>
  <c r="N198" i="2"/>
  <c r="M198" i="2"/>
  <c r="L198" i="2"/>
  <c r="K198" i="2"/>
  <c r="I198" i="2"/>
  <c r="H198" i="2"/>
  <c r="G198" i="2"/>
  <c r="F198" i="2"/>
  <c r="E198" i="2"/>
  <c r="C198" i="2"/>
  <c r="W197" i="2"/>
  <c r="V197" i="2"/>
  <c r="U197" i="2"/>
  <c r="T197" i="2"/>
  <c r="S197" i="2"/>
  <c r="R197" i="2"/>
  <c r="P197" i="2"/>
  <c r="O197" i="2"/>
  <c r="N197" i="2"/>
  <c r="M197" i="2"/>
  <c r="L197" i="2"/>
  <c r="K197" i="2"/>
  <c r="I197" i="2"/>
  <c r="H197" i="2"/>
  <c r="G197" i="2"/>
  <c r="F197" i="2"/>
  <c r="E197" i="2"/>
  <c r="C197" i="2"/>
  <c r="W196" i="2"/>
  <c r="V196" i="2"/>
  <c r="U196" i="2"/>
  <c r="T196" i="2"/>
  <c r="S196" i="2"/>
  <c r="R196" i="2"/>
  <c r="P196" i="2"/>
  <c r="O196" i="2"/>
  <c r="N196" i="2"/>
  <c r="M196" i="2"/>
  <c r="L196" i="2"/>
  <c r="K196" i="2"/>
  <c r="I196" i="2"/>
  <c r="H196" i="2"/>
  <c r="G196" i="2"/>
  <c r="F196" i="2"/>
  <c r="E196" i="2"/>
  <c r="C196" i="2"/>
  <c r="W195" i="2"/>
  <c r="V195" i="2"/>
  <c r="U195" i="2"/>
  <c r="T195" i="2"/>
  <c r="S195" i="2"/>
  <c r="R195" i="2"/>
  <c r="P195" i="2"/>
  <c r="O195" i="2"/>
  <c r="N195" i="2"/>
  <c r="M195" i="2"/>
  <c r="L195" i="2"/>
  <c r="K195" i="2"/>
  <c r="I195" i="2"/>
  <c r="H195" i="2"/>
  <c r="G195" i="2"/>
  <c r="F195" i="2"/>
  <c r="E195" i="2"/>
  <c r="C195" i="2"/>
  <c r="W194" i="2"/>
  <c r="V194" i="2"/>
  <c r="U194" i="2"/>
  <c r="T194" i="2"/>
  <c r="S194" i="2"/>
  <c r="R194" i="2"/>
  <c r="P194" i="2"/>
  <c r="O194" i="2"/>
  <c r="N194" i="2"/>
  <c r="M194" i="2"/>
  <c r="L194" i="2"/>
  <c r="K194" i="2"/>
  <c r="I194" i="2"/>
  <c r="H194" i="2"/>
  <c r="G194" i="2"/>
  <c r="F194" i="2"/>
  <c r="E194" i="2"/>
  <c r="C194" i="2"/>
  <c r="W193" i="2"/>
  <c r="V193" i="2"/>
  <c r="U193" i="2"/>
  <c r="T193" i="2"/>
  <c r="S193" i="2"/>
  <c r="R193" i="2"/>
  <c r="P193" i="2"/>
  <c r="O193" i="2"/>
  <c r="N193" i="2"/>
  <c r="M193" i="2"/>
  <c r="L193" i="2"/>
  <c r="K193" i="2"/>
  <c r="I193" i="2"/>
  <c r="H193" i="2"/>
  <c r="G193" i="2"/>
  <c r="F193" i="2"/>
  <c r="E193" i="2"/>
  <c r="C193" i="2"/>
  <c r="W192" i="2"/>
  <c r="V192" i="2"/>
  <c r="U192" i="2"/>
  <c r="T192" i="2"/>
  <c r="S192" i="2"/>
  <c r="R192" i="2"/>
  <c r="P192" i="2"/>
  <c r="O192" i="2"/>
  <c r="N192" i="2"/>
  <c r="M192" i="2"/>
  <c r="L192" i="2"/>
  <c r="K192" i="2"/>
  <c r="I192" i="2"/>
  <c r="H192" i="2"/>
  <c r="G192" i="2"/>
  <c r="F192" i="2"/>
  <c r="E192" i="2"/>
  <c r="C192" i="2"/>
  <c r="W191" i="2"/>
  <c r="V191" i="2"/>
  <c r="U191" i="2"/>
  <c r="T191" i="2"/>
  <c r="S191" i="2"/>
  <c r="R191" i="2"/>
  <c r="P191" i="2"/>
  <c r="O191" i="2"/>
  <c r="N191" i="2"/>
  <c r="M191" i="2"/>
  <c r="L191" i="2"/>
  <c r="K191" i="2"/>
  <c r="I191" i="2"/>
  <c r="H191" i="2"/>
  <c r="G191" i="2"/>
  <c r="F191" i="2"/>
  <c r="E191" i="2"/>
  <c r="C191" i="2"/>
  <c r="W190" i="2"/>
  <c r="V190" i="2"/>
  <c r="U190" i="2"/>
  <c r="T190" i="2"/>
  <c r="S190" i="2"/>
  <c r="R190" i="2"/>
  <c r="P190" i="2"/>
  <c r="O190" i="2"/>
  <c r="N190" i="2"/>
  <c r="M190" i="2"/>
  <c r="L190" i="2"/>
  <c r="K190" i="2"/>
  <c r="I190" i="2"/>
  <c r="H190" i="2"/>
  <c r="G190" i="2"/>
  <c r="F190" i="2"/>
  <c r="E190" i="2"/>
  <c r="C190" i="2"/>
  <c r="W189" i="2"/>
  <c r="V189" i="2"/>
  <c r="U189" i="2"/>
  <c r="T189" i="2"/>
  <c r="S189" i="2"/>
  <c r="R189" i="2"/>
  <c r="P189" i="2"/>
  <c r="O189" i="2"/>
  <c r="N189" i="2"/>
  <c r="M189" i="2"/>
  <c r="L189" i="2"/>
  <c r="K189" i="2"/>
  <c r="I189" i="2"/>
  <c r="H189" i="2"/>
  <c r="G189" i="2"/>
  <c r="F189" i="2"/>
  <c r="E189" i="2"/>
  <c r="C189" i="2"/>
  <c r="W188" i="2"/>
  <c r="V188" i="2"/>
  <c r="U188" i="2"/>
  <c r="T188" i="2"/>
  <c r="S188" i="2"/>
  <c r="R188" i="2"/>
  <c r="P188" i="2"/>
  <c r="O188" i="2"/>
  <c r="N188" i="2"/>
  <c r="M188" i="2"/>
  <c r="L188" i="2"/>
  <c r="K188" i="2"/>
  <c r="I188" i="2"/>
  <c r="H188" i="2"/>
  <c r="G188" i="2"/>
  <c r="F188" i="2"/>
  <c r="E188" i="2"/>
  <c r="C188" i="2"/>
  <c r="W187" i="2"/>
  <c r="V187" i="2"/>
  <c r="U187" i="2"/>
  <c r="T187" i="2"/>
  <c r="S187" i="2"/>
  <c r="R187" i="2"/>
  <c r="P187" i="2"/>
  <c r="O187" i="2"/>
  <c r="N187" i="2"/>
  <c r="M187" i="2"/>
  <c r="L187" i="2"/>
  <c r="K187" i="2"/>
  <c r="I187" i="2"/>
  <c r="H187" i="2"/>
  <c r="G187" i="2"/>
  <c r="F187" i="2"/>
  <c r="E187" i="2"/>
  <c r="C187" i="2"/>
  <c r="W186" i="2"/>
  <c r="V186" i="2"/>
  <c r="U186" i="2"/>
  <c r="T186" i="2"/>
  <c r="S186" i="2"/>
  <c r="R186" i="2"/>
  <c r="P186" i="2"/>
  <c r="O186" i="2"/>
  <c r="N186" i="2"/>
  <c r="M186" i="2"/>
  <c r="L186" i="2"/>
  <c r="K186" i="2"/>
  <c r="I186" i="2"/>
  <c r="H186" i="2"/>
  <c r="G186" i="2"/>
  <c r="F186" i="2"/>
  <c r="E186" i="2"/>
  <c r="C186" i="2"/>
  <c r="W185" i="2"/>
  <c r="V185" i="2"/>
  <c r="U185" i="2"/>
  <c r="T185" i="2"/>
  <c r="S185" i="2"/>
  <c r="R185" i="2"/>
  <c r="P185" i="2"/>
  <c r="O185" i="2"/>
  <c r="N185" i="2"/>
  <c r="M185" i="2"/>
  <c r="L185" i="2"/>
  <c r="K185" i="2"/>
  <c r="I185" i="2"/>
  <c r="H185" i="2"/>
  <c r="G185" i="2"/>
  <c r="F185" i="2"/>
  <c r="E185" i="2"/>
  <c r="C185" i="2"/>
  <c r="W184" i="2"/>
  <c r="V184" i="2"/>
  <c r="U184" i="2"/>
  <c r="T184" i="2"/>
  <c r="S184" i="2"/>
  <c r="R184" i="2"/>
  <c r="P184" i="2"/>
  <c r="O184" i="2"/>
  <c r="N184" i="2"/>
  <c r="M184" i="2"/>
  <c r="L184" i="2"/>
  <c r="K184" i="2"/>
  <c r="I184" i="2"/>
  <c r="H184" i="2"/>
  <c r="G184" i="2"/>
  <c r="F184" i="2"/>
  <c r="E184" i="2"/>
  <c r="C184" i="2"/>
  <c r="W183" i="2"/>
  <c r="V183" i="2"/>
  <c r="U183" i="2"/>
  <c r="T183" i="2"/>
  <c r="S183" i="2"/>
  <c r="R183" i="2"/>
  <c r="P183" i="2"/>
  <c r="O183" i="2"/>
  <c r="N183" i="2"/>
  <c r="M183" i="2"/>
  <c r="L183" i="2"/>
  <c r="K183" i="2"/>
  <c r="I183" i="2"/>
  <c r="H183" i="2"/>
  <c r="G183" i="2"/>
  <c r="F183" i="2"/>
  <c r="E183" i="2"/>
  <c r="C183" i="2"/>
  <c r="W182" i="2"/>
  <c r="V182" i="2"/>
  <c r="U182" i="2"/>
  <c r="T182" i="2"/>
  <c r="S182" i="2"/>
  <c r="R182" i="2"/>
  <c r="P182" i="2"/>
  <c r="O182" i="2"/>
  <c r="N182" i="2"/>
  <c r="M182" i="2"/>
  <c r="L182" i="2"/>
  <c r="K182" i="2"/>
  <c r="I182" i="2"/>
  <c r="H182" i="2"/>
  <c r="G182" i="2"/>
  <c r="F182" i="2"/>
  <c r="E182" i="2"/>
  <c r="C182" i="2"/>
  <c r="W181" i="2"/>
  <c r="V181" i="2"/>
  <c r="U181" i="2"/>
  <c r="T181" i="2"/>
  <c r="S181" i="2"/>
  <c r="R181" i="2"/>
  <c r="P181" i="2"/>
  <c r="O181" i="2"/>
  <c r="N181" i="2"/>
  <c r="M181" i="2"/>
  <c r="L181" i="2"/>
  <c r="K181" i="2"/>
  <c r="I181" i="2"/>
  <c r="H181" i="2"/>
  <c r="G181" i="2"/>
  <c r="F181" i="2"/>
  <c r="E181" i="2"/>
  <c r="C181" i="2"/>
  <c r="W180" i="2"/>
  <c r="V180" i="2"/>
  <c r="U180" i="2"/>
  <c r="T180" i="2"/>
  <c r="S180" i="2"/>
  <c r="R180" i="2"/>
  <c r="P180" i="2"/>
  <c r="O180" i="2"/>
  <c r="N180" i="2"/>
  <c r="M180" i="2"/>
  <c r="L180" i="2"/>
  <c r="K180" i="2"/>
  <c r="I180" i="2"/>
  <c r="H180" i="2"/>
  <c r="G180" i="2"/>
  <c r="F180" i="2"/>
  <c r="E180" i="2"/>
  <c r="C180" i="2"/>
  <c r="W179" i="2"/>
  <c r="V179" i="2"/>
  <c r="U179" i="2"/>
  <c r="T179" i="2"/>
  <c r="S179" i="2"/>
  <c r="R179" i="2"/>
  <c r="P179" i="2"/>
  <c r="O179" i="2"/>
  <c r="N179" i="2"/>
  <c r="M179" i="2"/>
  <c r="L179" i="2"/>
  <c r="K179" i="2"/>
  <c r="I179" i="2"/>
  <c r="H179" i="2"/>
  <c r="G179" i="2"/>
  <c r="F179" i="2"/>
  <c r="E179" i="2"/>
  <c r="C179" i="2"/>
  <c r="W178" i="2"/>
  <c r="V178" i="2"/>
  <c r="U178" i="2"/>
  <c r="T178" i="2"/>
  <c r="S178" i="2"/>
  <c r="R178" i="2"/>
  <c r="P178" i="2"/>
  <c r="O178" i="2"/>
  <c r="N178" i="2"/>
  <c r="M178" i="2"/>
  <c r="L178" i="2"/>
  <c r="K178" i="2"/>
  <c r="I178" i="2"/>
  <c r="H178" i="2"/>
  <c r="G178" i="2"/>
  <c r="F178" i="2"/>
  <c r="E178" i="2"/>
  <c r="C178" i="2"/>
  <c r="W177" i="2"/>
  <c r="V177" i="2"/>
  <c r="U177" i="2"/>
  <c r="T177" i="2"/>
  <c r="S177" i="2"/>
  <c r="R177" i="2"/>
  <c r="P177" i="2"/>
  <c r="O177" i="2"/>
  <c r="N177" i="2"/>
  <c r="M177" i="2"/>
  <c r="L177" i="2"/>
  <c r="K177" i="2"/>
  <c r="I177" i="2"/>
  <c r="H177" i="2"/>
  <c r="G177" i="2"/>
  <c r="F177" i="2"/>
  <c r="E177" i="2"/>
  <c r="C177" i="2"/>
  <c r="W176" i="2"/>
  <c r="V176" i="2"/>
  <c r="U176" i="2"/>
  <c r="T176" i="2"/>
  <c r="S176" i="2"/>
  <c r="R176" i="2"/>
  <c r="P176" i="2"/>
  <c r="O176" i="2"/>
  <c r="N176" i="2"/>
  <c r="M176" i="2"/>
  <c r="L176" i="2"/>
  <c r="K176" i="2"/>
  <c r="I176" i="2"/>
  <c r="H176" i="2"/>
  <c r="G176" i="2"/>
  <c r="F176" i="2"/>
  <c r="E176" i="2"/>
  <c r="C176" i="2"/>
  <c r="W175" i="2"/>
  <c r="V175" i="2"/>
  <c r="U175" i="2"/>
  <c r="T175" i="2"/>
  <c r="S175" i="2"/>
  <c r="R175" i="2"/>
  <c r="P175" i="2"/>
  <c r="O175" i="2"/>
  <c r="N175" i="2"/>
  <c r="M175" i="2"/>
  <c r="L175" i="2"/>
  <c r="K175" i="2"/>
  <c r="I175" i="2"/>
  <c r="H175" i="2"/>
  <c r="G175" i="2"/>
  <c r="F175" i="2"/>
  <c r="E175" i="2"/>
  <c r="C175" i="2"/>
  <c r="W174" i="2"/>
  <c r="V174" i="2"/>
  <c r="U174" i="2"/>
  <c r="T174" i="2"/>
  <c r="S174" i="2"/>
  <c r="R174" i="2"/>
  <c r="P174" i="2"/>
  <c r="O174" i="2"/>
  <c r="N174" i="2"/>
  <c r="M174" i="2"/>
  <c r="L174" i="2"/>
  <c r="K174" i="2"/>
  <c r="I174" i="2"/>
  <c r="H174" i="2"/>
  <c r="G174" i="2"/>
  <c r="F174" i="2"/>
  <c r="E174" i="2"/>
  <c r="C174" i="2"/>
  <c r="W173" i="2"/>
  <c r="V173" i="2"/>
  <c r="U173" i="2"/>
  <c r="T173" i="2"/>
  <c r="S173" i="2"/>
  <c r="R173" i="2"/>
  <c r="P173" i="2"/>
  <c r="O173" i="2"/>
  <c r="N173" i="2"/>
  <c r="M173" i="2"/>
  <c r="L173" i="2"/>
  <c r="K173" i="2"/>
  <c r="I173" i="2"/>
  <c r="H173" i="2"/>
  <c r="G173" i="2"/>
  <c r="F173" i="2"/>
  <c r="E173" i="2"/>
  <c r="C173" i="2"/>
  <c r="W172" i="2"/>
  <c r="V172" i="2"/>
  <c r="U172" i="2"/>
  <c r="T172" i="2"/>
  <c r="S172" i="2"/>
  <c r="R172" i="2"/>
  <c r="P172" i="2"/>
  <c r="O172" i="2"/>
  <c r="N172" i="2"/>
  <c r="M172" i="2"/>
  <c r="L172" i="2"/>
  <c r="K172" i="2"/>
  <c r="I172" i="2"/>
  <c r="H172" i="2"/>
  <c r="G172" i="2"/>
  <c r="F172" i="2"/>
  <c r="E172" i="2"/>
  <c r="C172" i="2"/>
  <c r="W171" i="2"/>
  <c r="V171" i="2"/>
  <c r="U171" i="2"/>
  <c r="T171" i="2"/>
  <c r="S171" i="2"/>
  <c r="R171" i="2"/>
  <c r="P171" i="2"/>
  <c r="O171" i="2"/>
  <c r="N171" i="2"/>
  <c r="M171" i="2"/>
  <c r="L171" i="2"/>
  <c r="K171" i="2"/>
  <c r="I171" i="2"/>
  <c r="H171" i="2"/>
  <c r="G171" i="2"/>
  <c r="F171" i="2"/>
  <c r="E171" i="2"/>
  <c r="C171" i="2"/>
  <c r="W170" i="2"/>
  <c r="V170" i="2"/>
  <c r="U170" i="2"/>
  <c r="T170" i="2"/>
  <c r="S170" i="2"/>
  <c r="R170" i="2"/>
  <c r="P170" i="2"/>
  <c r="O170" i="2"/>
  <c r="N170" i="2"/>
  <c r="M170" i="2"/>
  <c r="L170" i="2"/>
  <c r="K170" i="2"/>
  <c r="I170" i="2"/>
  <c r="H170" i="2"/>
  <c r="G170" i="2"/>
  <c r="F170" i="2"/>
  <c r="E170" i="2"/>
  <c r="C170" i="2"/>
  <c r="W169" i="2"/>
  <c r="V169" i="2"/>
  <c r="U169" i="2"/>
  <c r="T169" i="2"/>
  <c r="S169" i="2"/>
  <c r="R169" i="2"/>
  <c r="P169" i="2"/>
  <c r="O169" i="2"/>
  <c r="N169" i="2"/>
  <c r="M169" i="2"/>
  <c r="L169" i="2"/>
  <c r="K169" i="2"/>
  <c r="I169" i="2"/>
  <c r="H169" i="2"/>
  <c r="G169" i="2"/>
  <c r="F169" i="2"/>
  <c r="E169" i="2"/>
  <c r="C169" i="2"/>
  <c r="W168" i="2"/>
  <c r="V168" i="2"/>
  <c r="U168" i="2"/>
  <c r="T168" i="2"/>
  <c r="S168" i="2"/>
  <c r="R168" i="2"/>
  <c r="P168" i="2"/>
  <c r="O168" i="2"/>
  <c r="N168" i="2"/>
  <c r="M168" i="2"/>
  <c r="L168" i="2"/>
  <c r="K168" i="2"/>
  <c r="I168" i="2"/>
  <c r="H168" i="2"/>
  <c r="G168" i="2"/>
  <c r="F168" i="2"/>
  <c r="E168" i="2"/>
  <c r="C168" i="2"/>
  <c r="W167" i="2"/>
  <c r="V167" i="2"/>
  <c r="U167" i="2"/>
  <c r="T167" i="2"/>
  <c r="S167" i="2"/>
  <c r="R167" i="2"/>
  <c r="P167" i="2"/>
  <c r="O167" i="2"/>
  <c r="N167" i="2"/>
  <c r="M167" i="2"/>
  <c r="L167" i="2"/>
  <c r="K167" i="2"/>
  <c r="I167" i="2"/>
  <c r="H167" i="2"/>
  <c r="G167" i="2"/>
  <c r="F167" i="2"/>
  <c r="E167" i="2"/>
  <c r="C167" i="2"/>
  <c r="W166" i="2"/>
  <c r="V166" i="2"/>
  <c r="U166" i="2"/>
  <c r="T166" i="2"/>
  <c r="S166" i="2"/>
  <c r="R166" i="2"/>
  <c r="P166" i="2"/>
  <c r="O166" i="2"/>
  <c r="N166" i="2"/>
  <c r="M166" i="2"/>
  <c r="L166" i="2"/>
  <c r="K166" i="2"/>
  <c r="I166" i="2"/>
  <c r="H166" i="2"/>
  <c r="G166" i="2"/>
  <c r="F166" i="2"/>
  <c r="E166" i="2"/>
  <c r="C166" i="2"/>
  <c r="W165" i="2"/>
  <c r="V165" i="2"/>
  <c r="U165" i="2"/>
  <c r="T165" i="2"/>
  <c r="S165" i="2"/>
  <c r="R165" i="2"/>
  <c r="P165" i="2"/>
  <c r="O165" i="2"/>
  <c r="N165" i="2"/>
  <c r="M165" i="2"/>
  <c r="L165" i="2"/>
  <c r="K165" i="2"/>
  <c r="I165" i="2"/>
  <c r="H165" i="2"/>
  <c r="G165" i="2"/>
  <c r="F165" i="2"/>
  <c r="E165" i="2"/>
  <c r="C165" i="2"/>
  <c r="W164" i="2"/>
  <c r="V164" i="2"/>
  <c r="U164" i="2"/>
  <c r="T164" i="2"/>
  <c r="S164" i="2"/>
  <c r="R164" i="2"/>
  <c r="P164" i="2"/>
  <c r="O164" i="2"/>
  <c r="N164" i="2"/>
  <c r="M164" i="2"/>
  <c r="L164" i="2"/>
  <c r="K164" i="2"/>
  <c r="I164" i="2"/>
  <c r="H164" i="2"/>
  <c r="G164" i="2"/>
  <c r="F164" i="2"/>
  <c r="E164" i="2"/>
  <c r="C164" i="2"/>
  <c r="W163" i="2"/>
  <c r="V163" i="2"/>
  <c r="U163" i="2"/>
  <c r="T163" i="2"/>
  <c r="S163" i="2"/>
  <c r="R163" i="2"/>
  <c r="P163" i="2"/>
  <c r="O163" i="2"/>
  <c r="N163" i="2"/>
  <c r="M163" i="2"/>
  <c r="L163" i="2"/>
  <c r="K163" i="2"/>
  <c r="I163" i="2"/>
  <c r="H163" i="2"/>
  <c r="G163" i="2"/>
  <c r="F163" i="2"/>
  <c r="E163" i="2"/>
  <c r="C163" i="2"/>
  <c r="W162" i="2"/>
  <c r="V162" i="2"/>
  <c r="U162" i="2"/>
  <c r="T162" i="2"/>
  <c r="S162" i="2"/>
  <c r="R162" i="2"/>
  <c r="P162" i="2"/>
  <c r="O162" i="2"/>
  <c r="N162" i="2"/>
  <c r="M162" i="2"/>
  <c r="L162" i="2"/>
  <c r="K162" i="2"/>
  <c r="I162" i="2"/>
  <c r="H162" i="2"/>
  <c r="G162" i="2"/>
  <c r="F162" i="2"/>
  <c r="E162" i="2"/>
  <c r="C162" i="2"/>
  <c r="W161" i="2"/>
  <c r="V161" i="2"/>
  <c r="U161" i="2"/>
  <c r="T161" i="2"/>
  <c r="S161" i="2"/>
  <c r="R161" i="2"/>
  <c r="P161" i="2"/>
  <c r="O161" i="2"/>
  <c r="N161" i="2"/>
  <c r="M161" i="2"/>
  <c r="L161" i="2"/>
  <c r="K161" i="2"/>
  <c r="I161" i="2"/>
  <c r="H161" i="2"/>
  <c r="G161" i="2"/>
  <c r="F161" i="2"/>
  <c r="E161" i="2"/>
  <c r="C161" i="2"/>
  <c r="W160" i="2"/>
  <c r="V160" i="2"/>
  <c r="U160" i="2"/>
  <c r="T160" i="2"/>
  <c r="S160" i="2"/>
  <c r="R160" i="2"/>
  <c r="P160" i="2"/>
  <c r="O160" i="2"/>
  <c r="N160" i="2"/>
  <c r="M160" i="2"/>
  <c r="L160" i="2"/>
  <c r="K160" i="2"/>
  <c r="I160" i="2"/>
  <c r="H160" i="2"/>
  <c r="G160" i="2"/>
  <c r="F160" i="2"/>
  <c r="E160" i="2"/>
  <c r="C160" i="2"/>
  <c r="W159" i="2"/>
  <c r="V159" i="2"/>
  <c r="U159" i="2"/>
  <c r="T159" i="2"/>
  <c r="S159" i="2"/>
  <c r="R159" i="2"/>
  <c r="P159" i="2"/>
  <c r="O159" i="2"/>
  <c r="N159" i="2"/>
  <c r="M159" i="2"/>
  <c r="L159" i="2"/>
  <c r="K159" i="2"/>
  <c r="I159" i="2"/>
  <c r="H159" i="2"/>
  <c r="G159" i="2"/>
  <c r="F159" i="2"/>
  <c r="E159" i="2"/>
  <c r="C159" i="2"/>
  <c r="W158" i="2"/>
  <c r="V158" i="2"/>
  <c r="U158" i="2"/>
  <c r="T158" i="2"/>
  <c r="S158" i="2"/>
  <c r="R158" i="2"/>
  <c r="P158" i="2"/>
  <c r="O158" i="2"/>
  <c r="N158" i="2"/>
  <c r="M158" i="2"/>
  <c r="L158" i="2"/>
  <c r="K158" i="2"/>
  <c r="I158" i="2"/>
  <c r="H158" i="2"/>
  <c r="G158" i="2"/>
  <c r="F158" i="2"/>
  <c r="E158" i="2"/>
  <c r="C158" i="2"/>
  <c r="W157" i="2"/>
  <c r="V157" i="2"/>
  <c r="U157" i="2"/>
  <c r="T157" i="2"/>
  <c r="S157" i="2"/>
  <c r="R157" i="2"/>
  <c r="P157" i="2"/>
  <c r="O157" i="2"/>
  <c r="N157" i="2"/>
  <c r="M157" i="2"/>
  <c r="L157" i="2"/>
  <c r="K157" i="2"/>
  <c r="I157" i="2"/>
  <c r="H157" i="2"/>
  <c r="G157" i="2"/>
  <c r="F157" i="2"/>
  <c r="E157" i="2"/>
  <c r="C157" i="2"/>
  <c r="W156" i="2"/>
  <c r="V156" i="2"/>
  <c r="U156" i="2"/>
  <c r="T156" i="2"/>
  <c r="S156" i="2"/>
  <c r="R156" i="2"/>
  <c r="P156" i="2"/>
  <c r="O156" i="2"/>
  <c r="N156" i="2"/>
  <c r="M156" i="2"/>
  <c r="L156" i="2"/>
  <c r="K156" i="2"/>
  <c r="I156" i="2"/>
  <c r="H156" i="2"/>
  <c r="G156" i="2"/>
  <c r="F156" i="2"/>
  <c r="E156" i="2"/>
  <c r="C156" i="2"/>
  <c r="W155" i="2"/>
  <c r="V155" i="2"/>
  <c r="U155" i="2"/>
  <c r="T155" i="2"/>
  <c r="S155" i="2"/>
  <c r="R155" i="2"/>
  <c r="P155" i="2"/>
  <c r="O155" i="2"/>
  <c r="N155" i="2"/>
  <c r="M155" i="2"/>
  <c r="L155" i="2"/>
  <c r="K155" i="2"/>
  <c r="I155" i="2"/>
  <c r="H155" i="2"/>
  <c r="G155" i="2"/>
  <c r="F155" i="2"/>
  <c r="E155" i="2"/>
  <c r="C155" i="2"/>
  <c r="W154" i="2"/>
  <c r="V154" i="2"/>
  <c r="U154" i="2"/>
  <c r="T154" i="2"/>
  <c r="S154" i="2"/>
  <c r="R154" i="2"/>
  <c r="P154" i="2"/>
  <c r="O154" i="2"/>
  <c r="N154" i="2"/>
  <c r="M154" i="2"/>
  <c r="L154" i="2"/>
  <c r="K154" i="2"/>
  <c r="I154" i="2"/>
  <c r="H154" i="2"/>
  <c r="G154" i="2"/>
  <c r="F154" i="2"/>
  <c r="E154" i="2"/>
  <c r="C154" i="2"/>
  <c r="W153" i="2"/>
  <c r="V153" i="2"/>
  <c r="U153" i="2"/>
  <c r="T153" i="2"/>
  <c r="S153" i="2"/>
  <c r="R153" i="2"/>
  <c r="P153" i="2"/>
  <c r="O153" i="2"/>
  <c r="N153" i="2"/>
  <c r="M153" i="2"/>
  <c r="L153" i="2"/>
  <c r="K153" i="2"/>
  <c r="I153" i="2"/>
  <c r="H153" i="2"/>
  <c r="G153" i="2"/>
  <c r="F153" i="2"/>
  <c r="E153" i="2"/>
  <c r="C153" i="2"/>
  <c r="W152" i="2"/>
  <c r="V152" i="2"/>
  <c r="U152" i="2"/>
  <c r="T152" i="2"/>
  <c r="S152" i="2"/>
  <c r="R152" i="2"/>
  <c r="P152" i="2"/>
  <c r="O152" i="2"/>
  <c r="N152" i="2"/>
  <c r="M152" i="2"/>
  <c r="L152" i="2"/>
  <c r="K152" i="2"/>
  <c r="I152" i="2"/>
  <c r="H152" i="2"/>
  <c r="G152" i="2"/>
  <c r="F152" i="2"/>
  <c r="E152" i="2"/>
  <c r="C152" i="2"/>
  <c r="W151" i="2"/>
  <c r="V151" i="2"/>
  <c r="U151" i="2"/>
  <c r="T151" i="2"/>
  <c r="S151" i="2"/>
  <c r="R151" i="2"/>
  <c r="P151" i="2"/>
  <c r="O151" i="2"/>
  <c r="N151" i="2"/>
  <c r="M151" i="2"/>
  <c r="L151" i="2"/>
  <c r="K151" i="2"/>
  <c r="I151" i="2"/>
  <c r="H151" i="2"/>
  <c r="G151" i="2"/>
  <c r="F151" i="2"/>
  <c r="E151" i="2"/>
  <c r="C151" i="2"/>
  <c r="W150" i="2"/>
  <c r="V150" i="2"/>
  <c r="U150" i="2"/>
  <c r="T150" i="2"/>
  <c r="S150" i="2"/>
  <c r="R150" i="2"/>
  <c r="P150" i="2"/>
  <c r="O150" i="2"/>
  <c r="N150" i="2"/>
  <c r="M150" i="2"/>
  <c r="L150" i="2"/>
  <c r="K150" i="2"/>
  <c r="I150" i="2"/>
  <c r="H150" i="2"/>
  <c r="G150" i="2"/>
  <c r="F150" i="2"/>
  <c r="E150" i="2"/>
  <c r="C150" i="2"/>
  <c r="W149" i="2"/>
  <c r="V149" i="2"/>
  <c r="U149" i="2"/>
  <c r="T149" i="2"/>
  <c r="S149" i="2"/>
  <c r="R149" i="2"/>
  <c r="P149" i="2"/>
  <c r="O149" i="2"/>
  <c r="N149" i="2"/>
  <c r="M149" i="2"/>
  <c r="L149" i="2"/>
  <c r="K149" i="2"/>
  <c r="I149" i="2"/>
  <c r="H149" i="2"/>
  <c r="G149" i="2"/>
  <c r="F149" i="2"/>
  <c r="E149" i="2"/>
  <c r="C149" i="2"/>
  <c r="W148" i="2"/>
  <c r="V148" i="2"/>
  <c r="U148" i="2"/>
  <c r="T148" i="2"/>
  <c r="S148" i="2"/>
  <c r="R148" i="2"/>
  <c r="P148" i="2"/>
  <c r="O148" i="2"/>
  <c r="N148" i="2"/>
  <c r="M148" i="2"/>
  <c r="L148" i="2"/>
  <c r="K148" i="2"/>
  <c r="I148" i="2"/>
  <c r="H148" i="2"/>
  <c r="G148" i="2"/>
  <c r="F148" i="2"/>
  <c r="E148" i="2"/>
  <c r="C148" i="2"/>
  <c r="W147" i="2"/>
  <c r="V147" i="2"/>
  <c r="U147" i="2"/>
  <c r="T147" i="2"/>
  <c r="S147" i="2"/>
  <c r="R147" i="2"/>
  <c r="P147" i="2"/>
  <c r="O147" i="2"/>
  <c r="N147" i="2"/>
  <c r="M147" i="2"/>
  <c r="L147" i="2"/>
  <c r="K147" i="2"/>
  <c r="I147" i="2"/>
  <c r="H147" i="2"/>
  <c r="G147" i="2"/>
  <c r="F147" i="2"/>
  <c r="E147" i="2"/>
  <c r="C147" i="2"/>
  <c r="W146" i="2"/>
  <c r="V146" i="2"/>
  <c r="U146" i="2"/>
  <c r="T146" i="2"/>
  <c r="S146" i="2"/>
  <c r="R146" i="2"/>
  <c r="P146" i="2"/>
  <c r="O146" i="2"/>
  <c r="N146" i="2"/>
  <c r="M146" i="2"/>
  <c r="L146" i="2"/>
  <c r="K146" i="2"/>
  <c r="I146" i="2"/>
  <c r="H146" i="2"/>
  <c r="G146" i="2"/>
  <c r="F146" i="2"/>
  <c r="E146" i="2"/>
  <c r="C146" i="2"/>
  <c r="W145" i="2"/>
  <c r="V145" i="2"/>
  <c r="U145" i="2"/>
  <c r="T145" i="2"/>
  <c r="S145" i="2"/>
  <c r="R145" i="2"/>
  <c r="P145" i="2"/>
  <c r="O145" i="2"/>
  <c r="N145" i="2"/>
  <c r="M145" i="2"/>
  <c r="L145" i="2"/>
  <c r="K145" i="2"/>
  <c r="I145" i="2"/>
  <c r="H145" i="2"/>
  <c r="G145" i="2"/>
  <c r="F145" i="2"/>
  <c r="E145" i="2"/>
  <c r="C145" i="2"/>
  <c r="W144" i="2"/>
  <c r="V144" i="2"/>
  <c r="U144" i="2"/>
  <c r="T144" i="2"/>
  <c r="S144" i="2"/>
  <c r="R144" i="2"/>
  <c r="P144" i="2"/>
  <c r="O144" i="2"/>
  <c r="N144" i="2"/>
  <c r="M144" i="2"/>
  <c r="L144" i="2"/>
  <c r="K144" i="2"/>
  <c r="I144" i="2"/>
  <c r="H144" i="2"/>
  <c r="G144" i="2"/>
  <c r="F144" i="2"/>
  <c r="E144" i="2"/>
  <c r="C144" i="2"/>
  <c r="W143" i="2"/>
  <c r="V143" i="2"/>
  <c r="U143" i="2"/>
  <c r="T143" i="2"/>
  <c r="S143" i="2"/>
  <c r="R143" i="2"/>
  <c r="P143" i="2"/>
  <c r="O143" i="2"/>
  <c r="N143" i="2"/>
  <c r="M143" i="2"/>
  <c r="L143" i="2"/>
  <c r="K143" i="2"/>
  <c r="I143" i="2"/>
  <c r="H143" i="2"/>
  <c r="G143" i="2"/>
  <c r="F143" i="2"/>
  <c r="E143" i="2"/>
  <c r="C143" i="2"/>
  <c r="W142" i="2"/>
  <c r="V142" i="2"/>
  <c r="U142" i="2"/>
  <c r="T142" i="2"/>
  <c r="S142" i="2"/>
  <c r="R142" i="2"/>
  <c r="P142" i="2"/>
  <c r="O142" i="2"/>
  <c r="N142" i="2"/>
  <c r="M142" i="2"/>
  <c r="L142" i="2"/>
  <c r="K142" i="2"/>
  <c r="I142" i="2"/>
  <c r="H142" i="2"/>
  <c r="G142" i="2"/>
  <c r="F142" i="2"/>
  <c r="E142" i="2"/>
  <c r="C142" i="2"/>
  <c r="W141" i="2"/>
  <c r="V141" i="2"/>
  <c r="U141" i="2"/>
  <c r="T141" i="2"/>
  <c r="S141" i="2"/>
  <c r="R141" i="2"/>
  <c r="P141" i="2"/>
  <c r="O141" i="2"/>
  <c r="N141" i="2"/>
  <c r="M141" i="2"/>
  <c r="L141" i="2"/>
  <c r="K141" i="2"/>
  <c r="I141" i="2"/>
  <c r="H141" i="2"/>
  <c r="G141" i="2"/>
  <c r="F141" i="2"/>
  <c r="E141" i="2"/>
  <c r="C141" i="2"/>
  <c r="W140" i="2"/>
  <c r="V140" i="2"/>
  <c r="U140" i="2"/>
  <c r="T140" i="2"/>
  <c r="S140" i="2"/>
  <c r="R140" i="2"/>
  <c r="P140" i="2"/>
  <c r="O140" i="2"/>
  <c r="N140" i="2"/>
  <c r="M140" i="2"/>
  <c r="L140" i="2"/>
  <c r="K140" i="2"/>
  <c r="I140" i="2"/>
  <c r="H140" i="2"/>
  <c r="G140" i="2"/>
  <c r="F140" i="2"/>
  <c r="E140" i="2"/>
  <c r="C140" i="2"/>
  <c r="W139" i="2"/>
  <c r="V139" i="2"/>
  <c r="U139" i="2"/>
  <c r="T139" i="2"/>
  <c r="S139" i="2"/>
  <c r="R139" i="2"/>
  <c r="P139" i="2"/>
  <c r="O139" i="2"/>
  <c r="N139" i="2"/>
  <c r="M139" i="2"/>
  <c r="L139" i="2"/>
  <c r="K139" i="2"/>
  <c r="I139" i="2"/>
  <c r="H139" i="2"/>
  <c r="G139" i="2"/>
  <c r="F139" i="2"/>
  <c r="E139" i="2"/>
  <c r="C139" i="2"/>
  <c r="W138" i="2"/>
  <c r="V138" i="2"/>
  <c r="U138" i="2"/>
  <c r="T138" i="2"/>
  <c r="S138" i="2"/>
  <c r="R138" i="2"/>
  <c r="P138" i="2"/>
  <c r="O138" i="2"/>
  <c r="N138" i="2"/>
  <c r="M138" i="2"/>
  <c r="L138" i="2"/>
  <c r="K138" i="2"/>
  <c r="I138" i="2"/>
  <c r="H138" i="2"/>
  <c r="G138" i="2"/>
  <c r="F138" i="2"/>
  <c r="E138" i="2"/>
  <c r="C138" i="2"/>
  <c r="W137" i="2"/>
  <c r="V137" i="2"/>
  <c r="U137" i="2"/>
  <c r="T137" i="2"/>
  <c r="S137" i="2"/>
  <c r="R137" i="2"/>
  <c r="P137" i="2"/>
  <c r="O137" i="2"/>
  <c r="N137" i="2"/>
  <c r="M137" i="2"/>
  <c r="L137" i="2"/>
  <c r="K137" i="2"/>
  <c r="I137" i="2"/>
  <c r="H137" i="2"/>
  <c r="G137" i="2"/>
  <c r="F137" i="2"/>
  <c r="E137" i="2"/>
  <c r="C137" i="2"/>
  <c r="W136" i="2"/>
  <c r="V136" i="2"/>
  <c r="U136" i="2"/>
  <c r="T136" i="2"/>
  <c r="S136" i="2"/>
  <c r="R136" i="2"/>
  <c r="P136" i="2"/>
  <c r="O136" i="2"/>
  <c r="N136" i="2"/>
  <c r="M136" i="2"/>
  <c r="L136" i="2"/>
  <c r="K136" i="2"/>
  <c r="I136" i="2"/>
  <c r="H136" i="2"/>
  <c r="G136" i="2"/>
  <c r="F136" i="2"/>
  <c r="E136" i="2"/>
  <c r="C136" i="2"/>
  <c r="W135" i="2"/>
  <c r="V135" i="2"/>
  <c r="U135" i="2"/>
  <c r="T135" i="2"/>
  <c r="S135" i="2"/>
  <c r="R135" i="2"/>
  <c r="P135" i="2"/>
  <c r="O135" i="2"/>
  <c r="N135" i="2"/>
  <c r="M135" i="2"/>
  <c r="L135" i="2"/>
  <c r="K135" i="2"/>
  <c r="I135" i="2"/>
  <c r="H135" i="2"/>
  <c r="G135" i="2"/>
  <c r="F135" i="2"/>
  <c r="E135" i="2"/>
  <c r="C135" i="2"/>
  <c r="W134" i="2"/>
  <c r="V134" i="2"/>
  <c r="U134" i="2"/>
  <c r="T134" i="2"/>
  <c r="S134" i="2"/>
  <c r="R134" i="2"/>
  <c r="P134" i="2"/>
  <c r="O134" i="2"/>
  <c r="N134" i="2"/>
  <c r="M134" i="2"/>
  <c r="L134" i="2"/>
  <c r="K134" i="2"/>
  <c r="I134" i="2"/>
  <c r="H134" i="2"/>
  <c r="G134" i="2"/>
  <c r="F134" i="2"/>
  <c r="E134" i="2"/>
  <c r="C134" i="2"/>
  <c r="W133" i="2"/>
  <c r="V133" i="2"/>
  <c r="U133" i="2"/>
  <c r="T133" i="2"/>
  <c r="S133" i="2"/>
  <c r="R133" i="2"/>
  <c r="P133" i="2"/>
  <c r="O133" i="2"/>
  <c r="N133" i="2"/>
  <c r="M133" i="2"/>
  <c r="L133" i="2"/>
  <c r="K133" i="2"/>
  <c r="I133" i="2"/>
  <c r="H133" i="2"/>
  <c r="G133" i="2"/>
  <c r="F133" i="2"/>
  <c r="E133" i="2"/>
  <c r="C133" i="2"/>
  <c r="W132" i="2"/>
  <c r="V132" i="2"/>
  <c r="U132" i="2"/>
  <c r="T132" i="2"/>
  <c r="S132" i="2"/>
  <c r="R132" i="2"/>
  <c r="P132" i="2"/>
  <c r="O132" i="2"/>
  <c r="N132" i="2"/>
  <c r="M132" i="2"/>
  <c r="L132" i="2"/>
  <c r="K132" i="2"/>
  <c r="I132" i="2"/>
  <c r="H132" i="2"/>
  <c r="G132" i="2"/>
  <c r="F132" i="2"/>
  <c r="E132" i="2"/>
  <c r="C132" i="2"/>
  <c r="W131" i="2"/>
  <c r="V131" i="2"/>
  <c r="U131" i="2"/>
  <c r="T131" i="2"/>
  <c r="S131" i="2"/>
  <c r="R131" i="2"/>
  <c r="P131" i="2"/>
  <c r="O131" i="2"/>
  <c r="N131" i="2"/>
  <c r="M131" i="2"/>
  <c r="L131" i="2"/>
  <c r="K131" i="2"/>
  <c r="I131" i="2"/>
  <c r="H131" i="2"/>
  <c r="G131" i="2"/>
  <c r="F131" i="2"/>
  <c r="E131" i="2"/>
  <c r="C131" i="2"/>
  <c r="W130" i="2"/>
  <c r="V130" i="2"/>
  <c r="U130" i="2"/>
  <c r="T130" i="2"/>
  <c r="S130" i="2"/>
  <c r="R130" i="2"/>
  <c r="P130" i="2"/>
  <c r="O130" i="2"/>
  <c r="N130" i="2"/>
  <c r="M130" i="2"/>
  <c r="L130" i="2"/>
  <c r="K130" i="2"/>
  <c r="I130" i="2"/>
  <c r="H130" i="2"/>
  <c r="G130" i="2"/>
  <c r="F130" i="2"/>
  <c r="E130" i="2"/>
  <c r="C130" i="2"/>
  <c r="W129" i="2"/>
  <c r="V129" i="2"/>
  <c r="U129" i="2"/>
  <c r="T129" i="2"/>
  <c r="S129" i="2"/>
  <c r="R129" i="2"/>
  <c r="P129" i="2"/>
  <c r="O129" i="2"/>
  <c r="N129" i="2"/>
  <c r="M129" i="2"/>
  <c r="L129" i="2"/>
  <c r="K129" i="2"/>
  <c r="I129" i="2"/>
  <c r="H129" i="2"/>
  <c r="G129" i="2"/>
  <c r="F129" i="2"/>
  <c r="E129" i="2"/>
  <c r="C129" i="2"/>
  <c r="W128" i="2"/>
  <c r="V128" i="2"/>
  <c r="U128" i="2"/>
  <c r="T128" i="2"/>
  <c r="S128" i="2"/>
  <c r="R128" i="2"/>
  <c r="P128" i="2"/>
  <c r="O128" i="2"/>
  <c r="N128" i="2"/>
  <c r="M128" i="2"/>
  <c r="L128" i="2"/>
  <c r="K128" i="2"/>
  <c r="I128" i="2"/>
  <c r="H128" i="2"/>
  <c r="G128" i="2"/>
  <c r="F128" i="2"/>
  <c r="E128" i="2"/>
  <c r="C128" i="2"/>
  <c r="W127" i="2"/>
  <c r="V127" i="2"/>
  <c r="U127" i="2"/>
  <c r="T127" i="2"/>
  <c r="S127" i="2"/>
  <c r="R127" i="2"/>
  <c r="P127" i="2"/>
  <c r="O127" i="2"/>
  <c r="N127" i="2"/>
  <c r="M127" i="2"/>
  <c r="L127" i="2"/>
  <c r="K127" i="2"/>
  <c r="I127" i="2"/>
  <c r="H127" i="2"/>
  <c r="G127" i="2"/>
  <c r="F127" i="2"/>
  <c r="E127" i="2"/>
  <c r="C127" i="2"/>
  <c r="W126" i="2"/>
  <c r="V126" i="2"/>
  <c r="U126" i="2"/>
  <c r="T126" i="2"/>
  <c r="S126" i="2"/>
  <c r="R126" i="2"/>
  <c r="P126" i="2"/>
  <c r="O126" i="2"/>
  <c r="N126" i="2"/>
  <c r="M126" i="2"/>
  <c r="L126" i="2"/>
  <c r="K126" i="2"/>
  <c r="I126" i="2"/>
  <c r="H126" i="2"/>
  <c r="G126" i="2"/>
  <c r="F126" i="2"/>
  <c r="E126" i="2"/>
  <c r="C126" i="2"/>
  <c r="W125" i="2"/>
  <c r="V125" i="2"/>
  <c r="U125" i="2"/>
  <c r="T125" i="2"/>
  <c r="S125" i="2"/>
  <c r="R125" i="2"/>
  <c r="P125" i="2"/>
  <c r="O125" i="2"/>
  <c r="N125" i="2"/>
  <c r="M125" i="2"/>
  <c r="L125" i="2"/>
  <c r="K125" i="2"/>
  <c r="I125" i="2"/>
  <c r="H125" i="2"/>
  <c r="G125" i="2"/>
  <c r="F125" i="2"/>
  <c r="E125" i="2"/>
  <c r="C125" i="2"/>
  <c r="W124" i="2"/>
  <c r="V124" i="2"/>
  <c r="U124" i="2"/>
  <c r="T124" i="2"/>
  <c r="S124" i="2"/>
  <c r="R124" i="2"/>
  <c r="P124" i="2"/>
  <c r="O124" i="2"/>
  <c r="N124" i="2"/>
  <c r="M124" i="2"/>
  <c r="L124" i="2"/>
  <c r="K124" i="2"/>
  <c r="I124" i="2"/>
  <c r="H124" i="2"/>
  <c r="G124" i="2"/>
  <c r="F124" i="2"/>
  <c r="E124" i="2"/>
  <c r="C124" i="2"/>
  <c r="W123" i="2"/>
  <c r="V123" i="2"/>
  <c r="U123" i="2"/>
  <c r="T123" i="2"/>
  <c r="S123" i="2"/>
  <c r="R123" i="2"/>
  <c r="P123" i="2"/>
  <c r="O123" i="2"/>
  <c r="N123" i="2"/>
  <c r="M123" i="2"/>
  <c r="L123" i="2"/>
  <c r="K123" i="2"/>
  <c r="I123" i="2"/>
  <c r="H123" i="2"/>
  <c r="G123" i="2"/>
  <c r="F123" i="2"/>
  <c r="E123" i="2"/>
  <c r="C123" i="2"/>
  <c r="W122" i="2"/>
  <c r="V122" i="2"/>
  <c r="U122" i="2"/>
  <c r="T122" i="2"/>
  <c r="S122" i="2"/>
  <c r="R122" i="2"/>
  <c r="P122" i="2"/>
  <c r="O122" i="2"/>
  <c r="N122" i="2"/>
  <c r="M122" i="2"/>
  <c r="L122" i="2"/>
  <c r="K122" i="2"/>
  <c r="I122" i="2"/>
  <c r="H122" i="2"/>
  <c r="G122" i="2"/>
  <c r="F122" i="2"/>
  <c r="E122" i="2"/>
  <c r="C122" i="2"/>
  <c r="W121" i="2"/>
  <c r="V121" i="2"/>
  <c r="U121" i="2"/>
  <c r="T121" i="2"/>
  <c r="S121" i="2"/>
  <c r="R121" i="2"/>
  <c r="P121" i="2"/>
  <c r="O121" i="2"/>
  <c r="N121" i="2"/>
  <c r="M121" i="2"/>
  <c r="L121" i="2"/>
  <c r="K121" i="2"/>
  <c r="I121" i="2"/>
  <c r="H121" i="2"/>
  <c r="G121" i="2"/>
  <c r="F121" i="2"/>
  <c r="E121" i="2"/>
  <c r="C121" i="2"/>
  <c r="W120" i="2"/>
  <c r="V120" i="2"/>
  <c r="U120" i="2"/>
  <c r="T120" i="2"/>
  <c r="S120" i="2"/>
  <c r="R120" i="2"/>
  <c r="P120" i="2"/>
  <c r="O120" i="2"/>
  <c r="N120" i="2"/>
  <c r="M120" i="2"/>
  <c r="L120" i="2"/>
  <c r="K120" i="2"/>
  <c r="I120" i="2"/>
  <c r="H120" i="2"/>
  <c r="G120" i="2"/>
  <c r="F120" i="2"/>
  <c r="E120" i="2"/>
  <c r="C120" i="2"/>
  <c r="W119" i="2"/>
  <c r="V119" i="2"/>
  <c r="U119" i="2"/>
  <c r="T119" i="2"/>
  <c r="S119" i="2"/>
  <c r="R119" i="2"/>
  <c r="P119" i="2"/>
  <c r="O119" i="2"/>
  <c r="N119" i="2"/>
  <c r="M119" i="2"/>
  <c r="L119" i="2"/>
  <c r="K119" i="2"/>
  <c r="I119" i="2"/>
  <c r="H119" i="2"/>
  <c r="G119" i="2"/>
  <c r="F119" i="2"/>
  <c r="E119" i="2"/>
  <c r="C119" i="2"/>
  <c r="W118" i="2"/>
  <c r="V118" i="2"/>
  <c r="U118" i="2"/>
  <c r="T118" i="2"/>
  <c r="S118" i="2"/>
  <c r="R118" i="2"/>
  <c r="P118" i="2"/>
  <c r="O118" i="2"/>
  <c r="N118" i="2"/>
  <c r="M118" i="2"/>
  <c r="L118" i="2"/>
  <c r="K118" i="2"/>
  <c r="I118" i="2"/>
  <c r="H118" i="2"/>
  <c r="G118" i="2"/>
  <c r="F118" i="2"/>
  <c r="E118" i="2"/>
  <c r="C118" i="2"/>
  <c r="W117" i="2"/>
  <c r="V117" i="2"/>
  <c r="U117" i="2"/>
  <c r="T117" i="2"/>
  <c r="S117" i="2"/>
  <c r="R117" i="2"/>
  <c r="P117" i="2"/>
  <c r="O117" i="2"/>
  <c r="N117" i="2"/>
  <c r="M117" i="2"/>
  <c r="L117" i="2"/>
  <c r="K117" i="2"/>
  <c r="I117" i="2"/>
  <c r="H117" i="2"/>
  <c r="G117" i="2"/>
  <c r="F117" i="2"/>
  <c r="E117" i="2"/>
  <c r="C117" i="2"/>
  <c r="W116" i="2"/>
  <c r="V116" i="2"/>
  <c r="U116" i="2"/>
  <c r="T116" i="2"/>
  <c r="S116" i="2"/>
  <c r="R116" i="2"/>
  <c r="P116" i="2"/>
  <c r="O116" i="2"/>
  <c r="N116" i="2"/>
  <c r="M116" i="2"/>
  <c r="L116" i="2"/>
  <c r="K116" i="2"/>
  <c r="I116" i="2"/>
  <c r="H116" i="2"/>
  <c r="G116" i="2"/>
  <c r="F116" i="2"/>
  <c r="E116" i="2"/>
  <c r="C116" i="2"/>
  <c r="W115" i="2"/>
  <c r="V115" i="2"/>
  <c r="U115" i="2"/>
  <c r="T115" i="2"/>
  <c r="S115" i="2"/>
  <c r="R115" i="2"/>
  <c r="P115" i="2"/>
  <c r="O115" i="2"/>
  <c r="N115" i="2"/>
  <c r="M115" i="2"/>
  <c r="L115" i="2"/>
  <c r="K115" i="2"/>
  <c r="I115" i="2"/>
  <c r="H115" i="2"/>
  <c r="G115" i="2"/>
  <c r="F115" i="2"/>
  <c r="E115" i="2"/>
  <c r="C115" i="2"/>
  <c r="W114" i="2"/>
  <c r="V114" i="2"/>
  <c r="U114" i="2"/>
  <c r="T114" i="2"/>
  <c r="S114" i="2"/>
  <c r="R114" i="2"/>
  <c r="P114" i="2"/>
  <c r="O114" i="2"/>
  <c r="N114" i="2"/>
  <c r="M114" i="2"/>
  <c r="L114" i="2"/>
  <c r="K114" i="2"/>
  <c r="I114" i="2"/>
  <c r="H114" i="2"/>
  <c r="G114" i="2"/>
  <c r="F114" i="2"/>
  <c r="E114" i="2"/>
  <c r="C114" i="2"/>
  <c r="W113" i="2"/>
  <c r="V113" i="2"/>
  <c r="U113" i="2"/>
  <c r="T113" i="2"/>
  <c r="S113" i="2"/>
  <c r="R113" i="2"/>
  <c r="P113" i="2"/>
  <c r="O113" i="2"/>
  <c r="N113" i="2"/>
  <c r="M113" i="2"/>
  <c r="L113" i="2"/>
  <c r="K113" i="2"/>
  <c r="I113" i="2"/>
  <c r="H113" i="2"/>
  <c r="G113" i="2"/>
  <c r="F113" i="2"/>
  <c r="E113" i="2"/>
  <c r="C113" i="2"/>
  <c r="W112" i="2"/>
  <c r="V112" i="2"/>
  <c r="U112" i="2"/>
  <c r="T112" i="2"/>
  <c r="S112" i="2"/>
  <c r="R112" i="2"/>
  <c r="P112" i="2"/>
  <c r="O112" i="2"/>
  <c r="N112" i="2"/>
  <c r="M112" i="2"/>
  <c r="L112" i="2"/>
  <c r="K112" i="2"/>
  <c r="I112" i="2"/>
  <c r="H112" i="2"/>
  <c r="G112" i="2"/>
  <c r="F112" i="2"/>
  <c r="E112" i="2"/>
  <c r="C112" i="2"/>
  <c r="W111" i="2"/>
  <c r="V111" i="2"/>
  <c r="U111" i="2"/>
  <c r="T111" i="2"/>
  <c r="S111" i="2"/>
  <c r="R111" i="2"/>
  <c r="P111" i="2"/>
  <c r="O111" i="2"/>
  <c r="N111" i="2"/>
  <c r="M111" i="2"/>
  <c r="L111" i="2"/>
  <c r="K111" i="2"/>
  <c r="I111" i="2"/>
  <c r="H111" i="2"/>
  <c r="G111" i="2"/>
  <c r="F111" i="2"/>
  <c r="E111" i="2"/>
  <c r="C111" i="2"/>
  <c r="W110" i="2"/>
  <c r="V110" i="2"/>
  <c r="U110" i="2"/>
  <c r="T110" i="2"/>
  <c r="S110" i="2"/>
  <c r="R110" i="2"/>
  <c r="P110" i="2"/>
  <c r="O110" i="2"/>
  <c r="N110" i="2"/>
  <c r="M110" i="2"/>
  <c r="L110" i="2"/>
  <c r="K110" i="2"/>
  <c r="I110" i="2"/>
  <c r="H110" i="2"/>
  <c r="G110" i="2"/>
  <c r="F110" i="2"/>
  <c r="E110" i="2"/>
  <c r="C110" i="2"/>
  <c r="W109" i="2"/>
  <c r="V109" i="2"/>
  <c r="U109" i="2"/>
  <c r="T109" i="2"/>
  <c r="S109" i="2"/>
  <c r="R109" i="2"/>
  <c r="P109" i="2"/>
  <c r="O109" i="2"/>
  <c r="N109" i="2"/>
  <c r="M109" i="2"/>
  <c r="L109" i="2"/>
  <c r="K109" i="2"/>
  <c r="I109" i="2"/>
  <c r="H109" i="2"/>
  <c r="G109" i="2"/>
  <c r="F109" i="2"/>
  <c r="E109" i="2"/>
  <c r="C109" i="2"/>
  <c r="W108" i="2"/>
  <c r="V108" i="2"/>
  <c r="U108" i="2"/>
  <c r="T108" i="2"/>
  <c r="S108" i="2"/>
  <c r="R108" i="2"/>
  <c r="P108" i="2"/>
  <c r="O108" i="2"/>
  <c r="N108" i="2"/>
  <c r="M108" i="2"/>
  <c r="L108" i="2"/>
  <c r="K108" i="2"/>
  <c r="I108" i="2"/>
  <c r="H108" i="2"/>
  <c r="G108" i="2"/>
  <c r="F108" i="2"/>
  <c r="E108" i="2"/>
  <c r="C108" i="2"/>
  <c r="W107" i="2"/>
  <c r="V107" i="2"/>
  <c r="U107" i="2"/>
  <c r="T107" i="2"/>
  <c r="S107" i="2"/>
  <c r="R107" i="2"/>
  <c r="P107" i="2"/>
  <c r="O107" i="2"/>
  <c r="N107" i="2"/>
  <c r="M107" i="2"/>
  <c r="L107" i="2"/>
  <c r="K107" i="2"/>
  <c r="I107" i="2"/>
  <c r="H107" i="2"/>
  <c r="G107" i="2"/>
  <c r="F107" i="2"/>
  <c r="E107" i="2"/>
  <c r="C107" i="2"/>
  <c r="W106" i="2"/>
  <c r="V106" i="2"/>
  <c r="U106" i="2"/>
  <c r="T106" i="2"/>
  <c r="S106" i="2"/>
  <c r="R106" i="2"/>
  <c r="P106" i="2"/>
  <c r="O106" i="2"/>
  <c r="N106" i="2"/>
  <c r="M106" i="2"/>
  <c r="L106" i="2"/>
  <c r="K106" i="2"/>
  <c r="I106" i="2"/>
  <c r="H106" i="2"/>
  <c r="G106" i="2"/>
  <c r="F106" i="2"/>
  <c r="E106" i="2"/>
  <c r="C106" i="2"/>
  <c r="W105" i="2"/>
  <c r="V105" i="2"/>
  <c r="U105" i="2"/>
  <c r="T105" i="2"/>
  <c r="S105" i="2"/>
  <c r="R105" i="2"/>
  <c r="P105" i="2"/>
  <c r="O105" i="2"/>
  <c r="N105" i="2"/>
  <c r="M105" i="2"/>
  <c r="L105" i="2"/>
  <c r="K105" i="2"/>
  <c r="I105" i="2"/>
  <c r="H105" i="2"/>
  <c r="G105" i="2"/>
  <c r="F105" i="2"/>
  <c r="E105" i="2"/>
  <c r="C105" i="2"/>
  <c r="W104" i="2"/>
  <c r="V104" i="2"/>
  <c r="U104" i="2"/>
  <c r="T104" i="2"/>
  <c r="S104" i="2"/>
  <c r="R104" i="2"/>
  <c r="P104" i="2"/>
  <c r="O104" i="2"/>
  <c r="N104" i="2"/>
  <c r="M104" i="2"/>
  <c r="L104" i="2"/>
  <c r="K104" i="2"/>
  <c r="I104" i="2"/>
  <c r="H104" i="2"/>
  <c r="G104" i="2"/>
  <c r="F104" i="2"/>
  <c r="E104" i="2"/>
  <c r="C104" i="2"/>
  <c r="W103" i="2"/>
  <c r="V103" i="2"/>
  <c r="U103" i="2"/>
  <c r="T103" i="2"/>
  <c r="S103" i="2"/>
  <c r="R103" i="2"/>
  <c r="P103" i="2"/>
  <c r="O103" i="2"/>
  <c r="N103" i="2"/>
  <c r="M103" i="2"/>
  <c r="L103" i="2"/>
  <c r="K103" i="2"/>
  <c r="I103" i="2"/>
  <c r="H103" i="2"/>
  <c r="G103" i="2"/>
  <c r="F103" i="2"/>
  <c r="E103" i="2"/>
  <c r="C103" i="2"/>
  <c r="W102" i="2"/>
  <c r="V102" i="2"/>
  <c r="U102" i="2"/>
  <c r="T102" i="2"/>
  <c r="S102" i="2"/>
  <c r="R102" i="2"/>
  <c r="P102" i="2"/>
  <c r="O102" i="2"/>
  <c r="N102" i="2"/>
  <c r="M102" i="2"/>
  <c r="L102" i="2"/>
  <c r="K102" i="2"/>
  <c r="I102" i="2"/>
  <c r="H102" i="2"/>
  <c r="G102" i="2"/>
  <c r="F102" i="2"/>
  <c r="E102" i="2"/>
  <c r="C102" i="2"/>
  <c r="W101" i="2"/>
  <c r="V101" i="2"/>
  <c r="U101" i="2"/>
  <c r="T101" i="2"/>
  <c r="S101" i="2"/>
  <c r="R101" i="2"/>
  <c r="P101" i="2"/>
  <c r="O101" i="2"/>
  <c r="N101" i="2"/>
  <c r="M101" i="2"/>
  <c r="L101" i="2"/>
  <c r="K101" i="2"/>
  <c r="I101" i="2"/>
  <c r="H101" i="2"/>
  <c r="G101" i="2"/>
  <c r="F101" i="2"/>
  <c r="E101" i="2"/>
  <c r="C101" i="2"/>
  <c r="W100" i="2"/>
  <c r="V100" i="2"/>
  <c r="U100" i="2"/>
  <c r="T100" i="2"/>
  <c r="S100" i="2"/>
  <c r="R100" i="2"/>
  <c r="P100" i="2"/>
  <c r="O100" i="2"/>
  <c r="N100" i="2"/>
  <c r="M100" i="2"/>
  <c r="L100" i="2"/>
  <c r="K100" i="2"/>
  <c r="I100" i="2"/>
  <c r="H100" i="2"/>
  <c r="G100" i="2"/>
  <c r="F100" i="2"/>
  <c r="E100" i="2"/>
  <c r="C100" i="2"/>
  <c r="W99" i="2"/>
  <c r="V99" i="2"/>
  <c r="U99" i="2"/>
  <c r="T99" i="2"/>
  <c r="S99" i="2"/>
  <c r="R99" i="2"/>
  <c r="P99" i="2"/>
  <c r="O99" i="2"/>
  <c r="N99" i="2"/>
  <c r="M99" i="2"/>
  <c r="L99" i="2"/>
  <c r="K99" i="2"/>
  <c r="I99" i="2"/>
  <c r="H99" i="2"/>
  <c r="G99" i="2"/>
  <c r="F99" i="2"/>
  <c r="E99" i="2"/>
  <c r="C99" i="2"/>
  <c r="W98" i="2"/>
  <c r="V98" i="2"/>
  <c r="U98" i="2"/>
  <c r="T98" i="2"/>
  <c r="S98" i="2"/>
  <c r="R98" i="2"/>
  <c r="P98" i="2"/>
  <c r="O98" i="2"/>
  <c r="N98" i="2"/>
  <c r="M98" i="2"/>
  <c r="L98" i="2"/>
  <c r="K98" i="2"/>
  <c r="I98" i="2"/>
  <c r="H98" i="2"/>
  <c r="G98" i="2"/>
  <c r="F98" i="2"/>
  <c r="E98" i="2"/>
  <c r="C98" i="2"/>
  <c r="W97" i="2"/>
  <c r="V97" i="2"/>
  <c r="U97" i="2"/>
  <c r="T97" i="2"/>
  <c r="S97" i="2"/>
  <c r="R97" i="2"/>
  <c r="P97" i="2"/>
  <c r="O97" i="2"/>
  <c r="N97" i="2"/>
  <c r="M97" i="2"/>
  <c r="L97" i="2"/>
  <c r="K97" i="2"/>
  <c r="I97" i="2"/>
  <c r="H97" i="2"/>
  <c r="G97" i="2"/>
  <c r="F97" i="2"/>
  <c r="E97" i="2"/>
  <c r="C97" i="2"/>
  <c r="W96" i="2"/>
  <c r="V96" i="2"/>
  <c r="U96" i="2"/>
  <c r="T96" i="2"/>
  <c r="S96" i="2"/>
  <c r="R96" i="2"/>
  <c r="P96" i="2"/>
  <c r="O96" i="2"/>
  <c r="N96" i="2"/>
  <c r="M96" i="2"/>
  <c r="L96" i="2"/>
  <c r="K96" i="2"/>
  <c r="I96" i="2"/>
  <c r="H96" i="2"/>
  <c r="G96" i="2"/>
  <c r="F96" i="2"/>
  <c r="E96" i="2"/>
  <c r="C96" i="2"/>
  <c r="W95" i="2"/>
  <c r="V95" i="2"/>
  <c r="U95" i="2"/>
  <c r="T95" i="2"/>
  <c r="S95" i="2"/>
  <c r="R95" i="2"/>
  <c r="P95" i="2"/>
  <c r="O95" i="2"/>
  <c r="N95" i="2"/>
  <c r="M95" i="2"/>
  <c r="L95" i="2"/>
  <c r="K95" i="2"/>
  <c r="I95" i="2"/>
  <c r="H95" i="2"/>
  <c r="G95" i="2"/>
  <c r="F95" i="2"/>
  <c r="E95" i="2"/>
  <c r="C95" i="2"/>
  <c r="W94" i="2"/>
  <c r="V94" i="2"/>
  <c r="U94" i="2"/>
  <c r="T94" i="2"/>
  <c r="S94" i="2"/>
  <c r="R94" i="2"/>
  <c r="P94" i="2"/>
  <c r="O94" i="2"/>
  <c r="N94" i="2"/>
  <c r="M94" i="2"/>
  <c r="L94" i="2"/>
  <c r="K94" i="2"/>
  <c r="I94" i="2"/>
  <c r="H94" i="2"/>
  <c r="G94" i="2"/>
  <c r="F94" i="2"/>
  <c r="E94" i="2"/>
  <c r="C94" i="2"/>
  <c r="W93" i="2"/>
  <c r="V93" i="2"/>
  <c r="U93" i="2"/>
  <c r="T93" i="2"/>
  <c r="S93" i="2"/>
  <c r="R93" i="2"/>
  <c r="P93" i="2"/>
  <c r="O93" i="2"/>
  <c r="N93" i="2"/>
  <c r="M93" i="2"/>
  <c r="L93" i="2"/>
  <c r="K93" i="2"/>
  <c r="I93" i="2"/>
  <c r="H93" i="2"/>
  <c r="G93" i="2"/>
  <c r="F93" i="2"/>
  <c r="E93" i="2"/>
  <c r="C93" i="2"/>
  <c r="W92" i="2"/>
  <c r="V92" i="2"/>
  <c r="U92" i="2"/>
  <c r="T92" i="2"/>
  <c r="S92" i="2"/>
  <c r="R92" i="2"/>
  <c r="P92" i="2"/>
  <c r="O92" i="2"/>
  <c r="N92" i="2"/>
  <c r="M92" i="2"/>
  <c r="L92" i="2"/>
  <c r="K92" i="2"/>
  <c r="I92" i="2"/>
  <c r="H92" i="2"/>
  <c r="G92" i="2"/>
  <c r="F92" i="2"/>
  <c r="E92" i="2"/>
  <c r="C92" i="2"/>
  <c r="W91" i="2"/>
  <c r="V91" i="2"/>
  <c r="U91" i="2"/>
  <c r="T91" i="2"/>
  <c r="S91" i="2"/>
  <c r="R91" i="2"/>
  <c r="P91" i="2"/>
  <c r="O91" i="2"/>
  <c r="N91" i="2"/>
  <c r="M91" i="2"/>
  <c r="L91" i="2"/>
  <c r="K91" i="2"/>
  <c r="I91" i="2"/>
  <c r="H91" i="2"/>
  <c r="G91" i="2"/>
  <c r="F91" i="2"/>
  <c r="E91" i="2"/>
  <c r="C91" i="2"/>
  <c r="W90" i="2"/>
  <c r="V90" i="2"/>
  <c r="U90" i="2"/>
  <c r="T90" i="2"/>
  <c r="S90" i="2"/>
  <c r="R90" i="2"/>
  <c r="P90" i="2"/>
  <c r="O90" i="2"/>
  <c r="N90" i="2"/>
  <c r="M90" i="2"/>
  <c r="L90" i="2"/>
  <c r="K90" i="2"/>
  <c r="I90" i="2"/>
  <c r="H90" i="2"/>
  <c r="G90" i="2"/>
  <c r="F90" i="2"/>
  <c r="E90" i="2"/>
  <c r="C90" i="2"/>
  <c r="W89" i="2"/>
  <c r="V89" i="2"/>
  <c r="U89" i="2"/>
  <c r="T89" i="2"/>
  <c r="S89" i="2"/>
  <c r="R89" i="2"/>
  <c r="P89" i="2"/>
  <c r="O89" i="2"/>
  <c r="N89" i="2"/>
  <c r="M89" i="2"/>
  <c r="L89" i="2"/>
  <c r="K89" i="2"/>
  <c r="I89" i="2"/>
  <c r="H89" i="2"/>
  <c r="G89" i="2"/>
  <c r="F89" i="2"/>
  <c r="E89" i="2"/>
  <c r="C89" i="2"/>
  <c r="W88" i="2"/>
  <c r="V88" i="2"/>
  <c r="U88" i="2"/>
  <c r="T88" i="2"/>
  <c r="S88" i="2"/>
  <c r="R88" i="2"/>
  <c r="P88" i="2"/>
  <c r="O88" i="2"/>
  <c r="N88" i="2"/>
  <c r="M88" i="2"/>
  <c r="L88" i="2"/>
  <c r="K88" i="2"/>
  <c r="I88" i="2"/>
  <c r="H88" i="2"/>
  <c r="G88" i="2"/>
  <c r="F88" i="2"/>
  <c r="E88" i="2"/>
  <c r="C88" i="2"/>
  <c r="W87" i="2"/>
  <c r="V87" i="2"/>
  <c r="U87" i="2"/>
  <c r="T87" i="2"/>
  <c r="S87" i="2"/>
  <c r="R87" i="2"/>
  <c r="P87" i="2"/>
  <c r="O87" i="2"/>
  <c r="N87" i="2"/>
  <c r="M87" i="2"/>
  <c r="L87" i="2"/>
  <c r="K87" i="2"/>
  <c r="I87" i="2"/>
  <c r="H87" i="2"/>
  <c r="G87" i="2"/>
  <c r="F87" i="2"/>
  <c r="E87" i="2"/>
  <c r="C87" i="2"/>
  <c r="W86" i="2"/>
  <c r="V86" i="2"/>
  <c r="U86" i="2"/>
  <c r="T86" i="2"/>
  <c r="S86" i="2"/>
  <c r="R86" i="2"/>
  <c r="P86" i="2"/>
  <c r="O86" i="2"/>
  <c r="N86" i="2"/>
  <c r="M86" i="2"/>
  <c r="L86" i="2"/>
  <c r="K86" i="2"/>
  <c r="I86" i="2"/>
  <c r="H86" i="2"/>
  <c r="G86" i="2"/>
  <c r="F86" i="2"/>
  <c r="E86" i="2"/>
  <c r="C86" i="2"/>
  <c r="W85" i="2"/>
  <c r="V85" i="2"/>
  <c r="U85" i="2"/>
  <c r="T85" i="2"/>
  <c r="S85" i="2"/>
  <c r="R85" i="2"/>
  <c r="P85" i="2"/>
  <c r="O85" i="2"/>
  <c r="N85" i="2"/>
  <c r="M85" i="2"/>
  <c r="L85" i="2"/>
  <c r="K85" i="2"/>
  <c r="I85" i="2"/>
  <c r="H85" i="2"/>
  <c r="G85" i="2"/>
  <c r="F85" i="2"/>
  <c r="E85" i="2"/>
  <c r="C85" i="2"/>
  <c r="W84" i="2"/>
  <c r="V84" i="2"/>
  <c r="U84" i="2"/>
  <c r="T84" i="2"/>
  <c r="S84" i="2"/>
  <c r="R84" i="2"/>
  <c r="P84" i="2"/>
  <c r="O84" i="2"/>
  <c r="N84" i="2"/>
  <c r="M84" i="2"/>
  <c r="L84" i="2"/>
  <c r="K84" i="2"/>
  <c r="I84" i="2"/>
  <c r="H84" i="2"/>
  <c r="G84" i="2"/>
  <c r="F84" i="2"/>
  <c r="E84" i="2"/>
  <c r="C84" i="2"/>
  <c r="W83" i="2"/>
  <c r="V83" i="2"/>
  <c r="U83" i="2"/>
  <c r="T83" i="2"/>
  <c r="S83" i="2"/>
  <c r="R83" i="2"/>
  <c r="P83" i="2"/>
  <c r="O83" i="2"/>
  <c r="N83" i="2"/>
  <c r="M83" i="2"/>
  <c r="L83" i="2"/>
  <c r="K83" i="2"/>
  <c r="I83" i="2"/>
  <c r="H83" i="2"/>
  <c r="G83" i="2"/>
  <c r="F83" i="2"/>
  <c r="E83" i="2"/>
  <c r="C83" i="2"/>
  <c r="W82" i="2"/>
  <c r="V82" i="2"/>
  <c r="U82" i="2"/>
  <c r="T82" i="2"/>
  <c r="S82" i="2"/>
  <c r="R82" i="2"/>
  <c r="P82" i="2"/>
  <c r="O82" i="2"/>
  <c r="N82" i="2"/>
  <c r="M82" i="2"/>
  <c r="L82" i="2"/>
  <c r="K82" i="2"/>
  <c r="I82" i="2"/>
  <c r="H82" i="2"/>
  <c r="G82" i="2"/>
  <c r="F82" i="2"/>
  <c r="E82" i="2"/>
  <c r="C82" i="2"/>
  <c r="W81" i="2"/>
  <c r="V81" i="2"/>
  <c r="U81" i="2"/>
  <c r="T81" i="2"/>
  <c r="S81" i="2"/>
  <c r="R81" i="2"/>
  <c r="P81" i="2"/>
  <c r="O81" i="2"/>
  <c r="N81" i="2"/>
  <c r="M81" i="2"/>
  <c r="L81" i="2"/>
  <c r="K81" i="2"/>
  <c r="I81" i="2"/>
  <c r="H81" i="2"/>
  <c r="G81" i="2"/>
  <c r="F81" i="2"/>
  <c r="E81" i="2"/>
  <c r="C81" i="2"/>
  <c r="W80" i="2"/>
  <c r="V80" i="2"/>
  <c r="U80" i="2"/>
  <c r="T80" i="2"/>
  <c r="S80" i="2"/>
  <c r="R80" i="2"/>
  <c r="P80" i="2"/>
  <c r="O80" i="2"/>
  <c r="N80" i="2"/>
  <c r="M80" i="2"/>
  <c r="L80" i="2"/>
  <c r="K80" i="2"/>
  <c r="I80" i="2"/>
  <c r="H80" i="2"/>
  <c r="G80" i="2"/>
  <c r="F80" i="2"/>
  <c r="E80" i="2"/>
  <c r="C80" i="2"/>
  <c r="W79" i="2"/>
  <c r="V79" i="2"/>
  <c r="U79" i="2"/>
  <c r="T79" i="2"/>
  <c r="S79" i="2"/>
  <c r="R79" i="2"/>
  <c r="P79" i="2"/>
  <c r="O79" i="2"/>
  <c r="N79" i="2"/>
  <c r="M79" i="2"/>
  <c r="L79" i="2"/>
  <c r="K79" i="2"/>
  <c r="I79" i="2"/>
  <c r="H79" i="2"/>
  <c r="G79" i="2"/>
  <c r="F79" i="2"/>
  <c r="E79" i="2"/>
  <c r="C79" i="2"/>
  <c r="W78" i="2"/>
  <c r="V78" i="2"/>
  <c r="U78" i="2"/>
  <c r="T78" i="2"/>
  <c r="S78" i="2"/>
  <c r="R78" i="2"/>
  <c r="P78" i="2"/>
  <c r="O78" i="2"/>
  <c r="N78" i="2"/>
  <c r="M78" i="2"/>
  <c r="L78" i="2"/>
  <c r="K78" i="2"/>
  <c r="I78" i="2"/>
  <c r="H78" i="2"/>
  <c r="G78" i="2"/>
  <c r="F78" i="2"/>
  <c r="E78" i="2"/>
  <c r="C78" i="2"/>
  <c r="W77" i="2"/>
  <c r="V77" i="2"/>
  <c r="U77" i="2"/>
  <c r="T77" i="2"/>
  <c r="S77" i="2"/>
  <c r="R77" i="2"/>
  <c r="P77" i="2"/>
  <c r="O77" i="2"/>
  <c r="N77" i="2"/>
  <c r="M77" i="2"/>
  <c r="L77" i="2"/>
  <c r="K77" i="2"/>
  <c r="I77" i="2"/>
  <c r="H77" i="2"/>
  <c r="G77" i="2"/>
  <c r="F77" i="2"/>
  <c r="E77" i="2"/>
  <c r="C77" i="2"/>
  <c r="W76" i="2"/>
  <c r="V76" i="2"/>
  <c r="U76" i="2"/>
  <c r="T76" i="2"/>
  <c r="S76" i="2"/>
  <c r="R76" i="2"/>
  <c r="P76" i="2"/>
  <c r="O76" i="2"/>
  <c r="N76" i="2"/>
  <c r="M76" i="2"/>
  <c r="L76" i="2"/>
  <c r="K76" i="2"/>
  <c r="I76" i="2"/>
  <c r="H76" i="2"/>
  <c r="G76" i="2"/>
  <c r="F76" i="2"/>
  <c r="E76" i="2"/>
  <c r="C76" i="2"/>
  <c r="W75" i="2"/>
  <c r="V75" i="2"/>
  <c r="U75" i="2"/>
  <c r="T75" i="2"/>
  <c r="S75" i="2"/>
  <c r="R75" i="2"/>
  <c r="P75" i="2"/>
  <c r="O75" i="2"/>
  <c r="N75" i="2"/>
  <c r="M75" i="2"/>
  <c r="L75" i="2"/>
  <c r="K75" i="2"/>
  <c r="I75" i="2"/>
  <c r="H75" i="2"/>
  <c r="G75" i="2"/>
  <c r="F75" i="2"/>
  <c r="E75" i="2"/>
  <c r="C75" i="2"/>
  <c r="W74" i="2"/>
  <c r="V74" i="2"/>
  <c r="U74" i="2"/>
  <c r="T74" i="2"/>
  <c r="S74" i="2"/>
  <c r="R74" i="2"/>
  <c r="P74" i="2"/>
  <c r="O74" i="2"/>
  <c r="N74" i="2"/>
  <c r="M74" i="2"/>
  <c r="L74" i="2"/>
  <c r="K74" i="2"/>
  <c r="I74" i="2"/>
  <c r="H74" i="2"/>
  <c r="G74" i="2"/>
  <c r="F74" i="2"/>
  <c r="E74" i="2"/>
  <c r="C74" i="2"/>
  <c r="W73" i="2"/>
  <c r="V73" i="2"/>
  <c r="U73" i="2"/>
  <c r="T73" i="2"/>
  <c r="S73" i="2"/>
  <c r="R73" i="2"/>
  <c r="P73" i="2"/>
  <c r="O73" i="2"/>
  <c r="N73" i="2"/>
  <c r="M73" i="2"/>
  <c r="L73" i="2"/>
  <c r="K73" i="2"/>
  <c r="I73" i="2"/>
  <c r="H73" i="2"/>
  <c r="G73" i="2"/>
  <c r="F73" i="2"/>
  <c r="E73" i="2"/>
  <c r="C73" i="2"/>
  <c r="W72" i="2"/>
  <c r="V72" i="2"/>
  <c r="U72" i="2"/>
  <c r="T72" i="2"/>
  <c r="S72" i="2"/>
  <c r="R72" i="2"/>
  <c r="P72" i="2"/>
  <c r="O72" i="2"/>
  <c r="N72" i="2"/>
  <c r="M72" i="2"/>
  <c r="L72" i="2"/>
  <c r="K72" i="2"/>
  <c r="I72" i="2"/>
  <c r="H72" i="2"/>
  <c r="G72" i="2"/>
  <c r="F72" i="2"/>
  <c r="E72" i="2"/>
  <c r="C72" i="2"/>
  <c r="W71" i="2"/>
  <c r="V71" i="2"/>
  <c r="U71" i="2"/>
  <c r="T71" i="2"/>
  <c r="S71" i="2"/>
  <c r="R71" i="2"/>
  <c r="P71" i="2"/>
  <c r="O71" i="2"/>
  <c r="N71" i="2"/>
  <c r="M71" i="2"/>
  <c r="L71" i="2"/>
  <c r="K71" i="2"/>
  <c r="I71" i="2"/>
  <c r="H71" i="2"/>
  <c r="G71" i="2"/>
  <c r="F71" i="2"/>
  <c r="E71" i="2"/>
  <c r="C71" i="2"/>
  <c r="W70" i="2"/>
  <c r="V70" i="2"/>
  <c r="U70" i="2"/>
  <c r="T70" i="2"/>
  <c r="S70" i="2"/>
  <c r="R70" i="2"/>
  <c r="P70" i="2"/>
  <c r="O70" i="2"/>
  <c r="N70" i="2"/>
  <c r="M70" i="2"/>
  <c r="L70" i="2"/>
  <c r="K70" i="2"/>
  <c r="I70" i="2"/>
  <c r="H70" i="2"/>
  <c r="G70" i="2"/>
  <c r="F70" i="2"/>
  <c r="E70" i="2"/>
  <c r="C70" i="2"/>
  <c r="W69" i="2"/>
  <c r="V69" i="2"/>
  <c r="U69" i="2"/>
  <c r="T69" i="2"/>
  <c r="S69" i="2"/>
  <c r="R69" i="2"/>
  <c r="P69" i="2"/>
  <c r="O69" i="2"/>
  <c r="N69" i="2"/>
  <c r="M69" i="2"/>
  <c r="L69" i="2"/>
  <c r="K69" i="2"/>
  <c r="I69" i="2"/>
  <c r="H69" i="2"/>
  <c r="G69" i="2"/>
  <c r="F69" i="2"/>
  <c r="E69" i="2"/>
  <c r="C69" i="2"/>
  <c r="W68" i="2"/>
  <c r="V68" i="2"/>
  <c r="U68" i="2"/>
  <c r="T68" i="2"/>
  <c r="S68" i="2"/>
  <c r="R68" i="2"/>
  <c r="P68" i="2"/>
  <c r="O68" i="2"/>
  <c r="N68" i="2"/>
  <c r="M68" i="2"/>
  <c r="L68" i="2"/>
  <c r="K68" i="2"/>
  <c r="I68" i="2"/>
  <c r="H68" i="2"/>
  <c r="G68" i="2"/>
  <c r="F68" i="2"/>
  <c r="E68" i="2"/>
  <c r="C68" i="2"/>
  <c r="W67" i="2"/>
  <c r="V67" i="2"/>
  <c r="U67" i="2"/>
  <c r="T67" i="2"/>
  <c r="S67" i="2"/>
  <c r="R67" i="2"/>
  <c r="P67" i="2"/>
  <c r="O67" i="2"/>
  <c r="N67" i="2"/>
  <c r="M67" i="2"/>
  <c r="L67" i="2"/>
  <c r="K67" i="2"/>
  <c r="I67" i="2"/>
  <c r="H67" i="2"/>
  <c r="G67" i="2"/>
  <c r="F67" i="2"/>
  <c r="E67" i="2"/>
  <c r="C67" i="2"/>
  <c r="W66" i="2"/>
  <c r="V66" i="2"/>
  <c r="U66" i="2"/>
  <c r="T66" i="2"/>
  <c r="S66" i="2"/>
  <c r="R66" i="2"/>
  <c r="P66" i="2"/>
  <c r="O66" i="2"/>
  <c r="N66" i="2"/>
  <c r="M66" i="2"/>
  <c r="L66" i="2"/>
  <c r="K66" i="2"/>
  <c r="I66" i="2"/>
  <c r="H66" i="2"/>
  <c r="G66" i="2"/>
  <c r="F66" i="2"/>
  <c r="E66" i="2"/>
  <c r="C66" i="2"/>
  <c r="W65" i="2"/>
  <c r="V65" i="2"/>
  <c r="U65" i="2"/>
  <c r="T65" i="2"/>
  <c r="S65" i="2"/>
  <c r="R65" i="2"/>
  <c r="P65" i="2"/>
  <c r="O65" i="2"/>
  <c r="N65" i="2"/>
  <c r="M65" i="2"/>
  <c r="L65" i="2"/>
  <c r="K65" i="2"/>
  <c r="I65" i="2"/>
  <c r="H65" i="2"/>
  <c r="G65" i="2"/>
  <c r="F65" i="2"/>
  <c r="E65" i="2"/>
  <c r="C65" i="2"/>
  <c r="W64" i="2"/>
  <c r="V64" i="2"/>
  <c r="U64" i="2"/>
  <c r="T64" i="2"/>
  <c r="S64" i="2"/>
  <c r="R64" i="2"/>
  <c r="P64" i="2"/>
  <c r="O64" i="2"/>
  <c r="N64" i="2"/>
  <c r="M64" i="2"/>
  <c r="L64" i="2"/>
  <c r="K64" i="2"/>
  <c r="I64" i="2"/>
  <c r="H64" i="2"/>
  <c r="G64" i="2"/>
  <c r="F64" i="2"/>
  <c r="E64" i="2"/>
  <c r="C64" i="2"/>
  <c r="W63" i="2"/>
  <c r="V63" i="2"/>
  <c r="U63" i="2"/>
  <c r="T63" i="2"/>
  <c r="S63" i="2"/>
  <c r="R63" i="2"/>
  <c r="P63" i="2"/>
  <c r="O63" i="2"/>
  <c r="N63" i="2"/>
  <c r="M63" i="2"/>
  <c r="L63" i="2"/>
  <c r="K63" i="2"/>
  <c r="I63" i="2"/>
  <c r="H63" i="2"/>
  <c r="G63" i="2"/>
  <c r="F63" i="2"/>
  <c r="E63" i="2"/>
  <c r="C63" i="2"/>
  <c r="W62" i="2"/>
  <c r="V62" i="2"/>
  <c r="U62" i="2"/>
  <c r="T62" i="2"/>
  <c r="S62" i="2"/>
  <c r="R62" i="2"/>
  <c r="P62" i="2"/>
  <c r="O62" i="2"/>
  <c r="N62" i="2"/>
  <c r="M62" i="2"/>
  <c r="L62" i="2"/>
  <c r="K62" i="2"/>
  <c r="I62" i="2"/>
  <c r="H62" i="2"/>
  <c r="G62" i="2"/>
  <c r="F62" i="2"/>
  <c r="E62" i="2"/>
  <c r="C62" i="2"/>
  <c r="W61" i="2"/>
  <c r="V61" i="2"/>
  <c r="U61" i="2"/>
  <c r="T61" i="2"/>
  <c r="S61" i="2"/>
  <c r="R61" i="2"/>
  <c r="P61" i="2"/>
  <c r="O61" i="2"/>
  <c r="N61" i="2"/>
  <c r="M61" i="2"/>
  <c r="L61" i="2"/>
  <c r="K61" i="2"/>
  <c r="I61" i="2"/>
  <c r="H61" i="2"/>
  <c r="G61" i="2"/>
  <c r="F61" i="2"/>
  <c r="E61" i="2"/>
  <c r="C61" i="2"/>
  <c r="W60" i="2"/>
  <c r="V60" i="2"/>
  <c r="U60" i="2"/>
  <c r="T60" i="2"/>
  <c r="S60" i="2"/>
  <c r="R60" i="2"/>
  <c r="P60" i="2"/>
  <c r="O60" i="2"/>
  <c r="N60" i="2"/>
  <c r="M60" i="2"/>
  <c r="L60" i="2"/>
  <c r="K60" i="2"/>
  <c r="I60" i="2"/>
  <c r="H60" i="2"/>
  <c r="G60" i="2"/>
  <c r="F60" i="2"/>
  <c r="E60" i="2"/>
  <c r="C60" i="2"/>
  <c r="W59" i="2"/>
  <c r="V59" i="2"/>
  <c r="U59" i="2"/>
  <c r="T59" i="2"/>
  <c r="S59" i="2"/>
  <c r="R59" i="2"/>
  <c r="P59" i="2"/>
  <c r="O59" i="2"/>
  <c r="N59" i="2"/>
  <c r="M59" i="2"/>
  <c r="L59" i="2"/>
  <c r="K59" i="2"/>
  <c r="I59" i="2"/>
  <c r="H59" i="2"/>
  <c r="G59" i="2"/>
  <c r="F59" i="2"/>
  <c r="E59" i="2"/>
  <c r="C59" i="2"/>
  <c r="W58" i="2"/>
  <c r="V58" i="2"/>
  <c r="U58" i="2"/>
  <c r="T58" i="2"/>
  <c r="S58" i="2"/>
  <c r="R58" i="2"/>
  <c r="P58" i="2"/>
  <c r="O58" i="2"/>
  <c r="N58" i="2"/>
  <c r="M58" i="2"/>
  <c r="L58" i="2"/>
  <c r="K58" i="2"/>
  <c r="I58" i="2"/>
  <c r="H58" i="2"/>
  <c r="G58" i="2"/>
  <c r="F58" i="2"/>
  <c r="E58" i="2"/>
  <c r="C58" i="2"/>
  <c r="W57" i="2"/>
  <c r="V57" i="2"/>
  <c r="U57" i="2"/>
  <c r="T57" i="2"/>
  <c r="S57" i="2"/>
  <c r="R57" i="2"/>
  <c r="P57" i="2"/>
  <c r="O57" i="2"/>
  <c r="N57" i="2"/>
  <c r="M57" i="2"/>
  <c r="L57" i="2"/>
  <c r="K57" i="2"/>
  <c r="I57" i="2"/>
  <c r="H57" i="2"/>
  <c r="G57" i="2"/>
  <c r="F57" i="2"/>
  <c r="E57" i="2"/>
  <c r="C57" i="2"/>
  <c r="W56" i="2"/>
  <c r="V56" i="2"/>
  <c r="U56" i="2"/>
  <c r="T56" i="2"/>
  <c r="S56" i="2"/>
  <c r="R56" i="2"/>
  <c r="P56" i="2"/>
  <c r="O56" i="2"/>
  <c r="N56" i="2"/>
  <c r="M56" i="2"/>
  <c r="L56" i="2"/>
  <c r="K56" i="2"/>
  <c r="I56" i="2"/>
  <c r="H56" i="2"/>
  <c r="G56" i="2"/>
  <c r="F56" i="2"/>
  <c r="E56" i="2"/>
  <c r="C56" i="2"/>
  <c r="W55" i="2"/>
  <c r="V55" i="2"/>
  <c r="U55" i="2"/>
  <c r="T55" i="2"/>
  <c r="S55" i="2"/>
  <c r="R55" i="2"/>
  <c r="P55" i="2"/>
  <c r="O55" i="2"/>
  <c r="N55" i="2"/>
  <c r="M55" i="2"/>
  <c r="L55" i="2"/>
  <c r="K55" i="2"/>
  <c r="I55" i="2"/>
  <c r="H55" i="2"/>
  <c r="G55" i="2"/>
  <c r="F55" i="2"/>
  <c r="E55" i="2"/>
  <c r="C55" i="2"/>
  <c r="W54" i="2"/>
  <c r="V54" i="2"/>
  <c r="U54" i="2"/>
  <c r="T54" i="2"/>
  <c r="S54" i="2"/>
  <c r="R54" i="2"/>
  <c r="P54" i="2"/>
  <c r="O54" i="2"/>
  <c r="N54" i="2"/>
  <c r="M54" i="2"/>
  <c r="L54" i="2"/>
  <c r="K54" i="2"/>
  <c r="I54" i="2"/>
  <c r="H54" i="2"/>
  <c r="G54" i="2"/>
  <c r="F54" i="2"/>
  <c r="E54" i="2"/>
  <c r="C54" i="2"/>
  <c r="W53" i="2"/>
  <c r="V53" i="2"/>
  <c r="U53" i="2"/>
  <c r="T53" i="2"/>
  <c r="S53" i="2"/>
  <c r="R53" i="2"/>
  <c r="P53" i="2"/>
  <c r="O53" i="2"/>
  <c r="N53" i="2"/>
  <c r="M53" i="2"/>
  <c r="L53" i="2"/>
  <c r="K53" i="2"/>
  <c r="I53" i="2"/>
  <c r="H53" i="2"/>
  <c r="G53" i="2"/>
  <c r="F53" i="2"/>
  <c r="E53" i="2"/>
  <c r="C53" i="2"/>
  <c r="W52" i="2"/>
  <c r="V52" i="2"/>
  <c r="U52" i="2"/>
  <c r="T52" i="2"/>
  <c r="S52" i="2"/>
  <c r="R52" i="2"/>
  <c r="P52" i="2"/>
  <c r="O52" i="2"/>
  <c r="N52" i="2"/>
  <c r="M52" i="2"/>
  <c r="L52" i="2"/>
  <c r="K52" i="2"/>
  <c r="I52" i="2"/>
  <c r="H52" i="2"/>
  <c r="G52" i="2"/>
  <c r="F52" i="2"/>
  <c r="E52" i="2"/>
  <c r="C52" i="2"/>
  <c r="W51" i="2"/>
  <c r="V51" i="2"/>
  <c r="U51" i="2"/>
  <c r="T51" i="2"/>
  <c r="S51" i="2"/>
  <c r="R51" i="2"/>
  <c r="P51" i="2"/>
  <c r="O51" i="2"/>
  <c r="N51" i="2"/>
  <c r="M51" i="2"/>
  <c r="L51" i="2"/>
  <c r="K51" i="2"/>
  <c r="I51" i="2"/>
  <c r="H51" i="2"/>
  <c r="G51" i="2"/>
  <c r="F51" i="2"/>
  <c r="E51" i="2"/>
  <c r="C51" i="2"/>
  <c r="W50" i="2"/>
  <c r="V50" i="2"/>
  <c r="U50" i="2"/>
  <c r="T50" i="2"/>
  <c r="S50" i="2"/>
  <c r="R50" i="2"/>
  <c r="P50" i="2"/>
  <c r="O50" i="2"/>
  <c r="N50" i="2"/>
  <c r="M50" i="2"/>
  <c r="L50" i="2"/>
  <c r="K50" i="2"/>
  <c r="I50" i="2"/>
  <c r="H50" i="2"/>
  <c r="G50" i="2"/>
  <c r="F50" i="2"/>
  <c r="E50" i="2"/>
  <c r="C50" i="2"/>
  <c r="W49" i="2"/>
  <c r="V49" i="2"/>
  <c r="U49" i="2"/>
  <c r="T49" i="2"/>
  <c r="S49" i="2"/>
  <c r="R49" i="2"/>
  <c r="P49" i="2"/>
  <c r="O49" i="2"/>
  <c r="N49" i="2"/>
  <c r="M49" i="2"/>
  <c r="L49" i="2"/>
  <c r="K49" i="2"/>
  <c r="I49" i="2"/>
  <c r="H49" i="2"/>
  <c r="G49" i="2"/>
  <c r="F49" i="2"/>
  <c r="E49" i="2"/>
  <c r="C49" i="2"/>
  <c r="W48" i="2"/>
  <c r="V48" i="2"/>
  <c r="U48" i="2"/>
  <c r="T48" i="2"/>
  <c r="S48" i="2"/>
  <c r="R48" i="2"/>
  <c r="P48" i="2"/>
  <c r="O48" i="2"/>
  <c r="N48" i="2"/>
  <c r="M48" i="2"/>
  <c r="L48" i="2"/>
  <c r="K48" i="2"/>
  <c r="I48" i="2"/>
  <c r="H48" i="2"/>
  <c r="G48" i="2"/>
  <c r="F48" i="2"/>
  <c r="E48" i="2"/>
  <c r="C48" i="2"/>
  <c r="W47" i="2"/>
  <c r="V47" i="2"/>
  <c r="U47" i="2"/>
  <c r="T47" i="2"/>
  <c r="S47" i="2"/>
  <c r="R47" i="2"/>
  <c r="P47" i="2"/>
  <c r="O47" i="2"/>
  <c r="N47" i="2"/>
  <c r="M47" i="2"/>
  <c r="L47" i="2"/>
  <c r="K47" i="2"/>
  <c r="I47" i="2"/>
  <c r="H47" i="2"/>
  <c r="G47" i="2"/>
  <c r="F47" i="2"/>
  <c r="E47" i="2"/>
  <c r="C47" i="2"/>
  <c r="W46" i="2"/>
  <c r="V46" i="2"/>
  <c r="U46" i="2"/>
  <c r="T46" i="2"/>
  <c r="S46" i="2"/>
  <c r="R46" i="2"/>
  <c r="P46" i="2"/>
  <c r="O46" i="2"/>
  <c r="N46" i="2"/>
  <c r="M46" i="2"/>
  <c r="L46" i="2"/>
  <c r="K46" i="2"/>
  <c r="I46" i="2"/>
  <c r="H46" i="2"/>
  <c r="G46" i="2"/>
  <c r="F46" i="2"/>
  <c r="E46" i="2"/>
  <c r="C46" i="2"/>
  <c r="W45" i="2"/>
  <c r="V45" i="2"/>
  <c r="U45" i="2"/>
  <c r="T45" i="2"/>
  <c r="S45" i="2"/>
  <c r="R45" i="2"/>
  <c r="P45" i="2"/>
  <c r="O45" i="2"/>
  <c r="N45" i="2"/>
  <c r="M45" i="2"/>
  <c r="L45" i="2"/>
  <c r="K45" i="2"/>
  <c r="I45" i="2"/>
  <c r="H45" i="2"/>
  <c r="G45" i="2"/>
  <c r="F45" i="2"/>
  <c r="E45" i="2"/>
  <c r="C45" i="2"/>
  <c r="W44" i="2"/>
  <c r="V44" i="2"/>
  <c r="U44" i="2"/>
  <c r="T44" i="2"/>
  <c r="S44" i="2"/>
  <c r="R44" i="2"/>
  <c r="P44" i="2"/>
  <c r="O44" i="2"/>
  <c r="N44" i="2"/>
  <c r="M44" i="2"/>
  <c r="L44" i="2"/>
  <c r="K44" i="2"/>
  <c r="I44" i="2"/>
  <c r="H44" i="2"/>
  <c r="G44" i="2"/>
  <c r="F44" i="2"/>
  <c r="E44" i="2"/>
  <c r="C44" i="2"/>
  <c r="W43" i="2"/>
  <c r="V43" i="2"/>
  <c r="U43" i="2"/>
  <c r="T43" i="2"/>
  <c r="S43" i="2"/>
  <c r="R43" i="2"/>
  <c r="P43" i="2"/>
  <c r="O43" i="2"/>
  <c r="N43" i="2"/>
  <c r="M43" i="2"/>
  <c r="L43" i="2"/>
  <c r="K43" i="2"/>
  <c r="I43" i="2"/>
  <c r="H43" i="2"/>
  <c r="G43" i="2"/>
  <c r="F43" i="2"/>
  <c r="E43" i="2"/>
  <c r="C43" i="2"/>
  <c r="W42" i="2"/>
  <c r="V42" i="2"/>
  <c r="U42" i="2"/>
  <c r="T42" i="2"/>
  <c r="S42" i="2"/>
  <c r="R42" i="2"/>
  <c r="P42" i="2"/>
  <c r="O42" i="2"/>
  <c r="N42" i="2"/>
  <c r="M42" i="2"/>
  <c r="L42" i="2"/>
  <c r="K42" i="2"/>
  <c r="I42" i="2"/>
  <c r="H42" i="2"/>
  <c r="G42" i="2"/>
  <c r="F42" i="2"/>
  <c r="E42" i="2"/>
  <c r="C42" i="2"/>
  <c r="W41" i="2"/>
  <c r="V41" i="2"/>
  <c r="U41" i="2"/>
  <c r="T41" i="2"/>
  <c r="S41" i="2"/>
  <c r="R41" i="2"/>
  <c r="P41" i="2"/>
  <c r="O41" i="2"/>
  <c r="N41" i="2"/>
  <c r="M41" i="2"/>
  <c r="L41" i="2"/>
  <c r="K41" i="2"/>
  <c r="I41" i="2"/>
  <c r="H41" i="2"/>
  <c r="G41" i="2"/>
  <c r="F41" i="2"/>
  <c r="E41" i="2"/>
  <c r="C41" i="2"/>
  <c r="W40" i="2"/>
  <c r="V40" i="2"/>
  <c r="U40" i="2"/>
  <c r="T40" i="2"/>
  <c r="S40" i="2"/>
  <c r="R40" i="2"/>
  <c r="P40" i="2"/>
  <c r="O40" i="2"/>
  <c r="N40" i="2"/>
  <c r="M40" i="2"/>
  <c r="L40" i="2"/>
  <c r="K40" i="2"/>
  <c r="I40" i="2"/>
  <c r="H40" i="2"/>
  <c r="G40" i="2"/>
  <c r="F40" i="2"/>
  <c r="E40" i="2"/>
  <c r="C40" i="2"/>
  <c r="W39" i="2"/>
  <c r="V39" i="2"/>
  <c r="U39" i="2"/>
  <c r="T39" i="2"/>
  <c r="S39" i="2"/>
  <c r="R39" i="2"/>
  <c r="P39" i="2"/>
  <c r="O39" i="2"/>
  <c r="N39" i="2"/>
  <c r="M39" i="2"/>
  <c r="L39" i="2"/>
  <c r="K39" i="2"/>
  <c r="I39" i="2"/>
  <c r="H39" i="2"/>
  <c r="G39" i="2"/>
  <c r="F39" i="2"/>
  <c r="E39" i="2"/>
  <c r="C39" i="2"/>
  <c r="W38" i="2"/>
  <c r="V38" i="2"/>
  <c r="U38" i="2"/>
  <c r="T38" i="2"/>
  <c r="S38" i="2"/>
  <c r="R38" i="2"/>
  <c r="P38" i="2"/>
  <c r="O38" i="2"/>
  <c r="N38" i="2"/>
  <c r="M38" i="2"/>
  <c r="L38" i="2"/>
  <c r="K38" i="2"/>
  <c r="I38" i="2"/>
  <c r="H38" i="2"/>
  <c r="G38" i="2"/>
  <c r="F38" i="2"/>
  <c r="E38" i="2"/>
  <c r="C38" i="2"/>
  <c r="W37" i="2"/>
  <c r="V37" i="2"/>
  <c r="U37" i="2"/>
  <c r="T37" i="2"/>
  <c r="S37" i="2"/>
  <c r="R37" i="2"/>
  <c r="P37" i="2"/>
  <c r="O37" i="2"/>
  <c r="N37" i="2"/>
  <c r="M37" i="2"/>
  <c r="L37" i="2"/>
  <c r="K37" i="2"/>
  <c r="I37" i="2"/>
  <c r="H37" i="2"/>
  <c r="G37" i="2"/>
  <c r="F37" i="2"/>
  <c r="E37" i="2"/>
  <c r="C37" i="2"/>
  <c r="W36" i="2"/>
  <c r="V36" i="2"/>
  <c r="U36" i="2"/>
  <c r="T36" i="2"/>
  <c r="S36" i="2"/>
  <c r="R36" i="2"/>
  <c r="P36" i="2"/>
  <c r="O36" i="2"/>
  <c r="N36" i="2"/>
  <c r="M36" i="2"/>
  <c r="L36" i="2"/>
  <c r="K36" i="2"/>
  <c r="I36" i="2"/>
  <c r="H36" i="2"/>
  <c r="G36" i="2"/>
  <c r="F36" i="2"/>
  <c r="E36" i="2"/>
  <c r="C36" i="2"/>
  <c r="W35" i="2"/>
  <c r="V35" i="2"/>
  <c r="U35" i="2"/>
  <c r="T35" i="2"/>
  <c r="S35" i="2"/>
  <c r="R35" i="2"/>
  <c r="P35" i="2"/>
  <c r="O35" i="2"/>
  <c r="N35" i="2"/>
  <c r="M35" i="2"/>
  <c r="L35" i="2"/>
  <c r="K35" i="2"/>
  <c r="I35" i="2"/>
  <c r="H35" i="2"/>
  <c r="G35" i="2"/>
  <c r="F35" i="2"/>
  <c r="E35" i="2"/>
  <c r="C35" i="2"/>
  <c r="W34" i="2"/>
  <c r="V34" i="2"/>
  <c r="U34" i="2"/>
  <c r="T34" i="2"/>
  <c r="S34" i="2"/>
  <c r="R34" i="2"/>
  <c r="P34" i="2"/>
  <c r="O34" i="2"/>
  <c r="N34" i="2"/>
  <c r="M34" i="2"/>
  <c r="L34" i="2"/>
  <c r="K34" i="2"/>
  <c r="I34" i="2"/>
  <c r="H34" i="2"/>
  <c r="G34" i="2"/>
  <c r="F34" i="2"/>
  <c r="E34" i="2"/>
  <c r="C34" i="2"/>
  <c r="W33" i="2"/>
  <c r="V33" i="2"/>
  <c r="U33" i="2"/>
  <c r="T33" i="2"/>
  <c r="S33" i="2"/>
  <c r="R33" i="2"/>
  <c r="P33" i="2"/>
  <c r="O33" i="2"/>
  <c r="N33" i="2"/>
  <c r="M33" i="2"/>
  <c r="L33" i="2"/>
  <c r="K33" i="2"/>
  <c r="I33" i="2"/>
  <c r="H33" i="2"/>
  <c r="G33" i="2"/>
  <c r="F33" i="2"/>
  <c r="E33" i="2"/>
  <c r="C33" i="2"/>
  <c r="W32" i="2"/>
  <c r="V32" i="2"/>
  <c r="U32" i="2"/>
  <c r="T32" i="2"/>
  <c r="S32" i="2"/>
  <c r="R32" i="2"/>
  <c r="P32" i="2"/>
  <c r="O32" i="2"/>
  <c r="N32" i="2"/>
  <c r="M32" i="2"/>
  <c r="L32" i="2"/>
  <c r="K32" i="2"/>
  <c r="I32" i="2"/>
  <c r="H32" i="2"/>
  <c r="G32" i="2"/>
  <c r="F32" i="2"/>
  <c r="E32" i="2"/>
  <c r="C32" i="2"/>
  <c r="W31" i="2"/>
  <c r="V31" i="2"/>
  <c r="U31" i="2"/>
  <c r="T31" i="2"/>
  <c r="S31" i="2"/>
  <c r="R31" i="2"/>
  <c r="P31" i="2"/>
  <c r="O31" i="2"/>
  <c r="N31" i="2"/>
  <c r="M31" i="2"/>
  <c r="L31" i="2"/>
  <c r="K31" i="2"/>
  <c r="I31" i="2"/>
  <c r="H31" i="2"/>
  <c r="G31" i="2"/>
  <c r="F31" i="2"/>
  <c r="E31" i="2"/>
  <c r="C31" i="2"/>
  <c r="W30" i="2"/>
  <c r="V30" i="2"/>
  <c r="U30" i="2"/>
  <c r="T30" i="2"/>
  <c r="S30" i="2"/>
  <c r="R30" i="2"/>
  <c r="P30" i="2"/>
  <c r="O30" i="2"/>
  <c r="N30" i="2"/>
  <c r="M30" i="2"/>
  <c r="L30" i="2"/>
  <c r="K30" i="2"/>
  <c r="I30" i="2"/>
  <c r="H30" i="2"/>
  <c r="G30" i="2"/>
  <c r="F30" i="2"/>
  <c r="E30" i="2"/>
  <c r="C30" i="2"/>
  <c r="W29" i="2"/>
  <c r="V29" i="2"/>
  <c r="U29" i="2"/>
  <c r="T29" i="2"/>
  <c r="S29" i="2"/>
  <c r="R29" i="2"/>
  <c r="P29" i="2"/>
  <c r="O29" i="2"/>
  <c r="N29" i="2"/>
  <c r="M29" i="2"/>
  <c r="L29" i="2"/>
  <c r="K29" i="2"/>
  <c r="I29" i="2"/>
  <c r="H29" i="2"/>
  <c r="G29" i="2"/>
  <c r="F29" i="2"/>
  <c r="E29" i="2"/>
  <c r="C29" i="2"/>
  <c r="W28" i="2"/>
  <c r="V28" i="2"/>
  <c r="U28" i="2"/>
  <c r="T28" i="2"/>
  <c r="S28" i="2"/>
  <c r="R28" i="2"/>
  <c r="P28" i="2"/>
  <c r="O28" i="2"/>
  <c r="N28" i="2"/>
  <c r="M28" i="2"/>
  <c r="L28" i="2"/>
  <c r="K28" i="2"/>
  <c r="I28" i="2"/>
  <c r="H28" i="2"/>
  <c r="G28" i="2"/>
  <c r="F28" i="2"/>
  <c r="E28" i="2"/>
  <c r="C28" i="2"/>
  <c r="W27" i="2"/>
  <c r="V27" i="2"/>
  <c r="U27" i="2"/>
  <c r="T27" i="2"/>
  <c r="S27" i="2"/>
  <c r="R27" i="2"/>
  <c r="P27" i="2"/>
  <c r="O27" i="2"/>
  <c r="N27" i="2"/>
  <c r="M27" i="2"/>
  <c r="L27" i="2"/>
  <c r="K27" i="2"/>
  <c r="I27" i="2"/>
  <c r="H27" i="2"/>
  <c r="G27" i="2"/>
  <c r="F27" i="2"/>
  <c r="E27" i="2"/>
  <c r="C27" i="2"/>
  <c r="W26" i="2"/>
  <c r="V26" i="2"/>
  <c r="U26" i="2"/>
  <c r="T26" i="2"/>
  <c r="S26" i="2"/>
  <c r="R26" i="2"/>
  <c r="P26" i="2"/>
  <c r="O26" i="2"/>
  <c r="N26" i="2"/>
  <c r="M26" i="2"/>
  <c r="L26" i="2"/>
  <c r="K26" i="2"/>
  <c r="I26" i="2"/>
  <c r="H26" i="2"/>
  <c r="G26" i="2"/>
  <c r="F26" i="2"/>
  <c r="E26" i="2"/>
  <c r="C26" i="2"/>
  <c r="W25" i="2"/>
  <c r="V25" i="2"/>
  <c r="U25" i="2"/>
  <c r="T25" i="2"/>
  <c r="S25" i="2"/>
  <c r="R25" i="2"/>
  <c r="P25" i="2"/>
  <c r="O25" i="2"/>
  <c r="N25" i="2"/>
  <c r="M25" i="2"/>
  <c r="L25" i="2"/>
  <c r="K25" i="2"/>
  <c r="I25" i="2"/>
  <c r="H25" i="2"/>
  <c r="G25" i="2"/>
  <c r="F25" i="2"/>
  <c r="E25" i="2"/>
  <c r="C25" i="2"/>
  <c r="W24" i="2"/>
  <c r="V24" i="2"/>
  <c r="U24" i="2"/>
  <c r="T24" i="2"/>
  <c r="S24" i="2"/>
  <c r="R24" i="2"/>
  <c r="P24" i="2"/>
  <c r="O24" i="2"/>
  <c r="N24" i="2"/>
  <c r="M24" i="2"/>
  <c r="L24" i="2"/>
  <c r="K24" i="2"/>
  <c r="I24" i="2"/>
  <c r="H24" i="2"/>
  <c r="G24" i="2"/>
  <c r="F24" i="2"/>
  <c r="E24" i="2"/>
  <c r="C24" i="2"/>
  <c r="W23" i="2"/>
  <c r="V23" i="2"/>
  <c r="U23" i="2"/>
  <c r="T23" i="2"/>
  <c r="S23" i="2"/>
  <c r="R23" i="2"/>
  <c r="P23" i="2"/>
  <c r="O23" i="2"/>
  <c r="N23" i="2"/>
  <c r="M23" i="2"/>
  <c r="L23" i="2"/>
  <c r="K23" i="2"/>
  <c r="I23" i="2"/>
  <c r="H23" i="2"/>
  <c r="G23" i="2"/>
  <c r="F23" i="2"/>
  <c r="E23" i="2"/>
  <c r="C23" i="2"/>
  <c r="W22" i="2"/>
  <c r="V22" i="2"/>
  <c r="U22" i="2"/>
  <c r="T22" i="2"/>
  <c r="S22" i="2"/>
  <c r="R22" i="2"/>
  <c r="P22" i="2"/>
  <c r="O22" i="2"/>
  <c r="N22" i="2"/>
  <c r="M22" i="2"/>
  <c r="L22" i="2"/>
  <c r="K22" i="2"/>
  <c r="I22" i="2"/>
  <c r="H22" i="2"/>
  <c r="G22" i="2"/>
  <c r="F22" i="2"/>
  <c r="E22" i="2"/>
  <c r="C22" i="2"/>
  <c r="W21" i="2"/>
  <c r="V21" i="2"/>
  <c r="U21" i="2"/>
  <c r="T21" i="2"/>
  <c r="S21" i="2"/>
  <c r="R21" i="2"/>
  <c r="P21" i="2"/>
  <c r="O21" i="2"/>
  <c r="N21" i="2"/>
  <c r="M21" i="2"/>
  <c r="L21" i="2"/>
  <c r="K21" i="2"/>
  <c r="I21" i="2"/>
  <c r="H21" i="2"/>
  <c r="G21" i="2"/>
  <c r="F21" i="2"/>
  <c r="E21" i="2"/>
  <c r="C21" i="2"/>
  <c r="W20" i="2"/>
  <c r="V20" i="2"/>
  <c r="U20" i="2"/>
  <c r="T20" i="2"/>
  <c r="S20" i="2"/>
  <c r="R20" i="2"/>
  <c r="P20" i="2"/>
  <c r="O20" i="2"/>
  <c r="N20" i="2"/>
  <c r="M20" i="2"/>
  <c r="L20" i="2"/>
  <c r="K20" i="2"/>
  <c r="I20" i="2"/>
  <c r="H20" i="2"/>
  <c r="G20" i="2"/>
  <c r="F20" i="2"/>
  <c r="E20" i="2"/>
  <c r="C20" i="2"/>
  <c r="W19" i="2"/>
  <c r="V19" i="2"/>
  <c r="U19" i="2"/>
  <c r="T19" i="2"/>
  <c r="S19" i="2"/>
  <c r="R19" i="2"/>
  <c r="P19" i="2"/>
  <c r="O19" i="2"/>
  <c r="N19" i="2"/>
  <c r="M19" i="2"/>
  <c r="L19" i="2"/>
  <c r="K19" i="2"/>
  <c r="I19" i="2"/>
  <c r="H19" i="2"/>
  <c r="G19" i="2"/>
  <c r="F19" i="2"/>
  <c r="E19" i="2"/>
  <c r="C19" i="2"/>
  <c r="W18" i="2"/>
  <c r="V18" i="2"/>
  <c r="U18" i="2"/>
  <c r="T18" i="2"/>
  <c r="S18" i="2"/>
  <c r="R18" i="2"/>
  <c r="P18" i="2"/>
  <c r="O18" i="2"/>
  <c r="N18" i="2"/>
  <c r="M18" i="2"/>
  <c r="L18" i="2"/>
  <c r="K18" i="2"/>
  <c r="I18" i="2"/>
  <c r="H18" i="2"/>
  <c r="G18" i="2"/>
  <c r="F18" i="2"/>
  <c r="E18" i="2"/>
  <c r="C18" i="2"/>
  <c r="W17" i="2"/>
  <c r="V17" i="2"/>
  <c r="U17" i="2"/>
  <c r="T17" i="2"/>
  <c r="S17" i="2"/>
  <c r="R17" i="2"/>
  <c r="P17" i="2"/>
  <c r="O17" i="2"/>
  <c r="N17" i="2"/>
  <c r="M17" i="2"/>
  <c r="L17" i="2"/>
  <c r="K17" i="2"/>
  <c r="I17" i="2"/>
  <c r="H17" i="2"/>
  <c r="G17" i="2"/>
  <c r="F17" i="2"/>
  <c r="E17" i="2"/>
  <c r="C17" i="2"/>
  <c r="W16" i="2"/>
  <c r="V16" i="2"/>
  <c r="U16" i="2"/>
  <c r="T16" i="2"/>
  <c r="S16" i="2"/>
  <c r="R16" i="2"/>
  <c r="P16" i="2"/>
  <c r="O16" i="2"/>
  <c r="N16" i="2"/>
  <c r="M16" i="2"/>
  <c r="L16" i="2"/>
  <c r="K16" i="2"/>
  <c r="I16" i="2"/>
  <c r="H16" i="2"/>
  <c r="G16" i="2"/>
  <c r="F16" i="2"/>
  <c r="E16" i="2"/>
  <c r="C16" i="2"/>
  <c r="W15" i="2"/>
  <c r="V15" i="2"/>
  <c r="U15" i="2"/>
  <c r="T15" i="2"/>
  <c r="S15" i="2"/>
  <c r="R15" i="2"/>
  <c r="P15" i="2"/>
  <c r="O15" i="2"/>
  <c r="N15" i="2"/>
  <c r="M15" i="2"/>
  <c r="L15" i="2"/>
  <c r="K15" i="2"/>
  <c r="I15" i="2"/>
  <c r="H15" i="2"/>
  <c r="G15" i="2"/>
  <c r="F15" i="2"/>
  <c r="E15" i="2"/>
  <c r="C15" i="2"/>
  <c r="W14" i="2"/>
  <c r="V14" i="2"/>
  <c r="U14" i="2"/>
  <c r="T14" i="2"/>
  <c r="S14" i="2"/>
  <c r="R14" i="2"/>
  <c r="P14" i="2"/>
  <c r="O14" i="2"/>
  <c r="N14" i="2"/>
  <c r="M14" i="2"/>
  <c r="L14" i="2"/>
  <c r="K14" i="2"/>
  <c r="I14" i="2"/>
  <c r="H14" i="2"/>
  <c r="G14" i="2"/>
  <c r="F14" i="2"/>
  <c r="E14" i="2"/>
  <c r="C14" i="2"/>
  <c r="W13" i="2"/>
  <c r="V13" i="2"/>
  <c r="U13" i="2"/>
  <c r="T13" i="2"/>
  <c r="S13" i="2"/>
  <c r="R13" i="2"/>
  <c r="P13" i="2"/>
  <c r="O13" i="2"/>
  <c r="N13" i="2"/>
  <c r="M13" i="2"/>
  <c r="L13" i="2"/>
  <c r="K13" i="2"/>
  <c r="I13" i="2"/>
  <c r="H13" i="2"/>
  <c r="G13" i="2"/>
  <c r="F13" i="2"/>
  <c r="E13" i="2"/>
  <c r="C13" i="2"/>
  <c r="W12" i="2"/>
  <c r="V12" i="2"/>
  <c r="U12" i="2"/>
  <c r="T12" i="2"/>
  <c r="S12" i="2"/>
  <c r="R12" i="2"/>
  <c r="P12" i="2"/>
  <c r="O12" i="2"/>
  <c r="N12" i="2"/>
  <c r="M12" i="2"/>
  <c r="L12" i="2"/>
  <c r="K12" i="2"/>
  <c r="I12" i="2"/>
  <c r="H12" i="2"/>
  <c r="G12" i="2"/>
  <c r="F12" i="2"/>
  <c r="E12" i="2"/>
  <c r="C12" i="2"/>
  <c r="W11" i="2"/>
  <c r="V11" i="2"/>
  <c r="U11" i="2"/>
  <c r="T11" i="2"/>
  <c r="S11" i="2"/>
  <c r="R11" i="2"/>
  <c r="P11" i="2"/>
  <c r="O11" i="2"/>
  <c r="N11" i="2"/>
  <c r="M11" i="2"/>
  <c r="L11" i="2"/>
  <c r="K11" i="2"/>
  <c r="I11" i="2"/>
  <c r="H11" i="2"/>
  <c r="G11" i="2"/>
  <c r="F11" i="2"/>
  <c r="E11" i="2"/>
  <c r="C11" i="2"/>
  <c r="W10" i="2"/>
  <c r="V10" i="2"/>
  <c r="U10" i="2"/>
  <c r="T10" i="2"/>
  <c r="S10" i="2"/>
  <c r="R10" i="2"/>
  <c r="P10" i="2"/>
  <c r="O10" i="2"/>
  <c r="N10" i="2"/>
  <c r="M10" i="2"/>
  <c r="L10" i="2"/>
  <c r="K10" i="2"/>
  <c r="I10" i="2"/>
  <c r="H10" i="2"/>
  <c r="G10" i="2"/>
  <c r="F10" i="2"/>
  <c r="E10" i="2"/>
  <c r="C10" i="2"/>
  <c r="W9" i="2"/>
  <c r="V9" i="2"/>
  <c r="U9" i="2"/>
  <c r="T9" i="2"/>
  <c r="S9" i="2"/>
  <c r="R9" i="2"/>
  <c r="P9" i="2"/>
  <c r="O9" i="2"/>
  <c r="N9" i="2"/>
  <c r="M9" i="2"/>
  <c r="L9" i="2"/>
  <c r="K9" i="2"/>
  <c r="I9" i="2"/>
  <c r="H9" i="2"/>
  <c r="G9" i="2"/>
  <c r="F9" i="2"/>
  <c r="E9" i="2"/>
  <c r="C9" i="2"/>
  <c r="W8" i="2"/>
  <c r="V8" i="2"/>
  <c r="U8" i="2"/>
  <c r="T8" i="2"/>
  <c r="S8" i="2"/>
  <c r="R8" i="2"/>
  <c r="P8" i="2"/>
  <c r="O8" i="2"/>
  <c r="N8" i="2"/>
  <c r="M8" i="2"/>
  <c r="L8" i="2"/>
  <c r="K8" i="2"/>
  <c r="I8" i="2"/>
  <c r="H8" i="2"/>
  <c r="G8" i="2"/>
  <c r="F8" i="2"/>
  <c r="E8" i="2"/>
  <c r="W7" i="2"/>
  <c r="V7" i="2"/>
  <c r="U7" i="2"/>
  <c r="T7" i="2"/>
  <c r="S7" i="2"/>
  <c r="R7" i="2"/>
  <c r="P7" i="2"/>
  <c r="O7" i="2"/>
  <c r="N7" i="2"/>
  <c r="M7" i="2"/>
  <c r="L7" i="2"/>
  <c r="K7" i="2"/>
  <c r="I7" i="2"/>
  <c r="H7" i="2"/>
  <c r="G7" i="2"/>
  <c r="F7" i="2"/>
  <c r="E7" i="2"/>
  <c r="C7" i="2"/>
  <c r="BM6" i="2"/>
  <c r="BL6" i="2"/>
  <c r="BK6" i="2"/>
  <c r="BJ6" i="2"/>
  <c r="BI6" i="2"/>
  <c r="BH6" i="2"/>
  <c r="BG6" i="2"/>
  <c r="BF6" i="2"/>
  <c r="BE6" i="2"/>
  <c r="BD6" i="2"/>
  <c r="BC6" i="2"/>
  <c r="BB6" i="2"/>
  <c r="AZ6" i="2"/>
  <c r="AY6" i="2"/>
  <c r="AX6" i="2"/>
  <c r="AW6" i="2"/>
  <c r="AV6" i="2"/>
  <c r="AU6" i="2"/>
  <c r="AT6" i="2"/>
  <c r="AS6" i="2"/>
  <c r="AR6" i="2"/>
  <c r="AQ6" i="2"/>
  <c r="AP6" i="2"/>
  <c r="AO6" i="2"/>
  <c r="AM6" i="2"/>
  <c r="AL6" i="2"/>
  <c r="AK6" i="2"/>
  <c r="AJ6" i="2"/>
  <c r="AI6" i="2"/>
  <c r="AG6" i="2"/>
  <c r="AF6" i="2"/>
  <c r="AE6" i="2"/>
  <c r="AD6" i="2"/>
  <c r="AC6" i="2"/>
  <c r="AB6" i="2"/>
  <c r="D6" i="2"/>
  <c r="B6" i="2"/>
  <c r="J6" i="2" s="1"/>
  <c r="B3" i="2"/>
  <c r="B2" i="2"/>
  <c r="D137" i="1"/>
  <c r="AW1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AW3" i="1"/>
  <c r="C6" i="2" l="1"/>
  <c r="A3" i="4"/>
  <c r="C3" i="5"/>
  <c r="G3" i="5"/>
  <c r="K3" i="5"/>
  <c r="O3" i="5"/>
  <c r="S3" i="5"/>
  <c r="W3" i="5"/>
  <c r="AA3" i="5"/>
  <c r="AE3" i="5"/>
  <c r="AI3" i="5"/>
  <c r="AM3" i="5"/>
  <c r="AQ3" i="5"/>
  <c r="AU3" i="5"/>
  <c r="AY3" i="5"/>
  <c r="BC3" i="5"/>
  <c r="BG3" i="5"/>
  <c r="BK3" i="5"/>
  <c r="BO3" i="5"/>
  <c r="BS3" i="5"/>
  <c r="BW3" i="5"/>
  <c r="CA3" i="5"/>
  <c r="CE3" i="5"/>
  <c r="CI3" i="5"/>
  <c r="CM3" i="5"/>
  <c r="B3" i="5"/>
  <c r="F3" i="5"/>
  <c r="J3" i="5"/>
  <c r="N3" i="5"/>
  <c r="R3" i="5"/>
  <c r="V3" i="5"/>
  <c r="Z3" i="5"/>
  <c r="AD3" i="5"/>
  <c r="AH3" i="5"/>
  <c r="AL3" i="5"/>
  <c r="AP3" i="5"/>
  <c r="AT3" i="5"/>
  <c r="AX3" i="5"/>
  <c r="BB3" i="5"/>
  <c r="BF3" i="5"/>
  <c r="BJ3" i="5"/>
  <c r="BN3" i="5"/>
  <c r="BR3" i="5"/>
  <c r="BV3" i="5"/>
  <c r="BZ3" i="5"/>
  <c r="CD3" i="5"/>
  <c r="CH3" i="5"/>
  <c r="CL3" i="5"/>
  <c r="BA3" i="4"/>
  <c r="F3" i="3"/>
  <c r="V3" i="3"/>
  <c r="AL3" i="3"/>
  <c r="BB3" i="3"/>
  <c r="BR3" i="3"/>
  <c r="CH3" i="3"/>
  <c r="N6" i="2"/>
  <c r="D3" i="3"/>
  <c r="H3" i="3"/>
  <c r="L3" i="3"/>
  <c r="P3" i="3"/>
  <c r="T3" i="3"/>
  <c r="X3" i="3"/>
  <c r="AB3" i="3"/>
  <c r="AF3" i="3"/>
  <c r="AJ3" i="3"/>
  <c r="AN3" i="3"/>
  <c r="AR3" i="3"/>
  <c r="AV3" i="3"/>
  <c r="AZ3" i="3"/>
  <c r="BD3" i="3"/>
  <c r="BH3" i="3"/>
  <c r="BL3" i="3"/>
  <c r="BP3" i="3"/>
  <c r="BT3" i="3"/>
  <c r="BX3" i="3"/>
  <c r="CB3" i="3"/>
  <c r="CF3" i="3"/>
  <c r="CJ3" i="3"/>
  <c r="CN3" i="3"/>
  <c r="D3" i="4"/>
  <c r="H3" i="4"/>
  <c r="L3" i="4"/>
  <c r="P3" i="4"/>
  <c r="T3" i="4"/>
  <c r="X3" i="4"/>
  <c r="AB3" i="4"/>
  <c r="AF3" i="4"/>
  <c r="AJ3" i="4"/>
  <c r="AN3" i="4"/>
  <c r="AR3" i="4"/>
  <c r="AV3" i="4"/>
  <c r="AZ3" i="4"/>
  <c r="BD3" i="4"/>
  <c r="BH3" i="4"/>
  <c r="BL3" i="4"/>
  <c r="BP3" i="4"/>
  <c r="BT3" i="4"/>
  <c r="BX3" i="4"/>
  <c r="CB3" i="4"/>
  <c r="CF3" i="4"/>
  <c r="CJ3" i="4"/>
  <c r="CN3" i="4"/>
  <c r="E3" i="4"/>
  <c r="I3" i="4"/>
  <c r="M3" i="4"/>
  <c r="Q3" i="4"/>
  <c r="U3" i="4"/>
  <c r="Y3" i="4"/>
  <c r="AC3" i="4"/>
  <c r="AG3" i="4"/>
  <c r="AK3" i="4"/>
  <c r="AO3" i="4"/>
  <c r="AS3" i="4"/>
  <c r="AW3" i="4"/>
  <c r="BE3" i="4"/>
  <c r="BI3" i="4"/>
  <c r="BM3" i="4"/>
  <c r="BQ3" i="4"/>
  <c r="BU3" i="4"/>
  <c r="BY3" i="4"/>
  <c r="CC3" i="4"/>
  <c r="CG3" i="4"/>
  <c r="CK3" i="4"/>
  <c r="CO3" i="4"/>
  <c r="B3" i="3"/>
  <c r="J3" i="3"/>
  <c r="N3" i="3"/>
  <c r="R3" i="3"/>
  <c r="Z3" i="3"/>
  <c r="AD3" i="3"/>
  <c r="AH3" i="3"/>
  <c r="AP3" i="3"/>
  <c r="AT3" i="3"/>
  <c r="AX3" i="3"/>
  <c r="BF3" i="3"/>
  <c r="BJ3" i="3"/>
  <c r="BN3" i="3"/>
  <c r="BV3" i="3"/>
  <c r="BZ3" i="3"/>
  <c r="CD3" i="3"/>
  <c r="CL3" i="3"/>
  <c r="F6" i="2"/>
  <c r="E6" i="2"/>
  <c r="H6" i="2"/>
  <c r="I6" i="2"/>
  <c r="L6" i="2"/>
  <c r="O6" i="2"/>
  <c r="P6" i="2"/>
  <c r="S6" i="2"/>
  <c r="V6" i="2"/>
  <c r="W6" i="2"/>
  <c r="A3" i="3"/>
  <c r="E3" i="3"/>
  <c r="I3" i="3"/>
  <c r="M3" i="3"/>
  <c r="Q3" i="3"/>
  <c r="U3" i="3"/>
  <c r="Y3" i="3"/>
  <c r="AC3" i="3"/>
  <c r="AG3" i="3"/>
  <c r="AK3" i="3"/>
  <c r="AO3" i="3"/>
  <c r="AS3" i="3"/>
  <c r="AW3" i="3"/>
  <c r="BA3" i="3"/>
  <c r="BE3" i="3"/>
  <c r="BI3" i="3"/>
  <c r="BM3" i="3"/>
  <c r="BQ3" i="3"/>
  <c r="BU3" i="3"/>
  <c r="BY3" i="3"/>
  <c r="CC3" i="3"/>
  <c r="CG3" i="3"/>
  <c r="CK3" i="3"/>
  <c r="CO3" i="3"/>
  <c r="B3" i="4"/>
  <c r="F3" i="4"/>
  <c r="J3" i="4"/>
  <c r="N3" i="4"/>
  <c r="R3" i="4"/>
  <c r="V3" i="4"/>
  <c r="Z3" i="4"/>
  <c r="AD3" i="4"/>
  <c r="AH3" i="4"/>
  <c r="AL3" i="4"/>
  <c r="AP3" i="4"/>
  <c r="AT3" i="4"/>
  <c r="AX3" i="4"/>
  <c r="BB3" i="4"/>
  <c r="BF3" i="4"/>
  <c r="BJ3" i="4"/>
  <c r="BN3" i="4"/>
  <c r="BR3" i="4"/>
  <c r="BV3" i="4"/>
  <c r="BZ3" i="4"/>
  <c r="CD3" i="4"/>
  <c r="CH3" i="4"/>
  <c r="CL3" i="4"/>
  <c r="A3" i="5"/>
  <c r="E3" i="5"/>
  <c r="I3" i="5"/>
  <c r="M3" i="5"/>
  <c r="Q3" i="5"/>
  <c r="U3" i="5"/>
  <c r="Y3" i="5"/>
  <c r="AC3" i="5"/>
  <c r="AG3" i="5"/>
  <c r="AK3" i="5"/>
  <c r="AO3" i="5"/>
  <c r="AS3" i="5"/>
  <c r="AW3" i="5"/>
  <c r="BA3" i="5"/>
  <c r="BE3" i="5"/>
  <c r="BI3" i="5"/>
  <c r="BM3" i="5"/>
  <c r="BQ3" i="5"/>
  <c r="BU3" i="5"/>
  <c r="BY3" i="5"/>
  <c r="CC3" i="5"/>
  <c r="CG3" i="5"/>
  <c r="CK3" i="5"/>
  <c r="CO3" i="5"/>
  <c r="M6" i="2"/>
  <c r="R6" i="2"/>
  <c r="C3" i="3"/>
  <c r="G3" i="3"/>
  <c r="K3" i="3"/>
  <c r="O3" i="3"/>
  <c r="S3" i="3"/>
  <c r="W3" i="3"/>
  <c r="AA3" i="3"/>
  <c r="AE3" i="3"/>
  <c r="AI3" i="3"/>
  <c r="AM3" i="3"/>
  <c r="AQ3" i="3"/>
  <c r="AU3" i="3"/>
  <c r="AY3" i="3"/>
  <c r="BC3" i="3"/>
  <c r="BG3" i="3"/>
  <c r="BK3" i="3"/>
  <c r="BO3" i="3"/>
  <c r="BS3" i="3"/>
  <c r="BW3" i="3"/>
  <c r="CA3" i="3"/>
  <c r="CE3" i="3"/>
  <c r="CI3" i="3"/>
  <c r="CM3" i="3"/>
  <c r="C3" i="4"/>
  <c r="G3" i="4"/>
  <c r="K3" i="4"/>
  <c r="O3" i="4"/>
  <c r="S3" i="4"/>
  <c r="W3" i="4"/>
  <c r="AA3" i="4"/>
  <c r="AE3" i="4"/>
  <c r="AI3" i="4"/>
  <c r="AM3" i="4"/>
  <c r="AQ3" i="4"/>
  <c r="AU3" i="4"/>
  <c r="AY3" i="4"/>
  <c r="BC3" i="4"/>
  <c r="BG3" i="4"/>
  <c r="BK3" i="4"/>
  <c r="BO3" i="4"/>
  <c r="BS3" i="4"/>
  <c r="BW3" i="4"/>
  <c r="CA3" i="4"/>
  <c r="CE3" i="4"/>
  <c r="CI3" i="4"/>
  <c r="CM3" i="4"/>
  <c r="G6" i="2"/>
  <c r="K6" i="2"/>
  <c r="T6" i="2"/>
  <c r="U6" i="2"/>
  <c r="D3" i="5"/>
  <c r="H3" i="5"/>
  <c r="L3" i="5"/>
  <c r="P3" i="5"/>
  <c r="T3" i="5"/>
  <c r="X3" i="5"/>
  <c r="AB3" i="5"/>
  <c r="AF3" i="5"/>
  <c r="AJ3" i="5"/>
  <c r="AN3" i="5"/>
  <c r="AR3" i="5"/>
  <c r="AV3" i="5"/>
  <c r="AZ3" i="5"/>
  <c r="BD3" i="5"/>
  <c r="BH3" i="5"/>
  <c r="BL3" i="5"/>
  <c r="BP3" i="5"/>
  <c r="BT3" i="5"/>
  <c r="BX3" i="5"/>
  <c r="CB3" i="5"/>
  <c r="CF3" i="5"/>
  <c r="CJ3" i="5"/>
  <c r="CN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family val="2"/>
          </rPr>
          <t>If there's an x here, Michael went through this entry and is satisfied that it is as accurate and complete as can be.</t>
        </r>
      </text>
    </comment>
    <comment ref="B2" authorId="0" shapeId="0" xr:uid="{00000000-0006-0000-0000-000002000000}">
      <text>
        <r>
          <rPr>
            <sz val="10"/>
            <color rgb="FF000000"/>
            <rFont val="Arial"/>
            <family val="2"/>
          </rPr>
          <t xml:space="preserve">BP - Ballinphellic
</t>
        </r>
        <r>
          <rPr>
            <sz val="10"/>
            <color rgb="FF000000"/>
            <rFont val="Arial"/>
            <family val="2"/>
          </rPr>
          <t xml:space="preserve">CB - Castle Bernard
</t>
        </r>
        <r>
          <rPr>
            <sz val="10"/>
            <color rgb="FF000000"/>
            <rFont val="Arial"/>
            <family val="2"/>
          </rPr>
          <t xml:space="preserve">CG - Carrigeen
</t>
        </r>
        <r>
          <rPr>
            <sz val="10"/>
            <color rgb="FF000000"/>
            <rFont val="Arial"/>
            <family val="2"/>
          </rPr>
          <t xml:space="preserve">DW - Dukes Wood
</t>
        </r>
        <r>
          <rPr>
            <sz val="10"/>
            <color rgb="FF000000"/>
            <rFont val="Arial"/>
            <family val="2"/>
          </rPr>
          <t xml:space="preserve">DD - Dunderrow
</t>
        </r>
        <r>
          <rPr>
            <sz val="10"/>
            <color rgb="FF000000"/>
            <rFont val="Arial"/>
            <family val="2"/>
          </rPr>
          <t xml:space="preserve">FR - Farran
</t>
        </r>
        <r>
          <rPr>
            <sz val="10"/>
            <color rgb="FF000000"/>
            <rFont val="Arial"/>
            <family val="2"/>
          </rPr>
          <t xml:space="preserve">GT - Garrettstown
</t>
        </r>
        <r>
          <rPr>
            <sz val="10"/>
            <color rgb="FF000000"/>
            <rFont val="Arial"/>
            <family val="2"/>
          </rPr>
          <t xml:space="preserve">IN - Innishannon
</t>
        </r>
        <r>
          <rPr>
            <sz val="10"/>
            <color rgb="FF000000"/>
            <rFont val="Arial"/>
            <family val="2"/>
          </rPr>
          <t xml:space="preserve">KB -Kilbrittain
</t>
        </r>
        <r>
          <rPr>
            <sz val="10"/>
            <color rgb="FF000000"/>
            <rFont val="Arial"/>
            <family val="2"/>
          </rPr>
          <t xml:space="preserve">LS - Lissarda
</t>
        </r>
        <r>
          <rPr>
            <sz val="10"/>
            <color rgb="FF000000"/>
            <rFont val="Arial"/>
            <family val="2"/>
          </rPr>
          <t xml:space="preserve">PT - Piecetown
</t>
        </r>
        <r>
          <rPr>
            <sz val="10"/>
            <color rgb="FF000000"/>
            <rFont val="Arial"/>
            <family val="2"/>
          </rPr>
          <t>SP - Shippool</t>
        </r>
      </text>
    </comment>
    <comment ref="E2" authorId="0" shapeId="0" xr:uid="{00000000-0006-0000-0000-000003000000}">
      <text>
        <r>
          <rPr>
            <sz val="10"/>
            <color rgb="FF000000"/>
            <rFont val="Arial"/>
            <family val="2"/>
          </rPr>
          <t>GRETI, BLUTI, COATI</t>
        </r>
      </text>
    </comment>
    <comment ref="F2" authorId="0" shapeId="0" xr:uid="{00000000-0006-0000-0000-000004000000}">
      <text>
        <r>
          <rPr>
            <sz val="10"/>
            <color rgb="FF000000"/>
            <rFont val="Arial"/>
            <family val="2"/>
          </rPr>
          <t>N0 (empty), claim (small bunch of moss) N1 (1/4 complete, floor covered),N2 (1/2 complete),N3 (3/4 complete, start of cup),N4( full height with cup), N5 (fully lined) E (eggs) ,Y (chicks)</t>
        </r>
      </text>
    </comment>
    <comment ref="J2" authorId="0" shapeId="0" xr:uid="{00000000-0006-0000-0000-000005000000}">
      <text>
        <r>
          <rPr>
            <sz val="10"/>
            <color rgb="FF000000"/>
            <rFont val="Arial"/>
            <family val="2"/>
          </rPr>
          <t>last day any eggs were laid (i.e. max clutch). Expected hatch date is 12 days from last egg laid date</t>
        </r>
      </text>
    </comment>
    <comment ref="K2" authorId="0" shapeId="0" xr:uid="{00000000-0006-0000-0000-000006000000}">
      <text>
        <r>
          <rPr>
            <sz val="10"/>
            <color rgb="FF000000"/>
            <rFont val="Arial"/>
            <family val="2"/>
          </rPr>
          <t xml:space="preserve">1 = certain of last egg laid date
</t>
        </r>
        <r>
          <rPr>
            <sz val="10"/>
            <color rgb="FF000000"/>
            <rFont val="Arial"/>
            <family val="2"/>
          </rPr>
          <t>0 = uncertain</t>
        </r>
      </text>
    </comment>
    <comment ref="L2" authorId="0" shapeId="0" xr:uid="{00000000-0006-0000-0000-000007000000}">
      <text>
        <r>
          <rPr>
            <sz val="10"/>
            <color rgb="FF000000"/>
            <rFont val="Arial"/>
            <family val="2"/>
          </rPr>
          <t>aim to weigh 4 eggs before incubation.
Use capital NA for any measurements that weren't taken.</t>
        </r>
      </text>
    </comment>
    <comment ref="O2" authorId="0" shapeId="0" xr:uid="{00000000-0006-0000-0000-000008000000}">
      <text>
        <r>
          <rPr>
            <sz val="10"/>
            <color rgb="FF000000"/>
            <rFont val="Arial"/>
            <family val="2"/>
          </rPr>
          <t>Give the number of eggs accidentally broken. Leave blank if none.</t>
        </r>
      </text>
    </comment>
    <comment ref="Q2" authorId="0" shapeId="0" xr:uid="{00000000-0006-0000-0000-000009000000}">
      <text>
        <r>
          <rPr>
            <sz val="10"/>
            <color rgb="FF000000"/>
            <rFont val="Arial"/>
            <family val="2"/>
          </rPr>
          <t>1=Yes (eggs warm or female present)
0=No (eggs cold)</t>
        </r>
      </text>
    </comment>
    <comment ref="R2" authorId="0" shapeId="0" xr:uid="{00000000-0006-0000-0000-00000A000000}">
      <text>
        <r>
          <rPr>
            <sz val="10"/>
            <color rgb="FF000000"/>
            <rFont val="Arial"/>
            <family val="2"/>
          </rPr>
          <t>The date that we assume that incubation started. See protocol for full details. This is used in the formula to calculate expected hatching date. It will be the same as the last egg date in many, but not all, cases.</t>
        </r>
      </text>
    </comment>
    <comment ref="S2" authorId="0" shapeId="0" xr:uid="{00000000-0006-0000-0000-00000B000000}">
      <text>
        <r>
          <rPr>
            <sz val="10"/>
            <color rgb="FF000000"/>
            <rFont val="Arial"/>
            <family val="2"/>
          </rPr>
          <t>date to start checking nests for chicks. This is calculated automatically to generate a date that is twelve days after the last egg date. See protocol for cases when this should be overruled (generally when incubation hasn't been confirmed).</t>
        </r>
      </text>
    </comment>
    <comment ref="U2" authorId="0" shapeId="0" xr:uid="{00000000-0006-0000-0000-00000C000000}">
      <text>
        <r>
          <rPr>
            <sz val="10"/>
            <color rgb="FF000000"/>
            <rFont val="Arial"/>
            <family val="2"/>
          </rPr>
          <t xml:space="preserve">how certain that this was actual hatch date? 1 = certain, 0=uncertain. </t>
        </r>
      </text>
    </comment>
    <comment ref="V2" authorId="0" shapeId="0" xr:uid="{00000000-0006-0000-0000-00000D000000}">
      <text>
        <r>
          <rPr>
            <sz val="10"/>
            <color rgb="FF000000"/>
            <rFont val="Arial"/>
            <family val="2"/>
          </rPr>
          <t xml:space="preserve">Please don't fill this in until it is 100% certain that the egg is not viable. For example, if you arrive on first day of hatching and only some eggs have hatched already, don't include the unhatched eggs here as they will likely hatch later. </t>
        </r>
      </text>
    </comment>
    <comment ref="AA2" authorId="0" shapeId="0" xr:uid="{00000000-0006-0000-0000-00000E000000}">
      <text>
        <r>
          <rPr>
            <sz val="10"/>
            <color rgb="FF000000"/>
            <rFont val="Arial"/>
            <family val="2"/>
          </rPr>
          <t>This should pop up automatically one eggs have hatched and gives the date when trapping should take place. This is now day 10 for coal tits, 11 for blue tits and 12 for great tits.</t>
        </r>
      </text>
    </comment>
    <comment ref="AD2" authorId="0" shapeId="0" xr:uid="{00000000-0006-0000-0000-00000F000000}">
      <text>
        <r>
          <rPr>
            <sz val="10"/>
            <color rgb="FF000000"/>
            <rFont val="Arial"/>
            <family val="2"/>
          </rPr>
          <t>For cases in which a bird was not trapped.
Was Trapping Unsuccessful or was Trapping Not Attempted? Leave blank until known.</t>
        </r>
      </text>
    </comment>
    <comment ref="AF2" authorId="0" shapeId="0" xr:uid="{00000000-0006-0000-0000-000010000000}">
      <text>
        <r>
          <rPr>
            <sz val="10"/>
            <color rgb="FF000000"/>
            <rFont val="Arial"/>
            <family val="2"/>
          </rPr>
          <t>ring number</t>
        </r>
      </text>
    </comment>
    <comment ref="AH2" authorId="0" shapeId="0" xr:uid="{00000000-0006-0000-0000-000011000000}">
      <text>
        <r>
          <rPr>
            <sz val="10"/>
            <color rgb="FF000000"/>
            <rFont val="Arial"/>
            <family val="2"/>
          </rPr>
          <t>YES if there was a pit tag but the id was not recorded. However, let's try to use the RFID readers to get actual IDs this time.</t>
        </r>
      </text>
    </comment>
    <comment ref="AJ2" authorId="0" shapeId="0" xr:uid="{00000000-0006-0000-0000-000012000000}">
      <text>
        <r>
          <rPr>
            <sz val="10"/>
            <color rgb="FF000000"/>
            <rFont val="Arial"/>
            <family val="2"/>
          </rPr>
          <t>ring number</t>
        </r>
      </text>
    </comment>
    <comment ref="AM2" authorId="0" shapeId="0" xr:uid="{00000000-0006-0000-0000-000013000000}">
      <text>
        <r>
          <rPr>
            <sz val="10"/>
            <color rgb="FF000000"/>
            <rFont val="Arial"/>
            <family val="2"/>
          </rPr>
          <t>This will pop up automatically once data have been entered about hatching date. Pullus are ringed at same time as adults for coal tits (day 10) and otherwise on day 15 for blue tits and great tits.</t>
        </r>
      </text>
    </comment>
    <comment ref="AQ2" authorId="0" shapeId="0" xr:uid="{00000000-0006-0000-0000-000014000000}">
      <text>
        <r>
          <rPr>
            <sz val="10"/>
            <color rgb="FF000000"/>
            <rFont val="Arial"/>
            <family val="2"/>
          </rPr>
          <t>This is assumed based on the number that hatched - any that were found dead either pre- or post-ringing.</t>
        </r>
      </text>
    </comment>
    <comment ref="AR2" authorId="0" shapeId="0" xr:uid="{00000000-0006-0000-0000-000015000000}">
      <text>
        <r>
          <rPr>
            <sz val="10"/>
            <color rgb="FF000000"/>
            <rFont val="Arial"/>
            <family val="2"/>
          </rPr>
          <t>total chicks dead before ringing. In ambiguous cases (i.e. where clutch size was known, some birds had hatched but one was later simply missing and we aren't sure if it died as an egg or a chick, we assume that it hatched but then died. So those birds are placed in this column, and only those cases when we actually found an inviable egg in the nest are listed in the number of inviable eggs column</t>
        </r>
      </text>
    </comment>
    <comment ref="AS2" authorId="0" shapeId="0" xr:uid="{00000000-0006-0000-0000-000016000000}">
      <text>
        <r>
          <rPr>
            <sz val="10"/>
            <color rgb="FF000000"/>
            <rFont val="Arial"/>
            <family val="2"/>
          </rPr>
          <t>toe-nail clipping letter ID (if known; NA otherwise)</t>
        </r>
      </text>
    </comment>
    <comment ref="AU2" authorId="0" shapeId="0" xr:uid="{00000000-0006-0000-0000-000017000000}">
      <text>
        <r>
          <rPr>
            <sz val="10"/>
            <color rgb="FF000000"/>
            <rFont val="Arial"/>
            <family val="2"/>
          </rPr>
          <t>ring number or toenail clip if known. NA if not.</t>
        </r>
      </text>
    </comment>
    <comment ref="AW2" authorId="0" shapeId="0" xr:uid="{00000000-0006-0000-0000-000018000000}">
      <text>
        <r>
          <rPr>
            <sz val="10"/>
            <color rgb="FF000000"/>
            <rFont val="Arial"/>
            <family val="2"/>
          </rPr>
          <t>This is useful for some of the formulas.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family val="2"/>
          </rPr>
          <t>These are copied manually from the hatchingchecksbyday, adulttrappingbyday and pullusringingbyday tabs, just to organize what needs doing in the upcoming days and who will do it.</t>
        </r>
      </text>
    </comment>
  </commentList>
</comments>
</file>

<file path=xl/sharedStrings.xml><?xml version="1.0" encoding="utf-8"?>
<sst xmlns="http://schemas.openxmlformats.org/spreadsheetml/2006/main" count="2557" uniqueCount="835">
  <si>
    <t>CURRENT STATUS</t>
  </si>
  <si>
    <t>EGG STAGE</t>
  </si>
  <si>
    <t>HATCHING STAGE</t>
  </si>
  <si>
    <t>RINGING STAGE</t>
  </si>
  <si>
    <t>FLEDGE STAGE</t>
  </si>
  <si>
    <t>FinalAudit</t>
  </si>
  <si>
    <t>site</t>
  </si>
  <si>
    <t>boxNumber</t>
  </si>
  <si>
    <t>nestAttempt</t>
  </si>
  <si>
    <t>Species</t>
  </si>
  <si>
    <t>currentNestStatus</t>
  </si>
  <si>
    <t>dateLastChecked</t>
  </si>
  <si>
    <t>comments</t>
  </si>
  <si>
    <t>firstEggLayDate</t>
  </si>
  <si>
    <t>lastEggLayDate</t>
  </si>
  <si>
    <t>lastEggLayDateCertainty1/0</t>
  </si>
  <si>
    <t>eggWeight</t>
  </si>
  <si>
    <t>numberEggsWeighed</t>
  </si>
  <si>
    <t>weighDate</t>
  </si>
  <si>
    <t>accidentalBreakage</t>
  </si>
  <si>
    <t>finalClutchSize</t>
  </si>
  <si>
    <t>IncubationConfirmed</t>
  </si>
  <si>
    <t>incubationStartDate</t>
  </si>
  <si>
    <t>checkHatchingDate</t>
  </si>
  <si>
    <t>actualHatchDate</t>
  </si>
  <si>
    <t>hatchCertainty1/0</t>
  </si>
  <si>
    <t>numberEggsNotViable</t>
  </si>
  <si>
    <t>faecalSample_Day-8</t>
  </si>
  <si>
    <t>faecalSample_Day-15</t>
  </si>
  <si>
    <t>BroodSize.D8</t>
  </si>
  <si>
    <t>BroodSize.D15</t>
  </si>
  <si>
    <t>expectedAdultTrappingDate</t>
  </si>
  <si>
    <t>actualMaleTrappingDate</t>
  </si>
  <si>
    <t>actualFemaleTrappingDate</t>
  </si>
  <si>
    <t>trappingStatusTU/TN</t>
  </si>
  <si>
    <t>numberTrapAttemptsM</t>
  </si>
  <si>
    <t>maleID</t>
  </si>
  <si>
    <t>maleColourRing</t>
  </si>
  <si>
    <t>pitIDM</t>
  </si>
  <si>
    <t>numberTrapAttemptsF</t>
  </si>
  <si>
    <t>femaleID</t>
  </si>
  <si>
    <t>femaleColourRing</t>
  </si>
  <si>
    <t>pitIDF</t>
  </si>
  <si>
    <t>expectedPullusRingingDate</t>
  </si>
  <si>
    <t>actualPullusRingingDate</t>
  </si>
  <si>
    <t>totalPullusRinged</t>
  </si>
  <si>
    <t>numberPullusNotRinged</t>
  </si>
  <si>
    <t>numberFledged</t>
  </si>
  <si>
    <t>numberDeadPreRinged</t>
  </si>
  <si>
    <t>preRingedDeadID</t>
  </si>
  <si>
    <t>numberDeadPostRinged</t>
  </si>
  <si>
    <t>postRingedDeadID</t>
  </si>
  <si>
    <t>dateNestCleaned</t>
  </si>
  <si>
    <t>site+boxNumber</t>
  </si>
  <si>
    <t>CB</t>
  </si>
  <si>
    <t>N0</t>
  </si>
  <si>
    <t>GRETI</t>
  </si>
  <si>
    <t>PF91033</t>
  </si>
  <si>
    <t>0110176C2E</t>
  </si>
  <si>
    <t>NZ05643</t>
  </si>
  <si>
    <t>GU0</t>
  </si>
  <si>
    <t>0700EDED32</t>
  </si>
  <si>
    <t>N4</t>
  </si>
  <si>
    <t>N5</t>
  </si>
  <si>
    <t>EN2/EW3.6(2)/NP/CO</t>
  </si>
  <si>
    <t>EN4/FP/FX/TS/NDX/GRETI</t>
  </si>
  <si>
    <t>gave MWs</t>
  </si>
  <si>
    <t>MWY-took MWs</t>
  </si>
  <si>
    <t>YN3/EN1/FP/GRETI/CONTROL</t>
  </si>
  <si>
    <t>YN4/FP/GRETI</t>
  </si>
  <si>
    <t>control, not all MWs taken, swapped to small pot</t>
  </si>
  <si>
    <t>YN4 control</t>
  </si>
  <si>
    <t>control</t>
  </si>
  <si>
    <t>control/retrieved VC1102(SD-c3)</t>
  </si>
  <si>
    <t>CONTROL</t>
  </si>
  <si>
    <t>FS</t>
  </si>
  <si>
    <t>Tree fallen, moved nearby 15/4</t>
  </si>
  <si>
    <t>NC</t>
  </si>
  <si>
    <t>N3</t>
  </si>
  <si>
    <t>N2</t>
  </si>
  <si>
    <t>28/4/21</t>
  </si>
  <si>
    <t>EN1/EW1.1(1)/CO/NP</t>
  </si>
  <si>
    <t>EN4/NP/CO</t>
  </si>
  <si>
    <t>EN7/NP/CO</t>
  </si>
  <si>
    <t>EN8/NP/LW</t>
  </si>
  <si>
    <t>N1</t>
  </si>
  <si>
    <t>NC-OLD</t>
  </si>
  <si>
    <t>N1, FACEPLATE FALLEN</t>
  </si>
  <si>
    <t>EN3/EW4.4(3)/CO/NP</t>
  </si>
  <si>
    <t>EN5/NP/CO</t>
  </si>
  <si>
    <t>EN5/TS/GRETI</t>
  </si>
  <si>
    <t>Gave MWs, big pot</t>
  </si>
  <si>
    <t>MWs not taken</t>
  </si>
  <si>
    <t>MWX</t>
  </si>
  <si>
    <t>EN5/FA/GRETI/MWX</t>
  </si>
  <si>
    <t>EN5/NP/CO/MWX</t>
  </si>
  <si>
    <t>A, B, C, D</t>
  </si>
  <si>
    <t>EN7/WA/FP/GRETI</t>
  </si>
  <si>
    <t>EN7/EW5.4(4)/NP/WA/gave small pot</t>
  </si>
  <si>
    <t>MWY</t>
  </si>
  <si>
    <t>EN7/WA/NP/MWY</t>
  </si>
  <si>
    <t>YN2/DY1/EN4/NP/probiotic</t>
  </si>
  <si>
    <t>YN2/EN4/NP/PROBIOTIC</t>
  </si>
  <si>
    <t>YN3/EN3/MWX/probiotic chicks barely alive, broke up MWs in case too large</t>
  </si>
  <si>
    <t>DY3/EN3/MWX/NP</t>
  </si>
  <si>
    <t>Fallen, replaced 15/4. Needs fixing.</t>
  </si>
  <si>
    <t>PF91038</t>
  </si>
  <si>
    <t>0700EE12C6</t>
  </si>
  <si>
    <t>EN4/EW6.9(4)/NP/CO</t>
  </si>
  <si>
    <t>EN?/TS/NDX/GRETI</t>
  </si>
  <si>
    <t>Gave MWs, small pot</t>
  </si>
  <si>
    <t>MWs taken</t>
  </si>
  <si>
    <t>EN4/FL/GRETI/MWY</t>
  </si>
  <si>
    <t>YN4/FA/GRETI control</t>
  </si>
  <si>
    <t>control+FS female</t>
  </si>
  <si>
    <t>control+FS</t>
  </si>
  <si>
    <t>PF91021</t>
  </si>
  <si>
    <t>PF91020</t>
  </si>
  <si>
    <t>82, 89</t>
  </si>
  <si>
    <t xml:space="preserve">C/D?, E,F </t>
  </si>
  <si>
    <t>TX52571</t>
  </si>
  <si>
    <t>EN6/EW6(4)/CO/NP</t>
  </si>
  <si>
    <t>EN?/TS/ND/GRETI</t>
  </si>
  <si>
    <t>FP/GRETI</t>
  </si>
  <si>
    <t>EN5/FP/ND</t>
  </si>
  <si>
    <t>EN5/FP. MWs not taken, moved to face.</t>
  </si>
  <si>
    <t>YN5/EN1 0.1G Trehalose+50 MWs</t>
  </si>
  <si>
    <t>YN6</t>
  </si>
  <si>
    <t>Gave control</t>
  </si>
  <si>
    <t>control YN4</t>
  </si>
  <si>
    <t>YN2/DY2+FS</t>
  </si>
  <si>
    <t>FS/control</t>
  </si>
  <si>
    <t>Cant find.</t>
  </si>
  <si>
    <t>BLUTI</t>
  </si>
  <si>
    <t>21/4/21</t>
  </si>
  <si>
    <t>EN3/EW3.55(3)/CO/NP</t>
  </si>
  <si>
    <t>EN5/WA/NP</t>
  </si>
  <si>
    <t>YN4/BLUTI</t>
  </si>
  <si>
    <t>VZ80761</t>
  </si>
  <si>
    <t>YB8</t>
  </si>
  <si>
    <t>A</t>
  </si>
  <si>
    <t>PF91005</t>
  </si>
  <si>
    <t>EN2/3.7(2)/FA/GRETI</t>
  </si>
  <si>
    <t>EN2/NP/LW</t>
  </si>
  <si>
    <t>EN2/FP/SB20+/LW/ND/GRETI</t>
  </si>
  <si>
    <t>EN2/FP/FA/WA/GRETI</t>
  </si>
  <si>
    <t>YN2/probiotic small pot</t>
  </si>
  <si>
    <t>YN2</t>
  </si>
  <si>
    <t>probiotic</t>
  </si>
  <si>
    <t>Probiotic MWY</t>
  </si>
  <si>
    <t>probiotic YN2/FL</t>
  </si>
  <si>
    <t>YN1/DY1(PF91005)/probiotic/FS female/VC1134</t>
  </si>
  <si>
    <t>DY1(unr)+retrieved VC1134</t>
  </si>
  <si>
    <t>Closer to waypt. O24 than CB44.</t>
  </si>
  <si>
    <t>N5-COBWEB</t>
  </si>
  <si>
    <t>EN3/EW5.2(3)/NP/CO</t>
  </si>
  <si>
    <t>EN3/TS/GRETI</t>
  </si>
  <si>
    <t>EN3/FP/FL/WA</t>
  </si>
  <si>
    <t>EN3/NP/CO</t>
  </si>
  <si>
    <t>EN3/TS/FL/GRETI/WA</t>
  </si>
  <si>
    <t>gave small pot</t>
  </si>
  <si>
    <t>EN3/NP/CO/MWX</t>
  </si>
  <si>
    <t>EN3/EW4(3)/NP/CO</t>
  </si>
  <si>
    <t>EN7/EW5(4)/WA</t>
  </si>
  <si>
    <t>EN4/EW4.7(4)/CO/NP</t>
  </si>
  <si>
    <t>EN8/NP/WA</t>
  </si>
  <si>
    <t>MWs given</t>
  </si>
  <si>
    <t>Mws not taken</t>
  </si>
  <si>
    <t>MWs not taken, moved to face</t>
  </si>
  <si>
    <t>YN5+/EN1?/BLUTI</t>
  </si>
  <si>
    <t>EN1/EW1.2(1)/CO/NP</t>
  </si>
  <si>
    <t>FP/BLUTI</t>
  </si>
  <si>
    <t>EN5/FA/SB15/BLUTI</t>
  </si>
  <si>
    <t>EN5/6.8(4)WA/GRETI</t>
  </si>
  <si>
    <t>NP/CO/MWX</t>
  </si>
  <si>
    <t>NP/CO</t>
  </si>
  <si>
    <t>EN6/EW4.6(4)/NP/CO</t>
  </si>
  <si>
    <t>PF91048</t>
  </si>
  <si>
    <t>0110175BF6</t>
  </si>
  <si>
    <t>PF91049</t>
  </si>
  <si>
    <t>0700EDEF67</t>
  </si>
  <si>
    <t>E, F</t>
  </si>
  <si>
    <t>PF91032</t>
  </si>
  <si>
    <t>EN1/EW1.8(1)/NP/CO</t>
  </si>
  <si>
    <t>EN5/NP/EW7.2(4)/LW</t>
  </si>
  <si>
    <t>EN5/FP/SB20+LW/GRETI</t>
  </si>
  <si>
    <t>EN5/NP/WA</t>
  </si>
  <si>
    <t>gave MWs, small pot</t>
  </si>
  <si>
    <t>EN5/FP/GRETI/MWY</t>
  </si>
  <si>
    <t>EN5/TS/MWY</t>
  </si>
  <si>
    <t>YN4/EN1/FP probiotic</t>
  </si>
  <si>
    <t>YN5/FP/GRETI probiotic</t>
  </si>
  <si>
    <t>YN6/MWX/probiotic</t>
  </si>
  <si>
    <t>MWX(some MWs left over)/probiotic</t>
  </si>
  <si>
    <t>FP/YN3+/MWX gave some live plain MWs to encourage feeding</t>
  </si>
  <si>
    <t>FP/MWY/PROBIOTIC</t>
  </si>
  <si>
    <t>YN4/DY1/FS/PROBIOTIC</t>
  </si>
  <si>
    <t>probiotic+FS-adults+VC1102</t>
  </si>
  <si>
    <t>probiotic+retrieved VC1102</t>
  </si>
  <si>
    <t>PROBIOTIC</t>
  </si>
  <si>
    <t>Young died</t>
  </si>
  <si>
    <t>EN1/EW1.6(1)/NP/CO</t>
  </si>
  <si>
    <t>EN3/EW4.8(3)/NP/CO</t>
  </si>
  <si>
    <t>EN3/NP/WA</t>
  </si>
  <si>
    <t>YN2/EN1 gave MWs on nest</t>
  </si>
  <si>
    <t>MWs on nest gone, gave small pot control, species unclear</t>
  </si>
  <si>
    <t>DY2/EN1/MWX</t>
  </si>
  <si>
    <t>PF91019</t>
  </si>
  <si>
    <t>PF91022</t>
  </si>
  <si>
    <t>EN5/EW6.7(4)/CO/NP</t>
  </si>
  <si>
    <t>EN6/TS/NDX/FA/WA/GRETI</t>
  </si>
  <si>
    <t>EN6/NP/WA. MWs not taken, moved to face.</t>
  </si>
  <si>
    <t>YN5/EN1/FP/FA 0.5g Probiotic+4ml+30 MWs</t>
  </si>
  <si>
    <t>Gave probiotic</t>
  </si>
  <si>
    <t>Probiotic</t>
  </si>
  <si>
    <t>YN6 + FS probiotic</t>
  </si>
  <si>
    <t>YN6 probiotic</t>
  </si>
  <si>
    <t>YN6/control</t>
  </si>
  <si>
    <t>FS+probiotic</t>
  </si>
  <si>
    <t>DW</t>
  </si>
  <si>
    <t>Removed old nest 15/4.</t>
  </si>
  <si>
    <t>DW1</t>
  </si>
  <si>
    <t>EN2/EW4(2)/NP/CO</t>
  </si>
  <si>
    <t>EN?/NP/WA</t>
  </si>
  <si>
    <t>FP/GRETI/gave small pot</t>
  </si>
  <si>
    <t>YN1/EN4/NP/probiotic</t>
  </si>
  <si>
    <t>YN2/EN3/NP/PROBIOTIC</t>
  </si>
  <si>
    <t>YN2/EN2/NP/PROBIOTIC</t>
  </si>
  <si>
    <t>FP/probiotic/some MWs remain</t>
  </si>
  <si>
    <t>EN1/CO/MWY</t>
  </si>
  <si>
    <t>DW3</t>
  </si>
  <si>
    <t>EN5/EB1/EW4.4(3)/NP/CO</t>
  </si>
  <si>
    <t>DW4</t>
  </si>
  <si>
    <t>EN6/EW4(4)/CO/NP</t>
  </si>
  <si>
    <t>DW7</t>
  </si>
  <si>
    <t>PF91084</t>
  </si>
  <si>
    <t>01101762EB</t>
  </si>
  <si>
    <t>DW8</t>
  </si>
  <si>
    <t>EN1/EW1.9(1)/NP/CO</t>
  </si>
  <si>
    <t>EN5/NP/LW</t>
  </si>
  <si>
    <t>YN3/EN2/assigned to probiotic but didnt have dosed worms</t>
  </si>
  <si>
    <t>YN5/MWY/PROBIOTIC</t>
  </si>
  <si>
    <t>MWY/PROBIOTIC</t>
  </si>
  <si>
    <t>probiotic/YN5</t>
  </si>
  <si>
    <t>probiotic+FS5/5</t>
  </si>
  <si>
    <t>probiotic+FS-female</t>
  </si>
  <si>
    <t>probiotic+VC1102</t>
  </si>
  <si>
    <t>probiotic/FS/retrieved VC1102(SDB2)</t>
  </si>
  <si>
    <t>Abandoned? No development since trees felled i think</t>
  </si>
  <si>
    <t>DW9</t>
  </si>
  <si>
    <t>EN4/EW6.9(4)/CO/NP</t>
  </si>
  <si>
    <t>EN6/NP/CO</t>
  </si>
  <si>
    <t>EN6/NP/WA</t>
  </si>
  <si>
    <t>EN6/NP/CO/MWX</t>
  </si>
  <si>
    <t>PF91072</t>
  </si>
  <si>
    <t xml:space="preserve"> 0700ED91AF</t>
  </si>
  <si>
    <t>DW11</t>
  </si>
  <si>
    <t>EN3/EW5.4(3)/NP/CO</t>
  </si>
  <si>
    <t>EN3/5.4(3)/NP/CO</t>
  </si>
  <si>
    <t>EN8/FP/FA/WA/GRETI</t>
  </si>
  <si>
    <t>EN8/FP/GRETI/MWY</t>
  </si>
  <si>
    <t>YN4/EN4/CONTROL</t>
  </si>
  <si>
    <t>FP/EN2/YN5/control</t>
  </si>
  <si>
    <t>YN6/EN1/CONTROL</t>
  </si>
  <si>
    <t>YN4/EN2/CONTROL</t>
  </si>
  <si>
    <t>control+FS-Fe+VC1102</t>
  </si>
  <si>
    <t>control+retrievedVC1102</t>
  </si>
  <si>
    <t>FS+CONTROL</t>
  </si>
  <si>
    <t>DW12</t>
  </si>
  <si>
    <t>NO</t>
  </si>
  <si>
    <t>DW14</t>
  </si>
  <si>
    <t>EN6/FP/FA/BLUTI</t>
  </si>
  <si>
    <t>BLUTI/YN2+</t>
  </si>
  <si>
    <t>DEAD BABIES</t>
  </si>
  <si>
    <t>V. exposed</t>
  </si>
  <si>
    <t>PF91051</t>
  </si>
  <si>
    <t>0700EE06D1</t>
  </si>
  <si>
    <t>PF91052</t>
  </si>
  <si>
    <t>0700EDAD45</t>
  </si>
  <si>
    <t>93, 100</t>
  </si>
  <si>
    <t>PF91043</t>
  </si>
  <si>
    <t>DW15</t>
  </si>
  <si>
    <t>EN3/EW5.3(3)/NP/CO</t>
  </si>
  <si>
    <t>EN7/FP/FL/GRETI</t>
  </si>
  <si>
    <t>EN7/TS/NDX/GRETI</t>
  </si>
  <si>
    <t>FA/GRETI</t>
  </si>
  <si>
    <t>EN7/FP/GRETIEN7/FP/GRETI gave MWs, small pot</t>
  </si>
  <si>
    <t>EN7/FP/GRETI/MWY</t>
  </si>
  <si>
    <t>EN7/FP/MWY</t>
  </si>
  <si>
    <t>YN6/EN1 probiotic</t>
  </si>
  <si>
    <t>YN7/probiotic</t>
  </si>
  <si>
    <t>YN6/DY1/FS/PROBIOTIC</t>
  </si>
  <si>
    <t>YN5+PROBIOTIC+FS-ADULTS+VC1167</t>
  </si>
  <si>
    <t>probiotic, confirmed feeding MWs to chicks</t>
  </si>
  <si>
    <t>probiotic+retrieved VC1167(SD-19)</t>
  </si>
  <si>
    <t>DW16</t>
  </si>
  <si>
    <t>EN1/1.3(1)/NP/CO</t>
  </si>
  <si>
    <t>EN4/EW4.6(4)/CO</t>
  </si>
  <si>
    <t>DW18</t>
  </si>
  <si>
    <t>DW20</t>
  </si>
  <si>
    <t>DW22</t>
  </si>
  <si>
    <t>EN4/EW6.7(4)/NP/CO</t>
  </si>
  <si>
    <t>Gave MWs big pot</t>
  </si>
  <si>
    <t>EN4/CO/NP</t>
  </si>
  <si>
    <t>EN4/CO/NP/MWX</t>
  </si>
  <si>
    <t>DW23</t>
  </si>
  <si>
    <t>DW24</t>
  </si>
  <si>
    <t>DW25</t>
  </si>
  <si>
    <t>DW26</t>
  </si>
  <si>
    <t>PF91060</t>
  </si>
  <si>
    <t>0700EDD497</t>
  </si>
  <si>
    <t>PF91059</t>
  </si>
  <si>
    <t>E</t>
  </si>
  <si>
    <t>PF91034</t>
  </si>
  <si>
    <t>DW27</t>
  </si>
  <si>
    <t>EN4/NP/WA</t>
  </si>
  <si>
    <t>gave MWs , big pot</t>
  </si>
  <si>
    <t>MWY, pot moved by wind</t>
  </si>
  <si>
    <t>YN1/EN4/FL/MWY control</t>
  </si>
  <si>
    <t>YN4/EN0/FL control</t>
  </si>
  <si>
    <t>control+confirmed Fe taking MWs into nest</t>
  </si>
  <si>
    <t>CONTROL+FS</t>
  </si>
  <si>
    <t>retrieved VC1102(SD-B1). Battery dead and time incorrect.</t>
  </si>
  <si>
    <t>DW28</t>
  </si>
  <si>
    <t>DW29</t>
  </si>
  <si>
    <t>DW31</t>
  </si>
  <si>
    <t>EN1/NP/CO</t>
  </si>
  <si>
    <t>DW33</t>
  </si>
  <si>
    <t>Removed old nest 15/4. V exposed</t>
  </si>
  <si>
    <t>DW35</t>
  </si>
  <si>
    <t>EN1/EW1(1)/NP/CO</t>
  </si>
  <si>
    <t>DW37</t>
  </si>
  <si>
    <t>EN2/EW2.4(2)/NP/CO</t>
  </si>
  <si>
    <t>EN5/W/NP</t>
  </si>
  <si>
    <t>DW42</t>
  </si>
  <si>
    <t>EN4/EW4.6(4)/NP/CO</t>
  </si>
  <si>
    <t>EN?/FP/BLUTI</t>
  </si>
  <si>
    <t>V.exposed</t>
  </si>
  <si>
    <t>DW45</t>
  </si>
  <si>
    <t>PF91079</t>
  </si>
  <si>
    <t>0700EDC14E</t>
  </si>
  <si>
    <t>GU4</t>
  </si>
  <si>
    <t>F</t>
  </si>
  <si>
    <t>PF91077</t>
  </si>
  <si>
    <t>DW46</t>
  </si>
  <si>
    <t>EN6/FP/GRETI</t>
  </si>
  <si>
    <t>EN6/NP/WA/MWY</t>
  </si>
  <si>
    <t>EN6/WA/NP/MWY</t>
  </si>
  <si>
    <t>EN?/FP/MWY</t>
  </si>
  <si>
    <t>EN?/YN0/FP/MWY</t>
  </si>
  <si>
    <t>EN?/FP</t>
  </si>
  <si>
    <t>EN5+/FP</t>
  </si>
  <si>
    <t>YN2+/EN?/FP/control</t>
  </si>
  <si>
    <t>YN6?/EN0?/FP/control</t>
  </si>
  <si>
    <t>YN6/EN0/NP/CONTROL</t>
  </si>
  <si>
    <t>YN6/CONTROL</t>
  </si>
  <si>
    <t>control/FS2 of 5</t>
  </si>
  <si>
    <t>YN4/DY1/CONTROL</t>
  </si>
  <si>
    <t>control/FS-male/VC1102</t>
  </si>
  <si>
    <t>YN4/control</t>
  </si>
  <si>
    <t>YN4/CONTROL/retrieved VC1102(SDK3)</t>
  </si>
  <si>
    <t>Inaccessible</t>
  </si>
  <si>
    <t>DW47</t>
  </si>
  <si>
    <t>PF91073</t>
  </si>
  <si>
    <t>0700EE4000</t>
  </si>
  <si>
    <t>DW49</t>
  </si>
  <si>
    <t>EN2/EW3.7(2)/NP/CO</t>
  </si>
  <si>
    <t>EN5/CO/NP</t>
  </si>
  <si>
    <t>EN5/WA</t>
  </si>
  <si>
    <t>MISSED</t>
  </si>
  <si>
    <t>EN6?/FP/GRETI/MWY</t>
  </si>
  <si>
    <t>YN2/EN3/FL/probiotic</t>
  </si>
  <si>
    <t>YN3/EN2/NP/PROBIOTIC</t>
  </si>
  <si>
    <t>YN3/EN2/PROBIOTIC</t>
  </si>
  <si>
    <t>probiotic+FS-Fe+VC1134</t>
  </si>
  <si>
    <t>probiotic+retrieved VC1134</t>
  </si>
  <si>
    <t>Very exposed</t>
  </si>
  <si>
    <t>DW130</t>
  </si>
  <si>
    <t>N1+bat</t>
  </si>
  <si>
    <t>N1+BAT</t>
  </si>
  <si>
    <t>PF91085</t>
  </si>
  <si>
    <t>0700EDDD35</t>
  </si>
  <si>
    <t>A, B</t>
  </si>
  <si>
    <t>DW138</t>
  </si>
  <si>
    <t>EN5/EW5.8(4)/NP/WA</t>
  </si>
  <si>
    <t>FP/GRETI/MWY</t>
  </si>
  <si>
    <t>YN1/EN4/CONTROL</t>
  </si>
  <si>
    <t>YN2/EN3/CONTROL</t>
  </si>
  <si>
    <t>CONTROL/MWY</t>
  </si>
  <si>
    <t>YN1+/FP/CONTROL</t>
  </si>
  <si>
    <t>YN1/DY1/FP/EN2/FS</t>
  </si>
  <si>
    <t>control+FS-female+VC1138</t>
  </si>
  <si>
    <t>DY1+removed VC1138(SDI4)</t>
  </si>
  <si>
    <t>IN</t>
  </si>
  <si>
    <t>PF91050</t>
  </si>
  <si>
    <t>IN1</t>
  </si>
  <si>
    <t>EN1(2.1(1)/NP/CO no lining- egg dump?</t>
  </si>
  <si>
    <t>EN4/TS/WA/FL/NDX</t>
  </si>
  <si>
    <t>EN4/EW7.4(4)/WA/NP</t>
  </si>
  <si>
    <t>gave MWs small pot</t>
  </si>
  <si>
    <t>EN4/FP/GRETI/MWY</t>
  </si>
  <si>
    <t>YN4 probiotic</t>
  </si>
  <si>
    <t>probiotic/MWY</t>
  </si>
  <si>
    <t>FS + Probiotic</t>
  </si>
  <si>
    <t>probiotic + FS</t>
  </si>
  <si>
    <t>probiotic+FS</t>
  </si>
  <si>
    <t>IN2</t>
  </si>
  <si>
    <t>EN3/EW3.9(3)/NP/CO</t>
  </si>
  <si>
    <t>EN2/EW3.8(2)/NP/CO</t>
  </si>
  <si>
    <t>EN4/EW5.2(4)/CO</t>
  </si>
  <si>
    <t>IN4</t>
  </si>
  <si>
    <t>EN3/EW3.7(3)/CO/NP/EB1</t>
  </si>
  <si>
    <t>IN5</t>
  </si>
  <si>
    <t>EN1/EW1.5/CO/NP</t>
  </si>
  <si>
    <t>EN2/NP/CO very heavily lined eggs hard to find</t>
  </si>
  <si>
    <t>EN3?/HARD TO FIND EGGS</t>
  </si>
  <si>
    <t>EN6/NP/CO/EW4.4(4)</t>
  </si>
  <si>
    <t>IN6</t>
  </si>
  <si>
    <t>N3-COBWEBS</t>
  </si>
  <si>
    <t>S842652</t>
  </si>
  <si>
    <t>WD0</t>
  </si>
  <si>
    <t>D</t>
  </si>
  <si>
    <t>IN8</t>
  </si>
  <si>
    <t>EN1/EW1.9(1)/CO/NP</t>
  </si>
  <si>
    <t>EN7/EW6.75(4)/CO/NP</t>
  </si>
  <si>
    <t>FP/TS/ND/WA/GRETI</t>
  </si>
  <si>
    <t>MW's given</t>
  </si>
  <si>
    <t>No hatch. MWs not taken. FP</t>
  </si>
  <si>
    <t>EN3+/Y0/FP/ND/GRETI</t>
  </si>
  <si>
    <t>EN4/Y2/FP/ND. 0.1G TRIS, 2ML WATER, 20 MWS</t>
  </si>
  <si>
    <t>Y4/EN3/FP/FA MWs taken</t>
  </si>
  <si>
    <t>YN4/EN3/FP/FA</t>
  </si>
  <si>
    <t>YN4/EN3 gave control</t>
  </si>
  <si>
    <t>YN4/EN3 control</t>
  </si>
  <si>
    <t>YN3/EN3</t>
  </si>
  <si>
    <t>YN3/EN3 control</t>
  </si>
  <si>
    <t>MWY+FS</t>
  </si>
  <si>
    <t>control + VC1087</t>
  </si>
  <si>
    <t>control + removed VC1087</t>
  </si>
  <si>
    <t>control + FS</t>
  </si>
  <si>
    <t>YN3</t>
  </si>
  <si>
    <t>IN9</t>
  </si>
  <si>
    <t>EN2EB1/EW3.5(3)/NP/CO</t>
  </si>
  <si>
    <t>EN2/NP/CO</t>
  </si>
  <si>
    <t>IN10</t>
  </si>
  <si>
    <t>EN2/EW3.7(2)/CO/NP</t>
  </si>
  <si>
    <t>EN5/EW7.1(4)/NP/CO</t>
  </si>
  <si>
    <t>IN12</t>
  </si>
  <si>
    <t>EN1/EW1.3(1)/NP/CO</t>
  </si>
  <si>
    <t>Tree fallen, inaccessible</t>
  </si>
  <si>
    <t>IN14</t>
  </si>
  <si>
    <t>GU7</t>
  </si>
  <si>
    <t>IN15</t>
  </si>
  <si>
    <t>EN4/EW7.3(4)/NP/CO</t>
  </si>
  <si>
    <t>EN3?/FS/NDX</t>
  </si>
  <si>
    <t>MWs not taken. Moved to face</t>
  </si>
  <si>
    <t>FP/EN4+/YN0 MWs not taken</t>
  </si>
  <si>
    <t>EN4/FP/TS/MWX swapped to small pot</t>
  </si>
  <si>
    <t>EN4/NP/CO/MWX</t>
  </si>
  <si>
    <t>EN4/CO/MWX</t>
  </si>
  <si>
    <t>CO/NP removed pot</t>
  </si>
  <si>
    <t>NP/Co</t>
  </si>
  <si>
    <t>IN17</t>
  </si>
  <si>
    <t>IN20</t>
  </si>
  <si>
    <t>PF91057</t>
  </si>
  <si>
    <t>IN22</t>
  </si>
  <si>
    <t>EN3/EW5.5(3)/FP/FA</t>
  </si>
  <si>
    <t>EN3/FA/WA/GRETI</t>
  </si>
  <si>
    <t>EN3/FP/FA/WA/GRETI</t>
  </si>
  <si>
    <t>EN3/FP/FA</t>
  </si>
  <si>
    <t>MWY control</t>
  </si>
  <si>
    <t>MWY/control</t>
  </si>
  <si>
    <t>FS + control</t>
  </si>
  <si>
    <t>control+FS-Fe+VC1162</t>
  </si>
  <si>
    <t>control+FS+retrieved VC1162(SD-23)</t>
  </si>
  <si>
    <t>Faceplate replaced 13/4</t>
  </si>
  <si>
    <t>IN23</t>
  </si>
  <si>
    <t>Trapped Female prematurely by accident</t>
  </si>
  <si>
    <t>PF91044</t>
  </si>
  <si>
    <t>0700ED926</t>
  </si>
  <si>
    <t>IN25</t>
  </si>
  <si>
    <t>EN2/EW3.9(2)/NP/CO</t>
  </si>
  <si>
    <t>EN2/NP/WA</t>
  </si>
  <si>
    <t>EN2/NP/WA gave MWs small pot</t>
  </si>
  <si>
    <t>YN2/FL</t>
  </si>
  <si>
    <t>PROBIOTIC/MWY</t>
  </si>
  <si>
    <t>probiotic+FS female, trapped here by accident instead of KB25</t>
  </si>
  <si>
    <t>Probiotic+FS +retrieved VC1102</t>
  </si>
  <si>
    <t>probiotic+VC1134</t>
  </si>
  <si>
    <t>probiotic+retrieved VC1134(SD-I1)</t>
  </si>
  <si>
    <t>FS, but '45 fledged after taking sample and couldnt find</t>
  </si>
  <si>
    <t>IN26</t>
  </si>
  <si>
    <t>Confirm new nest, not just from 2020</t>
  </si>
  <si>
    <t>IN29</t>
  </si>
  <si>
    <t>EN3/EW4.1(3)/WA</t>
  </si>
  <si>
    <t>IN35</t>
  </si>
  <si>
    <t>EN8/NP/CO</t>
  </si>
  <si>
    <t>EN9/FP/FL/BLUTI</t>
  </si>
  <si>
    <t>KB</t>
  </si>
  <si>
    <t>KB1</t>
  </si>
  <si>
    <t>KB2</t>
  </si>
  <si>
    <t>KB3</t>
  </si>
  <si>
    <t>Threw out old egg and nest 13/4</t>
  </si>
  <si>
    <t>F, D</t>
  </si>
  <si>
    <t>TX52584, TX52585, TX52586, TX52587</t>
  </si>
  <si>
    <t>KB4</t>
  </si>
  <si>
    <t>EN6/FP/ND/SB6/LW</t>
  </si>
  <si>
    <t>EN6/WA/NP</t>
  </si>
  <si>
    <t>MWS NOT TAKEN</t>
  </si>
  <si>
    <t>EN6/FP/SB20+</t>
  </si>
  <si>
    <t>EN6/FP/FA. MWs not taken</t>
  </si>
  <si>
    <t>EN6-7/FP MWs not taken</t>
  </si>
  <si>
    <t>EN6 MWs taken</t>
  </si>
  <si>
    <t>YN5/EN1/FP/FA/PROBIOTIC</t>
  </si>
  <si>
    <t>YN6/FP/FA</t>
  </si>
  <si>
    <t>YN6 + probiotic</t>
  </si>
  <si>
    <t>YN5/DY1=TX52586 PROBIOTIC</t>
  </si>
  <si>
    <t>DY5 UNR, UNR,TX52584,85,87</t>
  </si>
  <si>
    <t>KB6</t>
  </si>
  <si>
    <t>Mixed brood (5greti, 5bluti)</t>
  </si>
  <si>
    <t>KB7</t>
  </si>
  <si>
    <t>EN5/4.6(4)/NP</t>
  </si>
  <si>
    <t>EN9 (4GRETI, 5BLUTI)/NP/CO</t>
  </si>
  <si>
    <t>EN5+5/GRETI/WA/FA mixed brood</t>
  </si>
  <si>
    <t>KB9</t>
  </si>
  <si>
    <t>Removed dead greti (S152821) incorporated into new nest. PROBIOTIC TREATMENT</t>
  </si>
  <si>
    <t>NZ05874</t>
  </si>
  <si>
    <t>YT1</t>
  </si>
  <si>
    <t>0110176A64</t>
  </si>
  <si>
    <t>TX52552; TX52553; TX52554; TX52555</t>
  </si>
  <si>
    <t>KB10</t>
  </si>
  <si>
    <t>EN2+(?)/TS/NDX/greti</t>
  </si>
  <si>
    <t>EN2+/TS/FP/NDX</t>
  </si>
  <si>
    <t>HC 0C, MW's given</t>
  </si>
  <si>
    <t>EN1+/Y1+/FP. Didnt take MWs</t>
  </si>
  <si>
    <t>Y6</t>
  </si>
  <si>
    <t>Fed MWs by hand.</t>
  </si>
  <si>
    <t>MWs taken from pot on face. Gave 0.5g in 5ml, 40 MWs.</t>
  </si>
  <si>
    <t>YN5 1 dead chick removed.</t>
  </si>
  <si>
    <t>YN5 probiotic</t>
  </si>
  <si>
    <t>YN5 F-Sampled 4/5</t>
  </si>
  <si>
    <t>YN1/DY4 + FS</t>
  </si>
  <si>
    <t>FLEDGED</t>
  </si>
  <si>
    <t>Verify new nest.</t>
  </si>
  <si>
    <t>KB11</t>
  </si>
  <si>
    <t>EN4/EW6.3(4)/NP/CO</t>
  </si>
  <si>
    <t>KB12</t>
  </si>
  <si>
    <t>EN5/7.3(4)/NP/CO</t>
  </si>
  <si>
    <t>EN5/FP/SB10/NDX/WA/GRETI</t>
  </si>
  <si>
    <t>EN5 MWs not taken</t>
  </si>
  <si>
    <t>EN5/NP/MWX</t>
  </si>
  <si>
    <t>Removed dead greti (TW15321, T3-N)</t>
  </si>
  <si>
    <t>KB13</t>
  </si>
  <si>
    <t>KB14</t>
  </si>
  <si>
    <t>TW15318</t>
  </si>
  <si>
    <t>RB4</t>
  </si>
  <si>
    <t>TW15330</t>
  </si>
  <si>
    <t>WM9</t>
  </si>
  <si>
    <t>TX52557, TX52558</t>
  </si>
  <si>
    <t>KB15</t>
  </si>
  <si>
    <t>EN3/EW5.25(3)/NP/CO</t>
  </si>
  <si>
    <t>EN6/FP/SB20/WA/GRETI</t>
  </si>
  <si>
    <t>Mws given</t>
  </si>
  <si>
    <t>EN4+/FP. No hatch, some MWs taken i think.</t>
  </si>
  <si>
    <t>Y5 Probiotic, MWs taken</t>
  </si>
  <si>
    <t>MWY Probiotic</t>
  </si>
  <si>
    <t>probiotic + VC1167</t>
  </si>
  <si>
    <t>probiotic/YN5/DY1=TX52557 + removed VC1167</t>
  </si>
  <si>
    <t>KB16</t>
  </si>
  <si>
    <t>8E</t>
  </si>
  <si>
    <t>EN8/EW4.65(4)/WA/NP</t>
  </si>
  <si>
    <t>EN8/WA</t>
  </si>
  <si>
    <t>8C</t>
  </si>
  <si>
    <t>No MWs taken</t>
  </si>
  <si>
    <t>KB17</t>
  </si>
  <si>
    <t>Replaced fallen box 19/4, waypoint O71.</t>
  </si>
  <si>
    <t>KB18</t>
  </si>
  <si>
    <t>KB19</t>
  </si>
  <si>
    <t>VZ80567</t>
  </si>
  <si>
    <t>YM3</t>
  </si>
  <si>
    <t>01105E17F1</t>
  </si>
  <si>
    <t>KB20</t>
  </si>
  <si>
    <t>EN4/6.8(4)/NP/CO</t>
  </si>
  <si>
    <t>Some MWs taken maybe?</t>
  </si>
  <si>
    <t>EN4?/FP/ND</t>
  </si>
  <si>
    <t>EN4 MWs taken</t>
  </si>
  <si>
    <t>EN4/FP/GRETI</t>
  </si>
  <si>
    <t>YN2/EN2/FP probiotic</t>
  </si>
  <si>
    <t>YN4/FP</t>
  </si>
  <si>
    <t>probiotic + female sampled</t>
  </si>
  <si>
    <t>probiotic + Fe trapped</t>
  </si>
  <si>
    <t>Probiotic + FS</t>
  </si>
  <si>
    <t>TX52595</t>
  </si>
  <si>
    <t>0700EDF0A7</t>
  </si>
  <si>
    <t>TX52582</t>
  </si>
  <si>
    <t>KB22</t>
  </si>
  <si>
    <t>EN2+/TS/NDX/GRETI</t>
  </si>
  <si>
    <t>EN4+/FP. MWs some taken.</t>
  </si>
  <si>
    <t>EN5/FP MWs taken</t>
  </si>
  <si>
    <t>YN1/EN4/FP</t>
  </si>
  <si>
    <t>YN5/control</t>
  </si>
  <si>
    <t>YN5 control + FS</t>
  </si>
  <si>
    <t>Y5 control</t>
  </si>
  <si>
    <t>control+collected VC at 14:40</t>
  </si>
  <si>
    <t>FS5/5+CONTROL</t>
  </si>
  <si>
    <t>KB23</t>
  </si>
  <si>
    <t>EN2/EW2.5(2)/NP/CO</t>
  </si>
  <si>
    <t>KB24</t>
  </si>
  <si>
    <t>PF91062</t>
  </si>
  <si>
    <t>KB25</t>
  </si>
  <si>
    <t>EN4/7.3(4)/NP/CO</t>
  </si>
  <si>
    <t>EN5/TS/NDX/GRETI</t>
  </si>
  <si>
    <t>MWs given, small pot</t>
  </si>
  <si>
    <t>EN5/TS/GRETI/MWY</t>
  </si>
  <si>
    <t>YN1/EN4/NP</t>
  </si>
  <si>
    <t>YN4/EN1/FA/GRETI probiotic</t>
  </si>
  <si>
    <t>YN4/EN1/FA probiotic</t>
  </si>
  <si>
    <t>probiotic+vc removed at 1:30</t>
  </si>
  <si>
    <t>FS3/4+probiotic</t>
  </si>
  <si>
    <t>probiotic, missed trapping here by accident as trapped at IN25 instead</t>
  </si>
  <si>
    <t>FS female</t>
  </si>
  <si>
    <t>KB26</t>
  </si>
  <si>
    <t>KB27</t>
  </si>
  <si>
    <t>Verify new nest</t>
  </si>
  <si>
    <t>KB28</t>
  </si>
  <si>
    <t>EN2/EW2.6(2)/NP/CO</t>
  </si>
  <si>
    <t>EN7/NP/LW</t>
  </si>
  <si>
    <t>EN2+/FP/NDX/TS/BLUTI</t>
  </si>
  <si>
    <t>YN6/FP/BLUTI</t>
  </si>
  <si>
    <t>TX52594</t>
  </si>
  <si>
    <t>TW15303</t>
  </si>
  <si>
    <t>011017622B</t>
  </si>
  <si>
    <t>KB29</t>
  </si>
  <si>
    <t>N5-Bees</t>
  </si>
  <si>
    <t>EN2/EW2.9(2)/CO/NP</t>
  </si>
  <si>
    <t>EN?/TS/FP/ND/GRETI</t>
  </si>
  <si>
    <t>EN4?/FP. MWs not taken</t>
  </si>
  <si>
    <t>Y3/E1?/FP gave small pot Control</t>
  </si>
  <si>
    <t>YN4?/FP</t>
  </si>
  <si>
    <t>YN4 control, MWs confirmed being taken into nest</t>
  </si>
  <si>
    <t>control + Female sampled + VC1109</t>
  </si>
  <si>
    <t>control + removed VC1109</t>
  </si>
  <si>
    <t>KB30</t>
  </si>
  <si>
    <t>EN5/EW4(4)/NP/CO</t>
  </si>
  <si>
    <t>Bumblebees in residence</t>
  </si>
  <si>
    <t>KB40</t>
  </si>
  <si>
    <t>Bees</t>
  </si>
  <si>
    <t>No bees present</t>
  </si>
  <si>
    <t>BEES</t>
  </si>
  <si>
    <t>KB43</t>
  </si>
  <si>
    <t>KB52</t>
  </si>
  <si>
    <t>EN5/EW1.1(1)/NP/CO</t>
  </si>
  <si>
    <t>EN7/NP/WA</t>
  </si>
  <si>
    <t>Dead coati (unr)+1E removed 13/4</t>
  </si>
  <si>
    <t>KB57</t>
  </si>
  <si>
    <t>KB61</t>
  </si>
  <si>
    <t>KB108</t>
  </si>
  <si>
    <t>Cleared out old nest</t>
  </si>
  <si>
    <t>KB121</t>
  </si>
  <si>
    <t>No waypoint</t>
  </si>
  <si>
    <t>KB131</t>
  </si>
  <si>
    <t>KB132</t>
  </si>
  <si>
    <t>EN2/EW2(2)/NP/CO</t>
  </si>
  <si>
    <t>YN2+/BLUTI?</t>
  </si>
  <si>
    <t>KB137</t>
  </si>
  <si>
    <t>PF91067</t>
  </si>
  <si>
    <t>KB151</t>
  </si>
  <si>
    <t>EN6/NP/WA/GRETI</t>
  </si>
  <si>
    <t>YN5?/FP/control</t>
  </si>
  <si>
    <t>FP/YN5?+CONTROL</t>
  </si>
  <si>
    <t>YN4/DY1/control</t>
  </si>
  <si>
    <t>control+FS M + VC1134</t>
  </si>
  <si>
    <t>control+retrieved VC1134(SD-B4) but batteries died so replaced</t>
  </si>
  <si>
    <t>TX52596</t>
  </si>
  <si>
    <t>0700EE0397</t>
  </si>
  <si>
    <t>B</t>
  </si>
  <si>
    <t>KB158</t>
  </si>
  <si>
    <t>EN2(?)/TS/NDX/GRETI</t>
  </si>
  <si>
    <t>EN3/NP/CO/EW5.7(3)</t>
  </si>
  <si>
    <t>EN?/FP/GRETI</t>
  </si>
  <si>
    <t>Gave Mws</t>
  </si>
  <si>
    <t>MWSnot taken</t>
  </si>
  <si>
    <t>MW taken</t>
  </si>
  <si>
    <t>YN2/EN1/FP/GRETI</t>
  </si>
  <si>
    <t>YN2/EN1/PROBIOTIC</t>
  </si>
  <si>
    <t>YN1/EN1/FP 1 chick MIA PROBIOTIC</t>
  </si>
  <si>
    <t>FS1/1+PROBIOTIC</t>
  </si>
  <si>
    <t>Cleaned out old nest 13/4</t>
  </si>
  <si>
    <t>KB905</t>
  </si>
  <si>
    <t>S873503</t>
  </si>
  <si>
    <t>ND8</t>
  </si>
  <si>
    <t>01101760F6</t>
  </si>
  <si>
    <t>KB908</t>
  </si>
  <si>
    <t>EN6/EW7.9(4)/NP/CO</t>
  </si>
  <si>
    <t>EN6/FP/FA. Mws given</t>
  </si>
  <si>
    <t>EN6/FP/WA</t>
  </si>
  <si>
    <t>YN6 control+60MWs</t>
  </si>
  <si>
    <t>YN6 control</t>
  </si>
  <si>
    <t>YN6 + control</t>
  </si>
  <si>
    <t>control VC1134(SD-K2?)</t>
  </si>
  <si>
    <t>KB909</t>
  </si>
  <si>
    <t>ABANDONED AFTER TRAPPING FEMALE</t>
  </si>
  <si>
    <t>TW15317</t>
  </si>
  <si>
    <t>WN3</t>
  </si>
  <si>
    <t>TX52597, TX52598, TX52599, TX52600</t>
  </si>
  <si>
    <t>KB910</t>
  </si>
  <si>
    <t>EN6/WA/SB20+/FA/GRETI</t>
  </si>
  <si>
    <t>Gave MWs</t>
  </si>
  <si>
    <t>EN6/FP/FA</t>
  </si>
  <si>
    <t>EN6/GRETI MWs taken</t>
  </si>
  <si>
    <t>EN6/FP/FA/GRETI</t>
  </si>
  <si>
    <t>EN6/FP/FA/MWY</t>
  </si>
  <si>
    <t>YN4/EN2/FA/GRETI/CONTROL</t>
  </si>
  <si>
    <t>YN5/Control</t>
  </si>
  <si>
    <t>DY5(unr, TX52597,98,99,TX52600)- abandoned after trapping adults</t>
  </si>
  <si>
    <t>KB913</t>
  </si>
  <si>
    <t>TW15053</t>
  </si>
  <si>
    <t>RU1</t>
  </si>
  <si>
    <t>0700EDBBBE</t>
  </si>
  <si>
    <t>KB916</t>
  </si>
  <si>
    <t>EN3/EW5.1(3)/NP/WA</t>
  </si>
  <si>
    <t>EN3/FP/FA/GRETI</t>
  </si>
  <si>
    <t>EN3/FP/FA/GRETI. MWs given</t>
  </si>
  <si>
    <t>EN3/NP. MWs taken</t>
  </si>
  <si>
    <t>EN3/FP/FA MW taken</t>
  </si>
  <si>
    <t>YN2/EN1/FP/FA/GRETI control</t>
  </si>
  <si>
    <t>YN2/EN1</t>
  </si>
  <si>
    <t>YN2/FP/GRETI/control</t>
  </si>
  <si>
    <t>YN2/EN1/GRETI control</t>
  </si>
  <si>
    <t>trapped Fe</t>
  </si>
  <si>
    <t>YN1/EN1/CONTROL/FS</t>
  </si>
  <si>
    <t>Vandalised. Eggs broken.</t>
  </si>
  <si>
    <t>KB922</t>
  </si>
  <si>
    <t>EN3/EW5.75(3)/CO/NP</t>
  </si>
  <si>
    <t>EN5/SB20+/ND/WA/GRETI</t>
  </si>
  <si>
    <t>Fallen trees, inaccessible</t>
  </si>
  <si>
    <t>KB924</t>
  </si>
  <si>
    <t>KB927</t>
  </si>
  <si>
    <t>KB932</t>
  </si>
  <si>
    <t>chicks</t>
  </si>
  <si>
    <t>TOTAL</t>
  </si>
  <si>
    <t>Today's date</t>
  </si>
  <si>
    <t>IGNORE ALL OF THIS!</t>
  </si>
  <si>
    <t>Today's date number</t>
  </si>
  <si>
    <t>Today</t>
  </si>
  <si>
    <t>Tomorrow</t>
  </si>
  <si>
    <t>Custom Date</t>
  </si>
  <si>
    <t>DayNumber</t>
  </si>
  <si>
    <t>Reweigh if possible</t>
  </si>
  <si>
    <r>
      <rPr>
        <b/>
        <sz val="10"/>
        <rFont val="Arial"/>
        <family val="2"/>
      </rPr>
      <t>Don't weigh</t>
    </r>
    <r>
      <rPr>
        <sz val="10"/>
        <color rgb="FF000000"/>
        <rFont val="Arial"/>
        <family val="2"/>
      </rPr>
      <t>: already weighed 4 eggs or incubating</t>
    </r>
  </si>
  <si>
    <t>Do Not Visit (incubating)</t>
  </si>
  <si>
    <t>CheckHatching</t>
  </si>
  <si>
    <t>Do Not Visit (hatched)</t>
  </si>
  <si>
    <t>TrapAdults</t>
  </si>
  <si>
    <t>RingPulli</t>
  </si>
  <si>
    <t>InsertDay#Below</t>
  </si>
  <si>
    <t>IGNORE(don't visit formula)</t>
  </si>
  <si>
    <t>IGNORE(hatchingformula)</t>
  </si>
  <si>
    <t>IGNORE(trappingformula)</t>
  </si>
  <si>
    <t>IGNORE(Don'tVisitHatchedformula)</t>
  </si>
  <si>
    <t>IGNORE(Pullusformula)</t>
  </si>
  <si>
    <t>NeedsReweighing</t>
  </si>
  <si>
    <t>BP</t>
  </si>
  <si>
    <t>DD</t>
  </si>
  <si>
    <t>CG</t>
  </si>
  <si>
    <t>FR</t>
  </si>
  <si>
    <t>GT</t>
  </si>
  <si>
    <t>LS</t>
  </si>
  <si>
    <t>PT</t>
  </si>
  <si>
    <t>SP</t>
  </si>
  <si>
    <t>Hatch checks</t>
  </si>
  <si>
    <t>Adult ringing</t>
  </si>
  <si>
    <t>Pullus ringing</t>
  </si>
  <si>
    <t>Box</t>
  </si>
  <si>
    <t>Last check</t>
  </si>
  <si>
    <t>Next check</t>
  </si>
  <si>
    <t>Next checker</t>
  </si>
  <si>
    <t>Date</t>
  </si>
  <si>
    <t>Ringer</t>
  </si>
  <si>
    <t xml:space="preserve"> </t>
  </si>
  <si>
    <t>CB59</t>
  </si>
  <si>
    <t>BP8</t>
  </si>
  <si>
    <t>CB1</t>
  </si>
  <si>
    <t>GT19</t>
  </si>
  <si>
    <t>GT6</t>
  </si>
  <si>
    <t>DD8</t>
  </si>
  <si>
    <t>PT28</t>
  </si>
  <si>
    <t>GT23</t>
  </si>
  <si>
    <t>CG25</t>
  </si>
  <si>
    <t>SP15</t>
  </si>
  <si>
    <t>FR17</t>
  </si>
  <si>
    <t>PT29</t>
  </si>
  <si>
    <t>GT28</t>
  </si>
  <si>
    <t>SP32</t>
  </si>
  <si>
    <t>LS19</t>
  </si>
  <si>
    <t>PT18</t>
  </si>
  <si>
    <t>LS14</t>
  </si>
  <si>
    <t>LS1</t>
  </si>
  <si>
    <t>SP23</t>
  </si>
  <si>
    <t>SP24</t>
  </si>
  <si>
    <t>LS29</t>
  </si>
  <si>
    <t>SP39</t>
  </si>
  <si>
    <t>SP20</t>
  </si>
  <si>
    <t>Nest</t>
  </si>
  <si>
    <t>Chick age</t>
  </si>
  <si>
    <t>Date sampled</t>
  </si>
  <si>
    <t>time sampled</t>
  </si>
  <si>
    <t>chick letter ID</t>
  </si>
  <si>
    <t>weight</t>
  </si>
  <si>
    <t>fecal sample Y/N</t>
  </si>
  <si>
    <t>experimenter</t>
  </si>
  <si>
    <t>BTO ring number</t>
  </si>
  <si>
    <t>date</t>
  </si>
  <si>
    <t>nest</t>
  </si>
  <si>
    <t>observer</t>
  </si>
  <si>
    <t>Start time</t>
  </si>
  <si>
    <t>Nestbox</t>
  </si>
  <si>
    <t>sitting behaviour</t>
  </si>
  <si>
    <t>Existing visit counter Y/N</t>
  </si>
  <si>
    <t>visit counter number used</t>
  </si>
  <si>
    <t>reference tag used</t>
  </si>
  <si>
    <t>End time</t>
  </si>
  <si>
    <t>End of trial FP or NP</t>
  </si>
  <si>
    <t>Experimenter name</t>
  </si>
  <si>
    <t>Female PIT ID</t>
  </si>
  <si>
    <t>KB100</t>
  </si>
  <si>
    <t>SB4</t>
  </si>
  <si>
    <t>N</t>
  </si>
  <si>
    <t>xxxxxxx</t>
  </si>
  <si>
    <t>FP</t>
  </si>
  <si>
    <t xml:space="preserve">Gabrielle </t>
  </si>
  <si>
    <t>XXXXXXX</t>
  </si>
  <si>
    <t>probiotic+vc removed at 1:30 (vc removed is incorrect I think, ss 14/7/2022)</t>
  </si>
  <si>
    <t>FS D15</t>
  </si>
  <si>
    <t>Two females 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</si>
</sst>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d"/>
    <numFmt numFmtId="165" formatCode="mm/dd/yyyy"/>
    <numFmt numFmtId="166" formatCode="dd/mm/yy"/>
    <numFmt numFmtId="167" formatCode="d/m/yyyy"/>
    <numFmt numFmtId="168" formatCode="d/m/yy"/>
    <numFmt numFmtId="169" formatCode="dd/mm/yyyy;@"/>
  </numFmts>
  <fonts count="17" x14ac:knownFonts="1">
    <font>
      <sz val="10"/>
      <color rgb="FF000000"/>
      <name val="Arial"/>
    </font>
    <font>
      <sz val="10"/>
      <name val="Arial"/>
      <family val="2"/>
    </font>
    <font>
      <sz val="11"/>
      <color rgb="FF000000"/>
      <name val="Calibri"/>
      <family val="2"/>
    </font>
    <font>
      <sz val="11"/>
      <name val="Calibri"/>
      <family val="2"/>
    </font>
    <font>
      <b/>
      <sz val="10"/>
      <name val="Arial"/>
      <family val="2"/>
    </font>
    <font>
      <sz val="11"/>
      <color rgb="FF000000"/>
      <name val="Inconsolata"/>
    </font>
    <font>
      <b/>
      <sz val="10"/>
      <color rgb="FF000000"/>
      <name val="Calibri"/>
      <family val="2"/>
    </font>
    <font>
      <b/>
      <sz val="11"/>
      <color rgb="FF000000"/>
      <name val="Calibri"/>
      <family val="2"/>
    </font>
    <font>
      <sz val="10"/>
      <color rgb="FF333333"/>
      <name val="Verdana"/>
      <family val="2"/>
    </font>
    <font>
      <sz val="11"/>
      <name val="Arial"/>
      <family val="2"/>
    </font>
    <font>
      <sz val="10"/>
      <color rgb="FF000000"/>
      <name val="Arial"/>
      <family val="2"/>
    </font>
    <font>
      <strike/>
      <sz val="10"/>
      <name val="Arial"/>
      <family val="2"/>
    </font>
    <font>
      <strike/>
      <sz val="11"/>
      <color rgb="FF000000"/>
      <name val="Calibri"/>
      <family val="2"/>
    </font>
    <font>
      <strike/>
      <sz val="9"/>
      <name val="Arial"/>
      <family val="2"/>
    </font>
    <font>
      <b/>
      <sz val="11"/>
      <name val="Calibri"/>
      <family val="2"/>
    </font>
    <font>
      <i/>
      <sz val="10"/>
      <color rgb="FFFF0000"/>
      <name val="Arial"/>
      <family val="2"/>
    </font>
    <font>
      <sz val="12"/>
      <color rgb="FF000000"/>
      <name val="Calibri"/>
      <family val="2"/>
    </font>
  </fonts>
  <fills count="9">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
      <patternFill patternType="solid">
        <fgColor rgb="FFFFC000"/>
        <bgColor indexed="64"/>
      </patternFill>
    </fill>
    <fill>
      <patternFill patternType="solid">
        <fgColor rgb="FFFFFFFF"/>
        <bgColor indexed="64"/>
      </patternFill>
    </fill>
  </fills>
  <borders count="8">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medium">
        <color rgb="FF000000"/>
      </right>
      <top/>
      <bottom/>
      <diagonal/>
    </border>
    <border>
      <left/>
      <right style="thick">
        <color rgb="FF000000"/>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00">
    <xf numFmtId="0" fontId="0" fillId="0" borderId="0" xfId="0"/>
    <xf numFmtId="164" fontId="1" fillId="0" borderId="1" xfId="0" applyNumberFormat="1" applyFont="1" applyBorder="1"/>
    <xf numFmtId="165" fontId="1" fillId="0" borderId="0" xfId="0" applyNumberFormat="1" applyFont="1"/>
    <xf numFmtId="0" fontId="1" fillId="0" borderId="1" xfId="0" applyFont="1" applyBorder="1"/>
    <xf numFmtId="14" fontId="1" fillId="0" borderId="0" xfId="0" applyNumberFormat="1" applyFont="1"/>
    <xf numFmtId="0" fontId="1" fillId="0" borderId="0" xfId="0" applyFont="1"/>
    <xf numFmtId="0" fontId="1" fillId="0" borderId="2" xfId="0" applyFont="1" applyBorder="1"/>
    <xf numFmtId="0" fontId="1" fillId="0" borderId="0" xfId="0" applyFont="1" applyAlignment="1">
      <alignment wrapText="1"/>
    </xf>
    <xf numFmtId="0" fontId="4" fillId="0" borderId="3" xfId="0" applyFont="1" applyBorder="1"/>
    <xf numFmtId="0" fontId="5" fillId="5" borderId="0" xfId="0" applyFont="1" applyFill="1"/>
    <xf numFmtId="0" fontId="4" fillId="5" borderId="3" xfId="0" applyFont="1" applyFill="1" applyBorder="1"/>
    <xf numFmtId="0" fontId="5" fillId="5" borderId="1" xfId="0" applyFont="1" applyFill="1" applyBorder="1"/>
    <xf numFmtId="0" fontId="5" fillId="5" borderId="0" xfId="0" applyFont="1" applyFill="1" applyAlignment="1">
      <alignment horizontal="right"/>
    </xf>
    <xf numFmtId="0" fontId="3" fillId="0" borderId="0" xfId="0" applyFont="1"/>
    <xf numFmtId="14" fontId="2" fillId="5" borderId="0" xfId="0" applyNumberFormat="1" applyFont="1" applyFill="1" applyAlignment="1">
      <alignment horizontal="right"/>
    </xf>
    <xf numFmtId="0" fontId="1" fillId="0" borderId="0" xfId="0" applyFont="1" applyAlignment="1">
      <alignment horizontal="center"/>
    </xf>
    <xf numFmtId="0" fontId="1" fillId="5" borderId="0" xfId="0" applyFont="1" applyFill="1"/>
    <xf numFmtId="0" fontId="7" fillId="5" borderId="6" xfId="0" applyFont="1" applyFill="1" applyBorder="1" applyAlignment="1">
      <alignment horizontal="right"/>
    </xf>
    <xf numFmtId="14" fontId="7" fillId="5" borderId="0" xfId="0" applyNumberFormat="1" applyFont="1" applyFill="1" applyAlignment="1">
      <alignment horizontal="right"/>
    </xf>
    <xf numFmtId="0" fontId="4" fillId="0" borderId="0" xfId="0" applyFont="1"/>
    <xf numFmtId="0" fontId="4" fillId="0" borderId="1" xfId="0" applyFont="1" applyBorder="1"/>
    <xf numFmtId="0" fontId="4" fillId="5" borderId="7" xfId="0" applyFont="1" applyFill="1" applyBorder="1"/>
    <xf numFmtId="0" fontId="4" fillId="5" borderId="2" xfId="0" applyFont="1" applyFill="1" applyBorder="1"/>
    <xf numFmtId="0" fontId="4" fillId="5" borderId="0" xfId="0" applyFont="1" applyFill="1"/>
    <xf numFmtId="0" fontId="11" fillId="0" borderId="0" xfId="0" applyFont="1"/>
    <xf numFmtId="14" fontId="11" fillId="0" borderId="0" xfId="0" applyNumberFormat="1" applyFont="1"/>
    <xf numFmtId="0" fontId="11" fillId="0" borderId="1" xfId="0" applyFont="1" applyBorder="1"/>
    <xf numFmtId="0" fontId="11" fillId="5" borderId="0" xfId="0" applyFont="1" applyFill="1"/>
    <xf numFmtId="14" fontId="12" fillId="5" borderId="0" xfId="0" applyNumberFormat="1" applyFont="1" applyFill="1" applyAlignment="1">
      <alignment horizontal="right"/>
    </xf>
    <xf numFmtId="0" fontId="11" fillId="5" borderId="1" xfId="0" applyFont="1" applyFill="1" applyBorder="1"/>
    <xf numFmtId="166" fontId="11" fillId="0" borderId="0" xfId="0" applyNumberFormat="1" applyFont="1"/>
    <xf numFmtId="0" fontId="1" fillId="5" borderId="1" xfId="0" applyFont="1" applyFill="1" applyBorder="1"/>
    <xf numFmtId="166" fontId="1" fillId="0" borderId="0" xfId="0" applyNumberFormat="1" applyFont="1"/>
    <xf numFmtId="14" fontId="11" fillId="5" borderId="0" xfId="0" applyNumberFormat="1" applyFont="1" applyFill="1"/>
    <xf numFmtId="166" fontId="11" fillId="5" borderId="0" xfId="0" applyNumberFormat="1" applyFont="1" applyFill="1"/>
    <xf numFmtId="0" fontId="13" fillId="5" borderId="1" xfId="0" applyFont="1" applyFill="1" applyBorder="1"/>
    <xf numFmtId="14" fontId="2" fillId="5" borderId="1" xfId="0" applyNumberFormat="1" applyFont="1" applyFill="1" applyBorder="1" applyAlignment="1">
      <alignment horizontal="right"/>
    </xf>
    <xf numFmtId="14" fontId="1" fillId="5" borderId="0" xfId="0" applyNumberFormat="1" applyFont="1" applyFill="1"/>
    <xf numFmtId="20" fontId="1" fillId="0" borderId="0" xfId="0" applyNumberFormat="1" applyFont="1"/>
    <xf numFmtId="167" fontId="1" fillId="0" borderId="0" xfId="0" applyNumberFormat="1" applyFont="1"/>
    <xf numFmtId="0" fontId="1" fillId="6" borderId="0" xfId="0" applyFont="1" applyFill="1"/>
    <xf numFmtId="166" fontId="1" fillId="6" borderId="0" xfId="0" applyNumberFormat="1" applyFont="1" applyFill="1"/>
    <xf numFmtId="20" fontId="1" fillId="6" borderId="0" xfId="0" applyNumberFormat="1" applyFont="1" applyFill="1"/>
    <xf numFmtId="168" fontId="1" fillId="0" borderId="0" xfId="0" applyNumberFormat="1" applyFont="1"/>
    <xf numFmtId="0" fontId="10" fillId="5" borderId="0" xfId="0" applyFont="1" applyFill="1" applyAlignment="1">
      <alignment horizontal="left"/>
    </xf>
    <xf numFmtId="0" fontId="14" fillId="0" borderId="0" xfId="0" applyFont="1" applyAlignment="1">
      <alignment horizontal="center"/>
    </xf>
    <xf numFmtId="0" fontId="14" fillId="0" borderId="0" xfId="0" applyFont="1" applyAlignment="1">
      <alignment horizontal="left"/>
    </xf>
    <xf numFmtId="0" fontId="14" fillId="0" borderId="0" xfId="0" applyFont="1"/>
    <xf numFmtId="14" fontId="15" fillId="0" borderId="0" xfId="0" applyNumberFormat="1" applyFont="1"/>
    <xf numFmtId="20" fontId="15" fillId="0" borderId="0" xfId="0" applyNumberFormat="1" applyFont="1"/>
    <xf numFmtId="0" fontId="15" fillId="0" borderId="0" xfId="0" applyFont="1"/>
    <xf numFmtId="165" fontId="2" fillId="0" borderId="0" xfId="0" applyNumberFormat="1" applyFont="1" applyAlignment="1">
      <alignment horizontal="right"/>
    </xf>
    <xf numFmtId="0" fontId="3" fillId="0" borderId="0" xfId="0" applyFont="1" applyAlignment="1">
      <alignment horizontal="left"/>
    </xf>
    <xf numFmtId="14" fontId="3" fillId="0" borderId="0" xfId="0" applyNumberFormat="1" applyFont="1" applyAlignment="1">
      <alignment horizontal="center"/>
    </xf>
    <xf numFmtId="0" fontId="2" fillId="0" borderId="1" xfId="0" applyFont="1" applyBorder="1" applyAlignment="1">
      <alignment horizontal="center"/>
    </xf>
    <xf numFmtId="0" fontId="6" fillId="0" borderId="0" xfId="0" applyFont="1" applyAlignment="1">
      <alignment horizontal="right" wrapText="1"/>
    </xf>
    <xf numFmtId="0" fontId="6"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5" xfId="0" applyFont="1" applyBorder="1" applyAlignment="1">
      <alignment horizontal="center" wrapText="1"/>
    </xf>
    <xf numFmtId="0" fontId="7" fillId="0" borderId="1" xfId="0" applyFont="1" applyBorder="1" applyAlignment="1">
      <alignment horizontal="right"/>
    </xf>
    <xf numFmtId="0" fontId="2" fillId="0" borderId="0" xfId="0" applyFont="1"/>
    <xf numFmtId="0" fontId="2" fillId="0" borderId="0" xfId="0" applyFont="1" applyAlignment="1">
      <alignment horizontal="right"/>
    </xf>
    <xf numFmtId="0" fontId="3" fillId="0" borderId="0" xfId="0" applyFont="1" applyAlignment="1">
      <alignment horizontal="center"/>
    </xf>
    <xf numFmtId="0" fontId="8" fillId="0" borderId="0" xfId="0" applyFont="1"/>
    <xf numFmtId="0" fontId="3" fillId="0" borderId="1" xfId="0" applyFont="1" applyBorder="1"/>
    <xf numFmtId="0" fontId="3" fillId="0" borderId="1" xfId="0" applyFont="1" applyBorder="1" applyAlignment="1">
      <alignment horizontal="center"/>
    </xf>
    <xf numFmtId="0" fontId="3" fillId="0" borderId="5" xfId="0" applyFont="1" applyBorder="1" applyAlignment="1">
      <alignment horizontal="center"/>
    </xf>
    <xf numFmtId="14" fontId="3" fillId="0" borderId="1" xfId="0" applyNumberFormat="1" applyFont="1" applyBorder="1"/>
    <xf numFmtId="0" fontId="2" fillId="0" borderId="1" xfId="0" applyFont="1" applyBorder="1"/>
    <xf numFmtId="0" fontId="2" fillId="0" borderId="1" xfId="0" applyFont="1" applyBorder="1" applyAlignment="1">
      <alignment horizontal="right"/>
    </xf>
    <xf numFmtId="0" fontId="2" fillId="0" borderId="0" xfId="0" applyFont="1" applyAlignment="1">
      <alignment horizontal="left"/>
    </xf>
    <xf numFmtId="0" fontId="9" fillId="0" borderId="0" xfId="0" applyFont="1" applyAlignment="1">
      <alignment horizontal="center"/>
    </xf>
    <xf numFmtId="0" fontId="10" fillId="0" borderId="0" xfId="0" applyFont="1"/>
    <xf numFmtId="11" fontId="3" fillId="0" borderId="0" xfId="0" applyNumberFormat="1" applyFont="1" applyAlignment="1">
      <alignment horizontal="center"/>
    </xf>
    <xf numFmtId="11" fontId="2" fillId="0" borderId="0" xfId="0" applyNumberFormat="1" applyFont="1" applyAlignment="1">
      <alignment horizontal="center"/>
    </xf>
    <xf numFmtId="0" fontId="9" fillId="0" borderId="1" xfId="0" applyFont="1" applyBorder="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5" xfId="0" applyFont="1" applyBorder="1" applyAlignment="1">
      <alignment horizontal="center"/>
    </xf>
    <xf numFmtId="0" fontId="1" fillId="0" borderId="3" xfId="0" applyFont="1" applyBorder="1"/>
    <xf numFmtId="169" fontId="2" fillId="0" borderId="0" xfId="0" applyNumberFormat="1" applyFont="1" applyAlignment="1">
      <alignment horizontal="right"/>
    </xf>
    <xf numFmtId="169" fontId="6" fillId="0" borderId="0" xfId="0" applyNumberFormat="1" applyFont="1" applyAlignment="1">
      <alignment wrapText="1"/>
    </xf>
    <xf numFmtId="0" fontId="2" fillId="7" borderId="0" xfId="0" applyFont="1" applyFill="1"/>
    <xf numFmtId="0" fontId="16" fillId="0" borderId="0" xfId="0" applyFont="1"/>
    <xf numFmtId="0" fontId="2" fillId="0" borderId="0" xfId="0" applyFont="1" applyAlignment="1">
      <alignment horizontal="center"/>
    </xf>
    <xf numFmtId="0" fontId="1" fillId="8" borderId="0" xfId="0" applyFont="1" applyFill="1" applyAlignment="1">
      <alignment horizontal="center"/>
    </xf>
    <xf numFmtId="0" fontId="0" fillId="8" borderId="0" xfId="0" applyFill="1"/>
    <xf numFmtId="0" fontId="2" fillId="0" borderId="0" xfId="0" applyFont="1" applyAlignment="1">
      <alignment horizontal="center"/>
    </xf>
    <xf numFmtId="0" fontId="0" fillId="0" borderId="0" xfId="0"/>
    <xf numFmtId="0" fontId="1" fillId="0" borderId="4" xfId="0" applyFont="1" applyBorder="1"/>
    <xf numFmtId="0" fontId="1" fillId="0" borderId="1" xfId="0" applyFont="1" applyBorder="1"/>
    <xf numFmtId="0" fontId="4" fillId="2" borderId="3" xfId="0" applyFont="1" applyFill="1" applyBorder="1" applyAlignment="1">
      <alignment horizontal="center"/>
    </xf>
    <xf numFmtId="0" fontId="1" fillId="0" borderId="3" xfId="0" applyFont="1" applyBorder="1"/>
    <xf numFmtId="0" fontId="1" fillId="0" borderId="3" xfId="0" applyFont="1" applyBorder="1" applyAlignment="1">
      <alignment horizontal="center"/>
    </xf>
    <xf numFmtId="0" fontId="4" fillId="3" borderId="3" xfId="0" applyFont="1" applyFill="1" applyBorder="1" applyAlignment="1">
      <alignment horizontal="center"/>
    </xf>
    <xf numFmtId="0" fontId="4" fillId="4" borderId="3" xfId="0" applyFont="1" applyFill="1" applyBorder="1" applyAlignment="1">
      <alignment horizontal="center"/>
    </xf>
  </cellXfs>
  <cellStyles count="1">
    <cellStyle name="Normal" xfId="0" builtinId="0"/>
  </cellStyles>
  <dxfs count="6">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K137"/>
  <sheetViews>
    <sheetView tabSelected="1" workbookViewId="0">
      <pane xSplit="10" ySplit="1" topLeftCell="BO55" activePane="bottomRight" state="frozen"/>
      <selection pane="topRight" activeCell="K1" sqref="K1"/>
      <selection pane="bottomLeft" activeCell="A2" sqref="A2"/>
      <selection pane="bottomRight" activeCell="I68" sqref="I68"/>
    </sheetView>
  </sheetViews>
  <sheetFormatPr baseColWidth="10" defaultColWidth="14.5" defaultRowHeight="15.75" customHeight="1" x14ac:dyDescent="0.15"/>
  <cols>
    <col min="1" max="1" width="5.5" customWidth="1"/>
    <col min="2" max="2" width="7.83203125" customWidth="1"/>
    <col min="3" max="3" width="6.6640625" customWidth="1"/>
    <col min="4" max="5" width="7.1640625" customWidth="1"/>
    <col min="6" max="6" width="41.1640625" customWidth="1"/>
    <col min="7" max="7" width="14.33203125" customWidth="1"/>
    <col min="8" max="8" width="28.1640625" customWidth="1"/>
    <col min="10" max="10" width="13.5" customWidth="1"/>
    <col min="11" max="11" width="13" customWidth="1"/>
    <col min="12" max="12" width="10.83203125" customWidth="1"/>
    <col min="13" max="13" width="11.83203125" customWidth="1"/>
    <col min="14" max="14" width="10" customWidth="1"/>
    <col min="15" max="15" width="9.33203125" customWidth="1"/>
    <col min="16" max="16" width="12.5" style="90" customWidth="1"/>
    <col min="17" max="18" width="9.33203125" customWidth="1"/>
    <col min="19" max="19" width="12.5" customWidth="1"/>
    <col min="20" max="20" width="10.5" customWidth="1"/>
    <col min="21" max="21" width="13.33203125" customWidth="1"/>
    <col min="22" max="22" width="11" customWidth="1"/>
    <col min="23" max="23" width="12.6640625" customWidth="1"/>
    <col min="24" max="26" width="11.33203125" customWidth="1"/>
    <col min="27" max="38" width="0" hidden="1" customWidth="1"/>
    <col min="39" max="39" width="15" customWidth="1"/>
    <col min="40" max="40" width="20.5" customWidth="1"/>
    <col min="45" max="45" width="16.83203125" customWidth="1"/>
    <col min="47" max="48" width="16.33203125" customWidth="1"/>
    <col min="101" max="101" width="18.33203125" customWidth="1"/>
  </cols>
  <sheetData>
    <row r="1" spans="1:167" ht="15" x14ac:dyDescent="0.2">
      <c r="A1" s="51"/>
      <c r="B1" s="51"/>
      <c r="C1" s="52"/>
      <c r="D1" s="53"/>
      <c r="E1" s="91" t="s">
        <v>0</v>
      </c>
      <c r="F1" s="92"/>
      <c r="G1" s="92"/>
      <c r="H1" s="92"/>
      <c r="I1" s="91" t="s">
        <v>1</v>
      </c>
      <c r="J1" s="92"/>
      <c r="K1" s="92"/>
      <c r="L1" s="92"/>
      <c r="M1" s="92"/>
      <c r="N1" s="92"/>
      <c r="O1" s="92"/>
      <c r="P1" s="92"/>
      <c r="Q1" s="94"/>
      <c r="R1" s="54"/>
      <c r="S1" s="91" t="s">
        <v>2</v>
      </c>
      <c r="T1" s="92"/>
      <c r="U1" s="92"/>
      <c r="V1" s="92"/>
      <c r="W1" s="91" t="s">
        <v>3</v>
      </c>
      <c r="X1" s="92"/>
      <c r="Y1" s="92"/>
      <c r="Z1" s="92"/>
      <c r="AA1" s="92"/>
      <c r="AB1" s="92"/>
      <c r="AC1" s="92"/>
      <c r="AD1" s="92"/>
      <c r="AE1" s="92"/>
      <c r="AF1" s="92"/>
      <c r="AG1" s="92"/>
      <c r="AH1" s="92"/>
      <c r="AI1" s="92"/>
      <c r="AJ1" s="92"/>
      <c r="AK1" s="92"/>
      <c r="AL1" s="92"/>
      <c r="AM1" s="92"/>
      <c r="AN1" s="92"/>
      <c r="AO1" s="91" t="s">
        <v>4</v>
      </c>
      <c r="AP1" s="92"/>
      <c r="AQ1" s="92"/>
      <c r="AR1" s="92"/>
      <c r="AS1" s="92"/>
      <c r="AT1" s="93"/>
      <c r="AU1" s="5"/>
      <c r="AV1" s="5"/>
      <c r="AX1" s="84">
        <v>44299</v>
      </c>
      <c r="AY1" s="84">
        <v>44300</v>
      </c>
      <c r="AZ1" s="84">
        <v>44301</v>
      </c>
      <c r="BA1" s="84">
        <v>44302</v>
      </c>
      <c r="BB1" s="84">
        <v>44303</v>
      </c>
      <c r="BC1" s="84">
        <v>44304</v>
      </c>
      <c r="BD1" s="84">
        <v>44305</v>
      </c>
      <c r="BE1" s="84">
        <v>44306</v>
      </c>
      <c r="BF1" s="84">
        <v>44307</v>
      </c>
      <c r="BG1" s="84">
        <v>44308</v>
      </c>
      <c r="BH1" s="84">
        <v>44309</v>
      </c>
      <c r="BI1" s="84">
        <v>44310</v>
      </c>
      <c r="BJ1" s="84">
        <v>44311</v>
      </c>
      <c r="BK1" s="84">
        <v>44312</v>
      </c>
      <c r="BL1" s="84">
        <v>44313</v>
      </c>
      <c r="BM1" s="84">
        <v>44314</v>
      </c>
      <c r="BN1" s="84">
        <v>44315</v>
      </c>
      <c r="BO1" s="84">
        <v>44316</v>
      </c>
      <c r="BP1" s="84">
        <v>44317</v>
      </c>
      <c r="BQ1" s="84">
        <v>44318</v>
      </c>
      <c r="BR1" s="84">
        <v>44319</v>
      </c>
      <c r="BS1" s="84">
        <v>44320</v>
      </c>
      <c r="BT1" s="84">
        <v>44321</v>
      </c>
      <c r="BU1" s="84">
        <v>44322</v>
      </c>
      <c r="BV1" s="84">
        <v>44323</v>
      </c>
      <c r="BW1" s="84">
        <v>44324</v>
      </c>
      <c r="BX1" s="84">
        <v>44325</v>
      </c>
      <c r="BY1" s="84">
        <v>44326</v>
      </c>
      <c r="BZ1" s="84">
        <v>44327</v>
      </c>
      <c r="CA1" s="84">
        <v>44328</v>
      </c>
      <c r="CB1" s="84">
        <v>44329</v>
      </c>
      <c r="CC1" s="84">
        <v>44330</v>
      </c>
      <c r="CD1" s="84">
        <v>44331</v>
      </c>
      <c r="CE1" s="84">
        <v>44332</v>
      </c>
      <c r="CF1" s="84">
        <v>44333</v>
      </c>
      <c r="CG1" s="84">
        <v>44334</v>
      </c>
      <c r="CH1" s="84">
        <v>44335</v>
      </c>
      <c r="CI1" s="84">
        <v>44336</v>
      </c>
      <c r="CJ1" s="84">
        <v>44337</v>
      </c>
      <c r="CK1" s="84">
        <v>44338</v>
      </c>
      <c r="CL1" s="84">
        <v>44339</v>
      </c>
      <c r="CM1" s="84">
        <v>44340</v>
      </c>
      <c r="CN1" s="84">
        <v>44341</v>
      </c>
      <c r="CO1" s="84">
        <v>44342</v>
      </c>
      <c r="CP1" s="84">
        <v>44343</v>
      </c>
      <c r="CQ1" s="84">
        <v>44344</v>
      </c>
      <c r="CR1" s="84">
        <v>44345</v>
      </c>
      <c r="CS1" s="84">
        <v>44346</v>
      </c>
      <c r="CT1" s="84">
        <v>44347</v>
      </c>
      <c r="CU1" s="84">
        <v>44348</v>
      </c>
      <c r="CV1" s="84">
        <v>44349</v>
      </c>
      <c r="CW1" s="84">
        <v>44350</v>
      </c>
      <c r="CX1" s="84">
        <v>44351</v>
      </c>
      <c r="CY1" s="84">
        <v>44352</v>
      </c>
      <c r="CZ1" s="84">
        <v>44353</v>
      </c>
      <c r="DA1" s="84">
        <v>44354</v>
      </c>
      <c r="DB1" s="84">
        <v>44355</v>
      </c>
      <c r="DC1" s="84">
        <v>44356</v>
      </c>
      <c r="DD1" s="84">
        <v>44357</v>
      </c>
      <c r="DE1" s="84">
        <v>44358</v>
      </c>
      <c r="DF1" s="84">
        <v>44359</v>
      </c>
      <c r="DG1" s="84">
        <v>44360</v>
      </c>
      <c r="DH1" s="84">
        <v>44361</v>
      </c>
      <c r="DI1" s="84">
        <v>44362</v>
      </c>
      <c r="DJ1" s="84">
        <v>44363</v>
      </c>
      <c r="DK1" s="84">
        <v>44364</v>
      </c>
      <c r="DL1" s="84">
        <v>44365</v>
      </c>
      <c r="DM1" s="84">
        <v>44366</v>
      </c>
      <c r="DN1" s="84">
        <v>44367</v>
      </c>
      <c r="DO1" s="84">
        <v>44368</v>
      </c>
      <c r="DP1" s="84">
        <v>44369</v>
      </c>
      <c r="DQ1" s="84">
        <v>44370</v>
      </c>
      <c r="DR1" s="84">
        <v>44371</v>
      </c>
      <c r="DS1" s="84">
        <v>44372</v>
      </c>
      <c r="DT1" s="84">
        <v>44373</v>
      </c>
      <c r="DU1" s="84">
        <v>44374</v>
      </c>
      <c r="DV1" s="84">
        <v>44375</v>
      </c>
      <c r="DW1" s="84">
        <v>44376</v>
      </c>
      <c r="DX1" s="84">
        <v>44377</v>
      </c>
      <c r="DY1" s="84">
        <v>44378</v>
      </c>
      <c r="DZ1" s="84">
        <v>44379</v>
      </c>
      <c r="EA1" s="84">
        <v>44380</v>
      </c>
      <c r="EB1" s="84">
        <v>44381</v>
      </c>
      <c r="EC1" s="84">
        <v>44382</v>
      </c>
      <c r="ED1" s="84">
        <v>44383</v>
      </c>
      <c r="EE1" s="84">
        <v>44384</v>
      </c>
      <c r="EF1" s="84">
        <v>44385</v>
      </c>
      <c r="EG1" s="84">
        <v>44386</v>
      </c>
      <c r="EH1" s="84">
        <v>44387</v>
      </c>
      <c r="EI1" s="84">
        <v>44388</v>
      </c>
      <c r="EJ1" s="84">
        <v>44389</v>
      </c>
      <c r="EK1" s="84">
        <v>44390</v>
      </c>
      <c r="EL1" s="84">
        <v>44391</v>
      </c>
      <c r="EM1" s="84">
        <v>44392</v>
      </c>
      <c r="EN1" s="84">
        <v>44393</v>
      </c>
      <c r="EO1" s="84">
        <v>44394</v>
      </c>
      <c r="EP1" s="84">
        <v>44395</v>
      </c>
      <c r="EQ1" s="84">
        <v>44396</v>
      </c>
      <c r="ER1" s="84">
        <v>44397</v>
      </c>
      <c r="ES1" s="84">
        <v>44398</v>
      </c>
      <c r="ET1" s="84">
        <v>44399</v>
      </c>
      <c r="EU1" s="84">
        <v>44400</v>
      </c>
      <c r="EV1" s="84">
        <v>44401</v>
      </c>
      <c r="EW1" s="84">
        <v>44402</v>
      </c>
      <c r="EX1" s="84">
        <v>44403</v>
      </c>
      <c r="EY1" s="84">
        <v>44404</v>
      </c>
      <c r="EZ1" s="84">
        <v>44405</v>
      </c>
      <c r="FA1" s="84">
        <v>44406</v>
      </c>
      <c r="FB1" s="84">
        <v>44407</v>
      </c>
      <c r="FC1" s="84">
        <v>44408</v>
      </c>
      <c r="FD1" s="84">
        <v>44409</v>
      </c>
      <c r="FE1" s="84">
        <v>44410</v>
      </c>
      <c r="FF1" s="84">
        <v>44411</v>
      </c>
      <c r="FG1" s="84">
        <v>44412</v>
      </c>
      <c r="FH1" s="84">
        <v>44413</v>
      </c>
      <c r="FI1" s="84">
        <v>44414</v>
      </c>
      <c r="FJ1" s="84">
        <v>44415</v>
      </c>
      <c r="FK1" s="84"/>
    </row>
    <row r="2" spans="1:167" ht="30" x14ac:dyDescent="0.2">
      <c r="A2" s="55" t="s">
        <v>5</v>
      </c>
      <c r="B2" s="55" t="s">
        <v>6</v>
      </c>
      <c r="C2" s="56" t="s">
        <v>7</v>
      </c>
      <c r="D2" s="57" t="s">
        <v>8</v>
      </c>
      <c r="E2" s="58" t="s">
        <v>9</v>
      </c>
      <c r="F2" s="58" t="s">
        <v>10</v>
      </c>
      <c r="G2" s="85" t="s">
        <v>11</v>
      </c>
      <c r="H2" s="59" t="s">
        <v>12</v>
      </c>
      <c r="I2" s="57" t="s">
        <v>13</v>
      </c>
      <c r="J2" s="57" t="s">
        <v>14</v>
      </c>
      <c r="K2" s="57" t="s">
        <v>15</v>
      </c>
      <c r="L2" s="57" t="s">
        <v>16</v>
      </c>
      <c r="M2" s="57" t="s">
        <v>17</v>
      </c>
      <c r="N2" s="57" t="s">
        <v>18</v>
      </c>
      <c r="O2" s="57" t="s">
        <v>19</v>
      </c>
      <c r="P2" s="57" t="s">
        <v>20</v>
      </c>
      <c r="Q2" s="57" t="s">
        <v>21</v>
      </c>
      <c r="R2" s="60" t="s">
        <v>22</v>
      </c>
      <c r="S2" s="58" t="s">
        <v>23</v>
      </c>
      <c r="T2" s="57" t="s">
        <v>24</v>
      </c>
      <c r="U2" s="58" t="s">
        <v>25</v>
      </c>
      <c r="V2" s="59" t="s">
        <v>26</v>
      </c>
      <c r="W2" s="58" t="s">
        <v>27</v>
      </c>
      <c r="X2" s="58" t="s">
        <v>28</v>
      </c>
      <c r="Y2" s="58" t="s">
        <v>29</v>
      </c>
      <c r="Z2" s="58" t="s">
        <v>30</v>
      </c>
      <c r="AA2" s="57" t="s">
        <v>31</v>
      </c>
      <c r="AB2" s="57" t="s">
        <v>32</v>
      </c>
      <c r="AC2" s="57" t="s">
        <v>33</v>
      </c>
      <c r="AD2" s="57" t="s">
        <v>34</v>
      </c>
      <c r="AE2" s="57" t="s">
        <v>35</v>
      </c>
      <c r="AF2" s="57" t="s">
        <v>36</v>
      </c>
      <c r="AG2" s="57" t="s">
        <v>37</v>
      </c>
      <c r="AH2" s="57" t="s">
        <v>38</v>
      </c>
      <c r="AI2" s="57" t="s">
        <v>39</v>
      </c>
      <c r="AJ2" s="57" t="s">
        <v>40</v>
      </c>
      <c r="AK2" s="57" t="s">
        <v>41</v>
      </c>
      <c r="AL2" s="57" t="s">
        <v>42</v>
      </c>
      <c r="AM2" s="57" t="s">
        <v>43</v>
      </c>
      <c r="AN2" s="57" t="s">
        <v>44</v>
      </c>
      <c r="AO2" s="57" t="s">
        <v>45</v>
      </c>
      <c r="AP2" s="61" t="s">
        <v>46</v>
      </c>
      <c r="AQ2" s="57" t="s">
        <v>47</v>
      </c>
      <c r="AR2" s="57" t="s">
        <v>48</v>
      </c>
      <c r="AS2" s="57" t="s">
        <v>49</v>
      </c>
      <c r="AT2" s="57" t="s">
        <v>50</v>
      </c>
      <c r="AU2" s="57" t="s">
        <v>51</v>
      </c>
      <c r="AV2" s="60" t="s">
        <v>52</v>
      </c>
      <c r="AW2" s="62" t="s">
        <v>53</v>
      </c>
      <c r="AX2" s="55">
        <v>44</v>
      </c>
      <c r="AY2" s="55">
        <v>45</v>
      </c>
      <c r="AZ2" s="55">
        <v>46</v>
      </c>
      <c r="BA2" s="55">
        <v>47</v>
      </c>
      <c r="BB2" s="55">
        <v>48</v>
      </c>
      <c r="BC2" s="55">
        <v>49</v>
      </c>
      <c r="BD2" s="55">
        <v>50</v>
      </c>
      <c r="BE2" s="55">
        <v>51</v>
      </c>
      <c r="BF2" s="55">
        <v>52</v>
      </c>
      <c r="BG2" s="55">
        <v>53</v>
      </c>
      <c r="BH2" s="55">
        <v>54</v>
      </c>
      <c r="BI2" s="55">
        <v>55</v>
      </c>
      <c r="BJ2" s="55">
        <v>56</v>
      </c>
      <c r="BK2" s="55">
        <v>57</v>
      </c>
      <c r="BL2" s="55">
        <v>58</v>
      </c>
      <c r="BM2" s="55">
        <v>59</v>
      </c>
      <c r="BN2" s="55">
        <v>60</v>
      </c>
      <c r="BO2" s="55">
        <v>61</v>
      </c>
      <c r="BP2" s="55">
        <v>62</v>
      </c>
      <c r="BQ2" s="55">
        <v>63</v>
      </c>
      <c r="BR2" s="55">
        <v>64</v>
      </c>
      <c r="BS2" s="55">
        <v>65</v>
      </c>
      <c r="BT2" s="55">
        <v>66</v>
      </c>
      <c r="BU2" s="55">
        <v>67</v>
      </c>
      <c r="BV2" s="55">
        <v>68</v>
      </c>
      <c r="BW2" s="55">
        <v>69</v>
      </c>
      <c r="BX2" s="55">
        <v>70</v>
      </c>
      <c r="BY2" s="55">
        <v>71</v>
      </c>
      <c r="BZ2" s="55">
        <v>72</v>
      </c>
      <c r="CA2" s="55">
        <v>73</v>
      </c>
      <c r="CB2" s="55">
        <v>74</v>
      </c>
      <c r="CC2" s="55">
        <v>75</v>
      </c>
      <c r="CD2" s="55">
        <v>76</v>
      </c>
      <c r="CE2" s="55">
        <v>77</v>
      </c>
      <c r="CF2" s="55">
        <v>78</v>
      </c>
      <c r="CG2" s="55">
        <v>79</v>
      </c>
      <c r="CH2" s="55">
        <v>80</v>
      </c>
      <c r="CI2" s="55">
        <v>81</v>
      </c>
      <c r="CJ2" s="55">
        <v>82</v>
      </c>
      <c r="CK2" s="55">
        <v>83</v>
      </c>
      <c r="CL2" s="55">
        <v>84</v>
      </c>
      <c r="CM2" s="55">
        <v>85</v>
      </c>
      <c r="CN2" s="55">
        <v>86</v>
      </c>
      <c r="CO2" s="55">
        <v>87</v>
      </c>
      <c r="CP2" s="55">
        <v>88</v>
      </c>
      <c r="CQ2" s="55">
        <v>89</v>
      </c>
      <c r="CR2" s="55">
        <v>90</v>
      </c>
      <c r="CS2" s="55">
        <v>91</v>
      </c>
      <c r="CT2" s="55">
        <v>92</v>
      </c>
      <c r="CU2" s="55">
        <v>93</v>
      </c>
      <c r="CV2" s="55">
        <v>94</v>
      </c>
      <c r="CW2" s="55">
        <v>95</v>
      </c>
      <c r="CX2" s="55">
        <v>96</v>
      </c>
      <c r="CY2" s="55">
        <v>97</v>
      </c>
      <c r="CZ2" s="55">
        <v>98</v>
      </c>
      <c r="DA2" s="55">
        <v>99</v>
      </c>
      <c r="DB2" s="55">
        <v>100</v>
      </c>
      <c r="DC2" s="55">
        <v>101</v>
      </c>
      <c r="DD2" s="55">
        <v>102</v>
      </c>
      <c r="DE2" s="55">
        <v>103</v>
      </c>
      <c r="DF2" s="55">
        <v>104</v>
      </c>
      <c r="DG2" s="55">
        <v>105</v>
      </c>
      <c r="DH2" s="55">
        <v>106</v>
      </c>
      <c r="DI2" s="55">
        <v>107</v>
      </c>
      <c r="DJ2" s="55">
        <v>108</v>
      </c>
      <c r="DK2" s="55">
        <v>109</v>
      </c>
      <c r="DL2" s="55">
        <v>110</v>
      </c>
      <c r="DM2" s="55">
        <v>111</v>
      </c>
      <c r="DN2" s="55">
        <v>112</v>
      </c>
      <c r="DO2" s="55">
        <v>113</v>
      </c>
      <c r="DP2" s="55">
        <v>114</v>
      </c>
      <c r="DQ2" s="55">
        <v>115</v>
      </c>
      <c r="DR2" s="55">
        <v>116</v>
      </c>
      <c r="DS2" s="55">
        <v>117</v>
      </c>
      <c r="DT2" s="55">
        <v>118</v>
      </c>
      <c r="DU2" s="55">
        <v>119</v>
      </c>
      <c r="DV2" s="55">
        <v>120</v>
      </c>
      <c r="DW2" s="55">
        <v>121</v>
      </c>
      <c r="DX2" s="55">
        <v>122</v>
      </c>
      <c r="DY2" s="55">
        <v>123</v>
      </c>
      <c r="DZ2" s="55">
        <v>124</v>
      </c>
      <c r="EA2" s="55">
        <v>125</v>
      </c>
      <c r="EB2" s="55">
        <v>126</v>
      </c>
      <c r="EC2" s="55">
        <v>127</v>
      </c>
      <c r="ED2" s="55">
        <v>128</v>
      </c>
      <c r="EE2" s="55">
        <v>129</v>
      </c>
      <c r="EF2" s="55">
        <v>130</v>
      </c>
      <c r="EG2" s="55">
        <v>131</v>
      </c>
      <c r="EH2" s="55">
        <v>132</v>
      </c>
      <c r="EI2" s="55">
        <v>133</v>
      </c>
      <c r="EJ2" s="55">
        <v>134</v>
      </c>
      <c r="EK2" s="55">
        <v>135</v>
      </c>
      <c r="EL2" s="55">
        <v>136</v>
      </c>
      <c r="EM2" s="55">
        <v>137</v>
      </c>
      <c r="EN2" s="55">
        <v>138</v>
      </c>
      <c r="EO2" s="55">
        <v>139</v>
      </c>
      <c r="EP2" s="55">
        <v>140</v>
      </c>
      <c r="EQ2" s="55">
        <v>141</v>
      </c>
      <c r="ER2" s="55">
        <v>142</v>
      </c>
      <c r="ES2" s="55">
        <v>143</v>
      </c>
      <c r="ET2" s="55">
        <v>144</v>
      </c>
      <c r="EU2" s="55">
        <v>145</v>
      </c>
      <c r="EV2" s="55">
        <v>146</v>
      </c>
      <c r="EW2" s="55">
        <v>147</v>
      </c>
      <c r="EX2" s="55">
        <v>148</v>
      </c>
      <c r="EY2" s="55">
        <v>149</v>
      </c>
      <c r="EZ2" s="55">
        <v>150</v>
      </c>
      <c r="FA2" s="55">
        <v>151</v>
      </c>
      <c r="FB2" s="55">
        <v>152</v>
      </c>
      <c r="FC2" s="55">
        <v>153</v>
      </c>
      <c r="FD2" s="55">
        <v>154</v>
      </c>
      <c r="FE2" s="55">
        <v>155</v>
      </c>
      <c r="FF2" s="55">
        <v>156</v>
      </c>
      <c r="FG2" s="55">
        <v>157</v>
      </c>
      <c r="FH2" s="55">
        <v>158</v>
      </c>
      <c r="FI2" s="55">
        <v>159</v>
      </c>
      <c r="FJ2" s="55">
        <v>160</v>
      </c>
      <c r="FK2" s="55"/>
    </row>
    <row r="3" spans="1:167" ht="15" x14ac:dyDescent="0.2">
      <c r="A3" s="63"/>
      <c r="B3" s="63" t="s">
        <v>54</v>
      </c>
      <c r="C3" s="64">
        <v>1</v>
      </c>
      <c r="D3" s="88"/>
      <c r="E3" s="63"/>
      <c r="F3" s="66" t="str">
        <f ca="1">IFERROR(__xludf.DUMMYFUNCTION("index(filter(AT3:FF3,not(isblank(AT3:FF3))),counta(AT3:FF3))"),"Nest collected")</f>
        <v>Nest collected</v>
      </c>
      <c r="G3" s="84">
        <f t="shared" ref="G3:G34" si="0">DATE(YEAR(INDEX($AX$1:$FJ$1,MATCH("*",$AX3:$FJ3,-1))),MONTH(INDEX($AX$1:$FJ$1,MATCH("*",$AX3:$FJ3,-1))),DAY(INDEX($AX$1:$FJ$1,MATCH("*",$AX3:$FJ3,-1))))</f>
        <v>44353</v>
      </c>
      <c r="H3" s="71"/>
      <c r="I3" s="88"/>
      <c r="J3" s="88"/>
      <c r="K3" s="88"/>
      <c r="L3" s="88"/>
      <c r="M3" s="88"/>
      <c r="N3" s="88"/>
      <c r="O3" s="65"/>
      <c r="P3" s="88"/>
      <c r="Q3" s="88"/>
      <c r="R3" s="54"/>
      <c r="S3" s="64" t="str">
        <f>IF(AND(ISNUMBER(R3),Q3=1),(R3)+12,"")</f>
        <v/>
      </c>
      <c r="T3" s="88"/>
      <c r="U3" s="13"/>
      <c r="V3" s="72"/>
      <c r="W3" s="64"/>
      <c r="X3" s="64"/>
      <c r="Y3" s="64"/>
      <c r="Z3" s="64"/>
      <c r="AA3" s="88" t="str">
        <f t="shared" ref="AA3:AA35" si="1">IF(AND(ISNUMBER(T3),E3="GRETI"),(T3)+11,IF(AND(ISNUMBER(T3),E3="BLUTI"),(T3)+10,IF(AND(ISNUMBER(T3),E3="COATI"),(T3)+9,"")))</f>
        <v/>
      </c>
      <c r="AB3" s="88"/>
      <c r="AC3" s="88"/>
      <c r="AD3" s="65"/>
      <c r="AE3" s="88"/>
      <c r="AF3" s="88"/>
      <c r="AG3" s="88"/>
      <c r="AH3" s="88"/>
      <c r="AI3" s="88"/>
      <c r="AJ3" s="88"/>
      <c r="AK3" s="88"/>
      <c r="AL3" s="88"/>
      <c r="AM3" s="88" t="str">
        <f>IF(AND(ISNUMBER(T3),E3="COATI"),(T3)+9,IF(ISNUMBER(T3),(T3)+14,""))</f>
        <v/>
      </c>
      <c r="AN3" s="65"/>
      <c r="AO3" s="65"/>
      <c r="AP3" s="69"/>
      <c r="AQ3" s="88"/>
      <c r="AR3" s="88"/>
      <c r="AS3" s="88"/>
      <c r="AT3" s="88"/>
      <c r="AU3" s="65"/>
      <c r="AV3" s="54"/>
      <c r="AW3" s="67" t="str">
        <f t="shared" ref="AW3:AW35" si="2">CONCATENATE(B3,C3)</f>
        <v>CB1</v>
      </c>
      <c r="AX3" s="13"/>
      <c r="AY3" s="13"/>
      <c r="AZ3" s="63"/>
      <c r="BA3" s="13"/>
      <c r="BB3" s="13"/>
      <c r="BC3" s="13"/>
      <c r="BD3" s="13"/>
      <c r="BE3" s="13"/>
      <c r="BF3" s="13" t="s">
        <v>55</v>
      </c>
      <c r="BG3" s="13"/>
      <c r="BH3" s="13"/>
      <c r="BI3" s="13"/>
      <c r="BJ3" s="13"/>
      <c r="BK3" s="13"/>
      <c r="BL3" s="13"/>
      <c r="BM3" s="13" t="s">
        <v>55</v>
      </c>
      <c r="BN3" s="63"/>
      <c r="BO3" s="13"/>
      <c r="BP3" s="13"/>
      <c r="BQ3" s="13"/>
      <c r="BR3" s="13"/>
      <c r="BS3" s="13" t="s">
        <v>55</v>
      </c>
      <c r="BT3" s="13"/>
      <c r="BU3" s="13"/>
      <c r="BV3" s="63"/>
      <c r="BW3" s="13" t="s">
        <v>55</v>
      </c>
      <c r="BX3" s="13"/>
      <c r="BY3" s="13"/>
      <c r="BZ3" s="13"/>
      <c r="CA3" s="13"/>
      <c r="CB3" s="13" t="s">
        <v>55</v>
      </c>
      <c r="CC3" s="13"/>
      <c r="CD3" s="13"/>
      <c r="CE3" s="63"/>
      <c r="CF3" s="13"/>
      <c r="CG3" s="13"/>
      <c r="CH3" s="13"/>
      <c r="CI3" s="13"/>
      <c r="CJ3" s="63"/>
      <c r="CK3" s="13" t="s">
        <v>55</v>
      </c>
      <c r="CL3" s="13"/>
      <c r="CM3" s="13"/>
      <c r="CN3" s="13"/>
      <c r="CO3" s="63"/>
      <c r="CP3" s="13"/>
      <c r="CQ3" s="13"/>
      <c r="CR3" s="13"/>
      <c r="CS3" s="13"/>
      <c r="CT3" s="63"/>
      <c r="CU3" s="13"/>
      <c r="CV3" s="13"/>
      <c r="CW3" s="13"/>
      <c r="CX3" s="13"/>
      <c r="CY3" s="63"/>
      <c r="CZ3" s="13" t="s">
        <v>55</v>
      </c>
      <c r="DA3" s="13"/>
      <c r="DB3" s="13"/>
      <c r="DC3" s="13"/>
      <c r="DD3" s="13"/>
      <c r="DE3" s="13"/>
      <c r="DF3" s="13"/>
      <c r="DG3" s="13"/>
      <c r="DH3" s="63"/>
      <c r="DI3" s="13"/>
      <c r="DJ3" s="63"/>
      <c r="DK3" s="13"/>
      <c r="DL3" s="13"/>
      <c r="DM3" s="13"/>
      <c r="DN3" s="13"/>
      <c r="DO3" s="13"/>
      <c r="DP3" s="13"/>
      <c r="DQ3" s="13"/>
      <c r="DR3" s="13"/>
      <c r="DS3" s="63"/>
      <c r="DT3" s="13"/>
      <c r="DU3" s="13"/>
      <c r="DV3" s="13"/>
      <c r="DW3" s="13"/>
      <c r="DX3" s="6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63"/>
      <c r="FH3" s="13"/>
      <c r="FI3" s="13"/>
      <c r="FJ3" s="13"/>
      <c r="FK3" s="13"/>
    </row>
    <row r="4" spans="1:167" ht="16" x14ac:dyDescent="0.2">
      <c r="A4" s="63"/>
      <c r="B4" s="63" t="s">
        <v>54</v>
      </c>
      <c r="C4" s="64">
        <v>2</v>
      </c>
      <c r="D4" s="65">
        <v>1</v>
      </c>
      <c r="E4" s="13" t="s">
        <v>56</v>
      </c>
      <c r="F4" s="66"/>
      <c r="G4" s="84">
        <f t="shared" si="0"/>
        <v>44350</v>
      </c>
      <c r="H4" s="70"/>
      <c r="I4" s="65">
        <v>64</v>
      </c>
      <c r="J4" s="65">
        <v>67</v>
      </c>
      <c r="K4" s="65">
        <v>0</v>
      </c>
      <c r="L4" s="65">
        <v>3.6</v>
      </c>
      <c r="M4" s="65">
        <v>2</v>
      </c>
      <c r="N4" s="65">
        <v>65</v>
      </c>
      <c r="O4" s="65">
        <v>0</v>
      </c>
      <c r="P4" s="65">
        <v>4</v>
      </c>
      <c r="Q4" s="65">
        <v>1</v>
      </c>
      <c r="R4" s="68">
        <v>68</v>
      </c>
      <c r="S4" s="64">
        <f t="shared" ref="S4:S35" si="3">IF(AND(ISNUMBER(R4),Q4=1),(R4)+12,"")</f>
        <v>80</v>
      </c>
      <c r="T4" s="65">
        <v>80</v>
      </c>
      <c r="U4" s="13">
        <v>1</v>
      </c>
      <c r="V4" s="67">
        <v>0</v>
      </c>
      <c r="W4" s="88">
        <f>IF(AND(ISNUMBER(T4),E4="GRETI"),(T4)+8,"")</f>
        <v>88</v>
      </c>
      <c r="X4" s="13">
        <f>IF(AND(ISNUMBER(T4),E4="GRETI"),(T4)+15, "")</f>
        <v>95</v>
      </c>
      <c r="Y4" s="13">
        <v>4</v>
      </c>
      <c r="Z4" s="13">
        <v>4</v>
      </c>
      <c r="AA4" s="88">
        <f t="shared" si="1"/>
        <v>91</v>
      </c>
      <c r="AB4" s="65">
        <v>91</v>
      </c>
      <c r="AC4" s="65">
        <v>91</v>
      </c>
      <c r="AD4" s="65"/>
      <c r="AE4" s="65">
        <v>1</v>
      </c>
      <c r="AF4" s="87" t="s">
        <v>57</v>
      </c>
      <c r="AG4" s="65"/>
      <c r="AH4" s="87" t="s">
        <v>58</v>
      </c>
      <c r="AI4" s="65">
        <v>1</v>
      </c>
      <c r="AJ4" s="87" t="s">
        <v>59</v>
      </c>
      <c r="AK4" s="87" t="s">
        <v>60</v>
      </c>
      <c r="AL4" s="87" t="s">
        <v>61</v>
      </c>
      <c r="AM4" s="88">
        <f t="shared" ref="AM4:AM35" si="4">IF(AND(ISNUMBER(T4),E4="COATI"),(T4)+9,IF(ISNUMBER(T4),(T4)+14,""))</f>
        <v>94</v>
      </c>
      <c r="AN4" s="65">
        <v>88</v>
      </c>
      <c r="AO4" s="65">
        <v>4</v>
      </c>
      <c r="AP4" s="69">
        <v>0</v>
      </c>
      <c r="AQ4" s="65">
        <v>4</v>
      </c>
      <c r="AR4" s="65">
        <v>0</v>
      </c>
      <c r="AS4" s="65"/>
      <c r="AT4" s="65"/>
      <c r="AU4" s="65"/>
      <c r="AV4" s="54">
        <v>158</v>
      </c>
      <c r="AW4" s="67" t="str">
        <f t="shared" si="2"/>
        <v>CB2</v>
      </c>
      <c r="AX4" s="13"/>
      <c r="AY4" s="13"/>
      <c r="AZ4" s="63" t="s">
        <v>62</v>
      </c>
      <c r="BA4" s="13"/>
      <c r="BB4" s="13"/>
      <c r="BC4" s="13"/>
      <c r="BD4" s="13"/>
      <c r="BE4" s="13"/>
      <c r="BF4" s="13" t="s">
        <v>63</v>
      </c>
      <c r="BG4" s="13"/>
      <c r="BH4" s="13"/>
      <c r="BI4" s="13"/>
      <c r="BJ4" s="13"/>
      <c r="BK4" s="13"/>
      <c r="BL4" s="13"/>
      <c r="BM4" s="13" t="s">
        <v>63</v>
      </c>
      <c r="BN4" s="63"/>
      <c r="BO4" s="13"/>
      <c r="BP4" s="13"/>
      <c r="BQ4" s="13"/>
      <c r="BR4" s="13"/>
      <c r="BS4" s="13" t="s">
        <v>64</v>
      </c>
      <c r="BT4" s="13"/>
      <c r="BU4" s="13"/>
      <c r="BV4" s="63"/>
      <c r="BW4" s="13" t="s">
        <v>65</v>
      </c>
      <c r="BX4" s="13"/>
      <c r="BY4" s="13"/>
      <c r="BZ4" s="13"/>
      <c r="CA4" s="13"/>
      <c r="CB4" s="13"/>
      <c r="CC4" s="13"/>
      <c r="CD4" s="13"/>
      <c r="CE4" s="63"/>
      <c r="CF4" s="13" t="s">
        <v>66</v>
      </c>
      <c r="CG4" s="13" t="s">
        <v>67</v>
      </c>
      <c r="CH4" s="13" t="s">
        <v>68</v>
      </c>
      <c r="CI4" s="13" t="s">
        <v>69</v>
      </c>
      <c r="CJ4" s="63" t="s">
        <v>70</v>
      </c>
      <c r="CK4" s="13" t="s">
        <v>71</v>
      </c>
      <c r="CL4" s="13" t="s">
        <v>72</v>
      </c>
      <c r="CM4" s="13" t="s">
        <v>72</v>
      </c>
      <c r="CN4" s="13" t="s">
        <v>72</v>
      </c>
      <c r="CO4" s="63" t="s">
        <v>72</v>
      </c>
      <c r="CP4" s="13"/>
      <c r="CQ4" s="13" t="s">
        <v>72</v>
      </c>
      <c r="CR4" s="13" t="s">
        <v>72</v>
      </c>
      <c r="CS4" s="13"/>
      <c r="CT4" s="63" t="s">
        <v>72</v>
      </c>
      <c r="CU4" s="13" t="s">
        <v>73</v>
      </c>
      <c r="CV4" s="13" t="s">
        <v>74</v>
      </c>
      <c r="CW4" s="13" t="s">
        <v>75</v>
      </c>
      <c r="CX4" s="13"/>
      <c r="CY4" s="63"/>
      <c r="CZ4" s="13"/>
      <c r="DA4" s="13"/>
      <c r="DB4" s="13"/>
      <c r="DC4" s="13"/>
      <c r="DD4" s="63"/>
      <c r="DE4" s="13"/>
      <c r="DF4" s="13"/>
      <c r="DG4" s="13"/>
      <c r="DH4" s="13"/>
      <c r="DI4" s="13"/>
      <c r="DJ4" s="13"/>
      <c r="DK4" s="13"/>
      <c r="DL4" s="13"/>
      <c r="DM4" s="63"/>
      <c r="DN4" s="13"/>
      <c r="DO4" s="13"/>
      <c r="DP4" s="13"/>
      <c r="DQ4" s="13"/>
      <c r="DR4" s="13"/>
      <c r="DS4" s="13"/>
      <c r="DT4" s="13"/>
      <c r="DU4" s="13"/>
      <c r="DV4" s="13"/>
      <c r="DW4" s="13"/>
      <c r="DX4" s="13"/>
      <c r="DY4" s="13"/>
      <c r="DZ4" s="13"/>
      <c r="EA4" s="13"/>
      <c r="EB4" s="13"/>
      <c r="EC4" s="6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63"/>
      <c r="FH4" s="13"/>
      <c r="FI4" s="13"/>
      <c r="FJ4" s="13"/>
      <c r="FK4" s="13"/>
    </row>
    <row r="5" spans="1:167" ht="15" x14ac:dyDescent="0.2">
      <c r="A5" s="63"/>
      <c r="B5" s="63" t="s">
        <v>54</v>
      </c>
      <c r="C5" s="64">
        <v>3</v>
      </c>
      <c r="D5" s="88"/>
      <c r="E5" s="13"/>
      <c r="F5" s="66"/>
      <c r="G5" s="84">
        <f t="shared" si="0"/>
        <v>44353</v>
      </c>
      <c r="H5" s="70" t="s">
        <v>76</v>
      </c>
      <c r="I5" s="65"/>
      <c r="J5" s="65"/>
      <c r="K5" s="65"/>
      <c r="L5" s="65"/>
      <c r="M5" s="65"/>
      <c r="N5" s="65"/>
      <c r="O5" s="65"/>
      <c r="P5" s="65"/>
      <c r="Q5" s="65"/>
      <c r="R5" s="68"/>
      <c r="S5" s="64" t="str">
        <f t="shared" si="3"/>
        <v/>
      </c>
      <c r="T5" s="65"/>
      <c r="U5" s="13"/>
      <c r="V5" s="67"/>
      <c r="W5" s="88" t="str">
        <f t="shared" ref="W5:W68" si="5">IF(AND(ISNUMBER(T5),E5="GRETI"),(T5)+8,"")</f>
        <v/>
      </c>
      <c r="X5" s="13" t="str">
        <f t="shared" ref="X5:X68" si="6">IF(AND(ISNUMBER(T5),E5="GRETI"),(T5)+15, "")</f>
        <v/>
      </c>
      <c r="Y5" s="13"/>
      <c r="Z5" s="13"/>
      <c r="AA5" s="88" t="str">
        <f t="shared" si="1"/>
        <v/>
      </c>
      <c r="AB5" s="65"/>
      <c r="AC5" s="65"/>
      <c r="AD5" s="65"/>
      <c r="AE5" s="65"/>
      <c r="AF5" s="65"/>
      <c r="AG5" s="65"/>
      <c r="AH5" s="65"/>
      <c r="AI5" s="65"/>
      <c r="AJ5" s="65"/>
      <c r="AK5" s="65"/>
      <c r="AL5" s="65"/>
      <c r="AM5" s="88" t="str">
        <f t="shared" si="4"/>
        <v/>
      </c>
      <c r="AN5" s="65"/>
      <c r="AO5" s="65"/>
      <c r="AP5" s="69"/>
      <c r="AQ5" s="65"/>
      <c r="AR5" s="65"/>
      <c r="AS5" s="65"/>
      <c r="AT5" s="65"/>
      <c r="AU5" s="65"/>
      <c r="AV5" s="54">
        <v>158</v>
      </c>
      <c r="AW5" s="67" t="str">
        <f t="shared" si="2"/>
        <v>CB3</v>
      </c>
      <c r="AX5" s="13"/>
      <c r="AY5" s="13"/>
      <c r="AZ5" s="63" t="s">
        <v>55</v>
      </c>
      <c r="BA5" s="13"/>
      <c r="BB5" s="13"/>
      <c r="BC5" s="13"/>
      <c r="BD5" s="13"/>
      <c r="BE5" s="13"/>
      <c r="BF5" s="13" t="s">
        <v>77</v>
      </c>
      <c r="BG5" s="13"/>
      <c r="BH5" s="13"/>
      <c r="BI5" s="13"/>
      <c r="BJ5" s="13"/>
      <c r="BK5" s="13"/>
      <c r="BL5" s="13"/>
      <c r="BM5" s="13" t="s">
        <v>78</v>
      </c>
      <c r="BN5" s="63"/>
      <c r="BO5" s="13"/>
      <c r="BP5" s="13"/>
      <c r="BQ5" s="13"/>
      <c r="BR5" s="13"/>
      <c r="BS5" s="13" t="s">
        <v>63</v>
      </c>
      <c r="BT5" s="13"/>
      <c r="BU5" s="13"/>
      <c r="BV5" s="63"/>
      <c r="BW5" s="13" t="s">
        <v>63</v>
      </c>
      <c r="BX5" s="13"/>
      <c r="BY5" s="13"/>
      <c r="BZ5" s="13"/>
      <c r="CA5" s="13"/>
      <c r="CB5" s="13" t="s">
        <v>63</v>
      </c>
      <c r="CC5" s="13"/>
      <c r="CD5" s="13"/>
      <c r="CE5" s="63"/>
      <c r="CF5" s="13"/>
      <c r="CG5" s="13"/>
      <c r="CH5" s="13"/>
      <c r="CI5" s="13"/>
      <c r="CJ5" s="63"/>
      <c r="CK5" s="13" t="s">
        <v>63</v>
      </c>
      <c r="CL5" s="13"/>
      <c r="CM5" s="13"/>
      <c r="CN5" s="13"/>
      <c r="CO5" s="63"/>
      <c r="CP5" s="13"/>
      <c r="CQ5" s="13"/>
      <c r="CR5" s="13"/>
      <c r="CS5" s="13"/>
      <c r="CT5" s="63"/>
      <c r="CU5" s="13"/>
      <c r="CV5" s="13"/>
      <c r="CW5" s="13"/>
      <c r="CX5" s="13"/>
      <c r="CY5" s="63"/>
      <c r="CZ5" s="13" t="s">
        <v>63</v>
      </c>
      <c r="DA5" s="13"/>
      <c r="DB5" s="13"/>
      <c r="DC5" s="13"/>
      <c r="DD5" s="63"/>
      <c r="DE5" s="13"/>
      <c r="DF5" s="13"/>
      <c r="DG5" s="13"/>
      <c r="DH5" s="63"/>
      <c r="DI5" s="13"/>
      <c r="DJ5" s="13"/>
      <c r="DK5" s="13"/>
      <c r="DL5" s="13"/>
      <c r="DM5" s="63"/>
      <c r="DN5" s="13"/>
      <c r="DO5" s="13"/>
      <c r="DP5" s="13"/>
      <c r="DQ5" s="13"/>
      <c r="DR5" s="13"/>
      <c r="DS5" s="13"/>
      <c r="DT5" s="13"/>
      <c r="DU5" s="13"/>
      <c r="DV5" s="13"/>
      <c r="DW5" s="13"/>
      <c r="DX5" s="13"/>
      <c r="DY5" s="13"/>
      <c r="DZ5" s="13"/>
      <c r="EA5" s="13"/>
      <c r="EB5" s="13"/>
      <c r="EC5" s="6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63"/>
      <c r="FH5" s="13"/>
      <c r="FI5" s="13"/>
      <c r="FJ5" s="13"/>
      <c r="FK5" s="13"/>
    </row>
    <row r="6" spans="1:167" ht="15" x14ac:dyDescent="0.2">
      <c r="A6" s="63"/>
      <c r="B6" s="63" t="s">
        <v>54</v>
      </c>
      <c r="C6" s="64">
        <v>4</v>
      </c>
      <c r="D6" s="88"/>
      <c r="E6" s="63"/>
      <c r="F6" s="66"/>
      <c r="G6" s="84">
        <f t="shared" si="0"/>
        <v>44353</v>
      </c>
      <c r="H6" s="71"/>
      <c r="I6" s="88"/>
      <c r="J6" s="88"/>
      <c r="K6" s="88"/>
      <c r="L6" s="88"/>
      <c r="M6" s="88"/>
      <c r="N6" s="88"/>
      <c r="O6" s="65"/>
      <c r="P6" s="88"/>
      <c r="Q6" s="88"/>
      <c r="R6" s="54"/>
      <c r="S6" s="64" t="str">
        <f t="shared" si="3"/>
        <v/>
      </c>
      <c r="T6" s="88"/>
      <c r="U6" s="64"/>
      <c r="V6" s="72"/>
      <c r="W6" s="88" t="str">
        <f t="shared" si="5"/>
        <v/>
      </c>
      <c r="X6" s="13" t="str">
        <f t="shared" si="6"/>
        <v/>
      </c>
      <c r="Y6" s="13"/>
      <c r="Z6" s="13"/>
      <c r="AA6" s="88" t="str">
        <f t="shared" si="1"/>
        <v/>
      </c>
      <c r="AB6" s="88"/>
      <c r="AC6" s="88"/>
      <c r="AD6" s="65"/>
      <c r="AE6" s="88"/>
      <c r="AF6" s="88"/>
      <c r="AG6" s="88"/>
      <c r="AH6" s="88"/>
      <c r="AI6" s="88"/>
      <c r="AJ6" s="88"/>
      <c r="AK6" s="88"/>
      <c r="AL6" s="5"/>
      <c r="AM6" s="88" t="str">
        <f t="shared" si="4"/>
        <v/>
      </c>
      <c r="AN6" s="65"/>
      <c r="AO6" s="65"/>
      <c r="AP6" s="69"/>
      <c r="AQ6" s="88"/>
      <c r="AR6" s="88"/>
      <c r="AS6" s="88"/>
      <c r="AT6" s="88"/>
      <c r="AU6" s="65"/>
      <c r="AV6" s="54"/>
      <c r="AW6" s="67" t="str">
        <f t="shared" si="2"/>
        <v>CB4</v>
      </c>
      <c r="AX6" s="13"/>
      <c r="AY6" s="13"/>
      <c r="AZ6" s="63" t="s">
        <v>79</v>
      </c>
      <c r="BA6" s="13"/>
      <c r="BB6" s="13"/>
      <c r="BC6" s="13"/>
      <c r="BD6" s="13"/>
      <c r="BE6" s="13"/>
      <c r="BF6" s="13" t="s">
        <v>79</v>
      </c>
      <c r="BG6" s="13"/>
      <c r="BH6" s="13"/>
      <c r="BI6" s="13"/>
      <c r="BJ6" s="13"/>
      <c r="BK6" s="13"/>
      <c r="BL6" s="13"/>
      <c r="BM6" s="13" t="s">
        <v>79</v>
      </c>
      <c r="BN6" s="63"/>
      <c r="BO6" s="13"/>
      <c r="BP6" s="13"/>
      <c r="BQ6" s="13"/>
      <c r="BR6" s="13"/>
      <c r="BS6" s="13" t="s">
        <v>79</v>
      </c>
      <c r="BT6" s="13"/>
      <c r="BU6" s="13"/>
      <c r="BV6" s="63"/>
      <c r="BW6" s="13" t="s">
        <v>55</v>
      </c>
      <c r="BX6" s="13"/>
      <c r="BY6" s="13"/>
      <c r="BZ6" s="13"/>
      <c r="CA6" s="13"/>
      <c r="CB6" s="13" t="s">
        <v>55</v>
      </c>
      <c r="CC6" s="13"/>
      <c r="CD6" s="13"/>
      <c r="CE6" s="63"/>
      <c r="CF6" s="13"/>
      <c r="CG6" s="13"/>
      <c r="CH6" s="13"/>
      <c r="CI6" s="13"/>
      <c r="CJ6" s="63"/>
      <c r="CK6" s="13"/>
      <c r="CL6" s="13" t="s">
        <v>55</v>
      </c>
      <c r="CM6" s="13"/>
      <c r="CN6" s="13"/>
      <c r="CO6" s="63"/>
      <c r="CP6" s="13"/>
      <c r="CQ6" s="13"/>
      <c r="CR6" s="13"/>
      <c r="CS6" s="5"/>
      <c r="CT6" s="13"/>
      <c r="CU6" s="13"/>
      <c r="CV6" s="63"/>
      <c r="CW6" s="13"/>
      <c r="CX6" s="13"/>
      <c r="CY6" s="63"/>
      <c r="CZ6" s="13" t="s">
        <v>55</v>
      </c>
      <c r="DA6" s="13"/>
      <c r="DB6" s="13"/>
      <c r="DC6" s="13"/>
      <c r="DD6" s="13"/>
      <c r="DE6" s="13"/>
      <c r="DF6" s="13"/>
      <c r="DG6" s="13"/>
      <c r="DH6" s="63"/>
      <c r="DI6" s="13"/>
      <c r="DJ6" s="13"/>
      <c r="DK6" s="13"/>
      <c r="DL6" s="13"/>
      <c r="DM6" s="13"/>
      <c r="DN6" s="13"/>
      <c r="DO6" s="13"/>
      <c r="DP6" s="13"/>
      <c r="DQ6" s="13"/>
      <c r="DR6" s="6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63"/>
      <c r="FH6" s="13"/>
      <c r="FI6" s="13"/>
      <c r="FJ6" s="13"/>
      <c r="FK6" s="13"/>
    </row>
    <row r="7" spans="1:167" ht="15" x14ac:dyDescent="0.2">
      <c r="A7" s="63"/>
      <c r="B7" s="63" t="s">
        <v>54</v>
      </c>
      <c r="C7" s="64">
        <v>5</v>
      </c>
      <c r="D7" s="88"/>
      <c r="E7" s="63"/>
      <c r="F7" s="66"/>
      <c r="G7" s="84">
        <f t="shared" si="0"/>
        <v>44353</v>
      </c>
      <c r="H7" s="71"/>
      <c r="I7" s="88"/>
      <c r="J7" s="88"/>
      <c r="K7" s="88"/>
      <c r="L7" s="88"/>
      <c r="M7" s="88"/>
      <c r="N7" s="88"/>
      <c r="O7" s="65"/>
      <c r="P7" s="88"/>
      <c r="Q7" s="88"/>
      <c r="R7" s="54"/>
      <c r="S7" s="64" t="str">
        <f t="shared" si="3"/>
        <v/>
      </c>
      <c r="T7" s="88"/>
      <c r="U7" s="64"/>
      <c r="V7" s="72"/>
      <c r="W7" s="88" t="str">
        <f t="shared" si="5"/>
        <v/>
      </c>
      <c r="X7" s="13" t="str">
        <f t="shared" si="6"/>
        <v/>
      </c>
      <c r="Y7" s="13"/>
      <c r="Z7" s="13"/>
      <c r="AA7" s="88" t="str">
        <f t="shared" si="1"/>
        <v/>
      </c>
      <c r="AB7" s="88"/>
      <c r="AC7" s="88"/>
      <c r="AD7" s="65"/>
      <c r="AE7" s="88"/>
      <c r="AF7" s="88"/>
      <c r="AG7" s="88"/>
      <c r="AH7" s="88"/>
      <c r="AI7" s="88"/>
      <c r="AJ7" s="88"/>
      <c r="AK7" s="88"/>
      <c r="AL7" s="88"/>
      <c r="AM7" s="88" t="str">
        <f t="shared" si="4"/>
        <v/>
      </c>
      <c r="AN7" s="65"/>
      <c r="AO7" s="65"/>
      <c r="AP7" s="69"/>
      <c r="AQ7" s="88"/>
      <c r="AR7" s="88"/>
      <c r="AS7" s="88"/>
      <c r="AT7" s="88"/>
      <c r="AU7" s="65"/>
      <c r="AV7" s="54">
        <v>158</v>
      </c>
      <c r="AW7" s="67" t="str">
        <f t="shared" si="2"/>
        <v>CB5</v>
      </c>
      <c r="AX7" s="13"/>
      <c r="AY7" s="13"/>
      <c r="AZ7" s="63" t="s">
        <v>77</v>
      </c>
      <c r="BA7" s="13"/>
      <c r="BB7" s="13"/>
      <c r="BC7" s="13"/>
      <c r="BD7" s="13"/>
      <c r="BE7" s="13"/>
      <c r="BF7" s="13" t="s">
        <v>62</v>
      </c>
      <c r="BG7" s="13"/>
      <c r="BH7" s="13"/>
      <c r="BI7" s="13"/>
      <c r="BJ7" s="13"/>
      <c r="BK7" s="13"/>
      <c r="BL7" s="13"/>
      <c r="BM7" s="13" t="s">
        <v>63</v>
      </c>
      <c r="BN7" s="63"/>
      <c r="BO7" s="13"/>
      <c r="BP7" s="13" t="s">
        <v>63</v>
      </c>
      <c r="BQ7" s="13"/>
      <c r="BR7" s="13"/>
      <c r="BS7" s="13" t="s">
        <v>63</v>
      </c>
      <c r="BT7" s="13"/>
      <c r="BU7" s="13"/>
      <c r="BV7" s="63"/>
      <c r="BW7" s="13" t="s">
        <v>63</v>
      </c>
      <c r="BX7" s="13"/>
      <c r="BY7" s="13"/>
      <c r="BZ7" s="13"/>
      <c r="CA7" s="13"/>
      <c r="CB7" s="13" t="s">
        <v>63</v>
      </c>
      <c r="CC7" s="13"/>
      <c r="CD7" s="13"/>
      <c r="CE7" s="63"/>
      <c r="CF7" s="13"/>
      <c r="CG7" s="13"/>
      <c r="CH7" s="13"/>
      <c r="CI7" s="13"/>
      <c r="CJ7" s="63"/>
      <c r="CK7" s="13" t="s">
        <v>63</v>
      </c>
      <c r="CL7" s="13"/>
      <c r="CM7" s="13"/>
      <c r="CN7" s="13"/>
      <c r="CO7" s="63"/>
      <c r="CP7" s="13"/>
      <c r="CQ7" s="13"/>
      <c r="CR7" s="13"/>
      <c r="CS7" s="13"/>
      <c r="CT7" s="63"/>
      <c r="CU7" s="13"/>
      <c r="CV7" s="13"/>
      <c r="CW7" s="13"/>
      <c r="CX7" s="13"/>
      <c r="CY7" s="63"/>
      <c r="CZ7" s="13" t="s">
        <v>63</v>
      </c>
      <c r="DA7" s="13"/>
      <c r="DB7" s="13"/>
      <c r="DC7" s="13"/>
      <c r="DD7" s="63"/>
      <c r="DE7" s="13"/>
      <c r="DF7" s="13"/>
      <c r="DG7" s="13"/>
      <c r="DH7" s="13"/>
      <c r="DI7" s="13"/>
      <c r="DJ7" s="13"/>
      <c r="DK7" s="13"/>
      <c r="DL7" s="13"/>
      <c r="DM7" s="13"/>
      <c r="DN7" s="13"/>
      <c r="DO7" s="63"/>
      <c r="DP7" s="13"/>
      <c r="DQ7" s="6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63"/>
      <c r="FH7" s="13"/>
      <c r="FI7" s="13"/>
      <c r="FJ7" s="13"/>
      <c r="FK7" s="13"/>
    </row>
    <row r="8" spans="1:167" ht="15" x14ac:dyDescent="0.2">
      <c r="A8" s="63"/>
      <c r="B8" s="63" t="s">
        <v>54</v>
      </c>
      <c r="C8" s="64">
        <v>6</v>
      </c>
      <c r="D8" s="88"/>
      <c r="E8" s="63"/>
      <c r="F8" s="66"/>
      <c r="G8" s="84">
        <f t="shared" si="0"/>
        <v>44353</v>
      </c>
      <c r="H8" s="71"/>
      <c r="I8" s="88"/>
      <c r="J8" s="88"/>
      <c r="K8" s="88"/>
      <c r="L8" s="88"/>
      <c r="M8" s="88"/>
      <c r="N8" s="88"/>
      <c r="O8" s="65"/>
      <c r="P8" s="88"/>
      <c r="Q8" s="88"/>
      <c r="R8" s="54"/>
      <c r="S8" s="64" t="str">
        <f t="shared" si="3"/>
        <v/>
      </c>
      <c r="T8" s="88"/>
      <c r="U8" s="64"/>
      <c r="V8" s="72"/>
      <c r="W8" s="88" t="str">
        <f t="shared" si="5"/>
        <v/>
      </c>
      <c r="X8" s="13" t="str">
        <f t="shared" si="6"/>
        <v/>
      </c>
      <c r="Y8" s="13"/>
      <c r="Z8" s="13"/>
      <c r="AA8" s="88" t="str">
        <f t="shared" si="1"/>
        <v/>
      </c>
      <c r="AB8" s="88"/>
      <c r="AC8" s="88"/>
      <c r="AD8" s="65"/>
      <c r="AE8" s="88"/>
      <c r="AF8" s="88"/>
      <c r="AG8" s="88"/>
      <c r="AH8" s="88"/>
      <c r="AI8" s="88"/>
      <c r="AJ8" s="88"/>
      <c r="AK8" s="88"/>
      <c r="AL8" s="88"/>
      <c r="AM8" s="88" t="str">
        <f t="shared" si="4"/>
        <v/>
      </c>
      <c r="AN8" s="65"/>
      <c r="AO8" s="65"/>
      <c r="AP8" s="69"/>
      <c r="AQ8" s="88"/>
      <c r="AR8" s="88"/>
      <c r="AS8" s="88"/>
      <c r="AT8" s="88"/>
      <c r="AU8" s="65"/>
      <c r="AV8" s="54">
        <v>158</v>
      </c>
      <c r="AW8" s="67" t="str">
        <f t="shared" si="2"/>
        <v>CB6</v>
      </c>
      <c r="AX8" s="13"/>
      <c r="AY8" s="13"/>
      <c r="AZ8" s="63" t="s">
        <v>55</v>
      </c>
      <c r="BA8" s="13"/>
      <c r="BB8" s="13"/>
      <c r="BC8" s="13"/>
      <c r="BD8" s="13"/>
      <c r="BE8" s="13"/>
      <c r="BF8" s="13" t="s">
        <v>55</v>
      </c>
      <c r="BG8" s="13"/>
      <c r="BH8" s="13"/>
      <c r="BI8" s="13"/>
      <c r="BJ8" s="13"/>
      <c r="BK8" s="13"/>
      <c r="BL8" s="13"/>
      <c r="BM8" s="13" t="s">
        <v>55</v>
      </c>
      <c r="BN8" s="63"/>
      <c r="BO8" s="13"/>
      <c r="BP8" s="13"/>
      <c r="BQ8" s="13"/>
      <c r="BR8" s="13"/>
      <c r="BS8" s="13" t="s">
        <v>62</v>
      </c>
      <c r="BT8" s="13"/>
      <c r="BU8" s="13"/>
      <c r="BV8" s="63"/>
      <c r="BW8" s="13" t="s">
        <v>63</v>
      </c>
      <c r="BX8" s="13"/>
      <c r="BY8" s="13"/>
      <c r="BZ8" s="13"/>
      <c r="CA8" s="13"/>
      <c r="CB8" s="13"/>
      <c r="CC8" s="13"/>
      <c r="CD8" s="13"/>
      <c r="CE8" s="63"/>
      <c r="CF8" s="13"/>
      <c r="CG8" s="13"/>
      <c r="CH8" s="13"/>
      <c r="CI8" s="13"/>
      <c r="CJ8" s="63"/>
      <c r="CK8" s="13" t="s">
        <v>63</v>
      </c>
      <c r="CL8" s="13"/>
      <c r="CM8" s="13"/>
      <c r="CN8" s="13"/>
      <c r="CO8" s="63"/>
      <c r="CP8" s="13"/>
      <c r="CQ8" s="13"/>
      <c r="CR8" s="13"/>
      <c r="CS8" s="13"/>
      <c r="CT8" s="63"/>
      <c r="CU8" s="13"/>
      <c r="CV8" s="13"/>
      <c r="CW8" s="13"/>
      <c r="CX8" s="13"/>
      <c r="CY8" s="63"/>
      <c r="CZ8" s="13" t="s">
        <v>63</v>
      </c>
      <c r="DA8" s="13"/>
      <c r="DB8" s="13"/>
      <c r="DC8" s="13"/>
      <c r="DD8" s="63"/>
      <c r="DE8" s="13"/>
      <c r="DF8" s="13"/>
      <c r="DG8" s="13"/>
      <c r="DH8" s="63"/>
      <c r="DI8" s="13"/>
      <c r="DJ8" s="13"/>
      <c r="DK8" s="13"/>
      <c r="DL8" s="13"/>
      <c r="DM8" s="13"/>
      <c r="DN8" s="13"/>
      <c r="DO8" s="13"/>
      <c r="DP8" s="13"/>
      <c r="DQ8" s="13"/>
      <c r="DR8" s="63"/>
      <c r="DS8" s="63"/>
      <c r="DT8" s="13"/>
      <c r="DU8" s="13"/>
      <c r="DV8" s="13"/>
      <c r="DW8" s="13"/>
      <c r="DX8" s="13"/>
      <c r="DY8" s="13"/>
      <c r="DZ8" s="13"/>
      <c r="EA8" s="13"/>
      <c r="EB8" s="63"/>
      <c r="EC8" s="13"/>
      <c r="ED8" s="13"/>
      <c r="EE8" s="13"/>
      <c r="EF8" s="13"/>
      <c r="EG8" s="13"/>
      <c r="EH8" s="63"/>
      <c r="EI8" s="13"/>
      <c r="EJ8" s="13"/>
      <c r="EK8" s="13"/>
      <c r="EL8" s="13"/>
      <c r="EM8" s="13"/>
      <c r="EN8" s="13"/>
      <c r="EO8" s="13"/>
      <c r="EP8" s="13"/>
      <c r="EQ8" s="13"/>
      <c r="ER8" s="13"/>
      <c r="ES8" s="13"/>
      <c r="ET8" s="13"/>
      <c r="EU8" s="13"/>
      <c r="EV8" s="13"/>
      <c r="EW8" s="13"/>
      <c r="EX8" s="13"/>
      <c r="EY8" s="13"/>
      <c r="EZ8" s="13"/>
      <c r="FA8" s="13"/>
      <c r="FB8" s="13"/>
      <c r="FC8" s="13"/>
      <c r="FD8" s="13"/>
      <c r="FE8" s="13"/>
      <c r="FF8" s="13"/>
      <c r="FG8" s="63"/>
      <c r="FH8" s="13"/>
      <c r="FI8" s="13"/>
      <c r="FJ8" s="13"/>
      <c r="FK8" s="13"/>
    </row>
    <row r="9" spans="1:167" ht="15" x14ac:dyDescent="0.2">
      <c r="A9" s="63"/>
      <c r="B9" s="63" t="s">
        <v>54</v>
      </c>
      <c r="C9" s="64">
        <v>7</v>
      </c>
      <c r="D9" s="88"/>
      <c r="E9" s="13"/>
      <c r="F9" s="66"/>
      <c r="G9" s="84">
        <f t="shared" si="0"/>
        <v>44324</v>
      </c>
      <c r="H9" s="67"/>
      <c r="I9" s="65">
        <v>59</v>
      </c>
      <c r="J9" s="65"/>
      <c r="K9" s="65"/>
      <c r="L9" s="65">
        <v>1.1000000000000001</v>
      </c>
      <c r="M9" s="65">
        <v>1</v>
      </c>
      <c r="N9" s="65">
        <v>59</v>
      </c>
      <c r="O9" s="65"/>
      <c r="P9" s="65"/>
      <c r="Q9" s="65"/>
      <c r="R9" s="68"/>
      <c r="S9" s="64" t="str">
        <f t="shared" si="3"/>
        <v/>
      </c>
      <c r="T9" s="65"/>
      <c r="U9" s="13"/>
      <c r="V9" s="67"/>
      <c r="W9" s="88" t="str">
        <f t="shared" si="5"/>
        <v/>
      </c>
      <c r="X9" s="13" t="str">
        <f t="shared" si="6"/>
        <v/>
      </c>
      <c r="Y9" s="13"/>
      <c r="Z9" s="13"/>
      <c r="AA9" s="88" t="str">
        <f t="shared" si="1"/>
        <v/>
      </c>
      <c r="AB9" s="65"/>
      <c r="AC9" s="65"/>
      <c r="AD9" s="65"/>
      <c r="AE9" s="65"/>
      <c r="AF9" s="65"/>
      <c r="AG9" s="65"/>
      <c r="AH9" s="65"/>
      <c r="AI9" s="65"/>
      <c r="AJ9" s="65"/>
      <c r="AK9" s="65"/>
      <c r="AL9" s="65"/>
      <c r="AM9" s="88" t="str">
        <f t="shared" si="4"/>
        <v/>
      </c>
      <c r="AN9" s="65"/>
      <c r="AO9" s="65"/>
      <c r="AP9" s="69"/>
      <c r="AQ9" s="65"/>
      <c r="AR9" s="65">
        <v>1</v>
      </c>
      <c r="AS9" s="65"/>
      <c r="AT9" s="65"/>
      <c r="AU9" s="65"/>
      <c r="AV9" s="54">
        <v>158</v>
      </c>
      <c r="AW9" s="67" t="str">
        <f t="shared" si="2"/>
        <v>CB7</v>
      </c>
      <c r="AX9" s="13"/>
      <c r="AY9" s="13"/>
      <c r="AZ9" s="63" t="s">
        <v>79</v>
      </c>
      <c r="BA9" s="13"/>
      <c r="BB9" s="13"/>
      <c r="BC9" s="13"/>
      <c r="BD9" s="13"/>
      <c r="BE9" s="13"/>
      <c r="BF9" s="13" t="s">
        <v>62</v>
      </c>
      <c r="BG9" s="13"/>
      <c r="BH9" s="13"/>
      <c r="BI9" s="13"/>
      <c r="BJ9" s="13"/>
      <c r="BK9" s="13"/>
      <c r="BL9" s="13"/>
      <c r="BM9" s="13" t="s">
        <v>81</v>
      </c>
      <c r="BN9" s="13"/>
      <c r="BO9" s="63"/>
      <c r="BP9" s="13" t="s">
        <v>82</v>
      </c>
      <c r="BQ9" s="13"/>
      <c r="BR9" s="13"/>
      <c r="BS9" s="13" t="s">
        <v>83</v>
      </c>
      <c r="BT9" s="13"/>
      <c r="BU9" s="13"/>
      <c r="BV9" s="63"/>
      <c r="BW9" s="13" t="s">
        <v>84</v>
      </c>
      <c r="BX9" s="13"/>
      <c r="BY9" s="13"/>
      <c r="BZ9" s="13"/>
      <c r="CA9" s="13"/>
      <c r="CB9" s="13"/>
      <c r="CC9" s="13"/>
      <c r="CD9" s="13"/>
      <c r="CE9" s="63"/>
      <c r="CF9" s="13"/>
      <c r="CG9" s="13"/>
      <c r="CH9" s="13"/>
      <c r="CI9" s="13"/>
      <c r="CJ9" s="63"/>
      <c r="CK9" s="13"/>
      <c r="CL9" s="13"/>
      <c r="CM9" s="13"/>
      <c r="CN9" s="13"/>
      <c r="CO9" s="63"/>
      <c r="CP9" s="13"/>
      <c r="CQ9" s="13"/>
      <c r="CR9" s="13"/>
      <c r="CS9" s="13"/>
      <c r="CT9" s="63"/>
      <c r="CU9" s="13"/>
      <c r="CV9" s="13"/>
      <c r="CW9" s="13"/>
      <c r="CX9" s="13"/>
      <c r="CY9" s="63"/>
      <c r="CZ9" s="13"/>
      <c r="DA9" s="13"/>
      <c r="DB9" s="13"/>
      <c r="DC9" s="13"/>
      <c r="DD9" s="63"/>
      <c r="DE9" s="13"/>
      <c r="DF9" s="13"/>
      <c r="DG9" s="13"/>
      <c r="DH9" s="63"/>
      <c r="DI9" s="13"/>
      <c r="DJ9" s="13"/>
      <c r="DK9" s="13"/>
      <c r="DL9" s="13"/>
      <c r="DM9" s="63"/>
      <c r="DN9" s="13"/>
      <c r="DO9" s="13"/>
      <c r="DP9" s="13"/>
      <c r="DQ9" s="13"/>
      <c r="DR9" s="13"/>
      <c r="DS9" s="13"/>
      <c r="DT9" s="13"/>
      <c r="DU9" s="13"/>
      <c r="DV9" s="13"/>
      <c r="DW9" s="13"/>
      <c r="DX9" s="13"/>
      <c r="DY9" s="13"/>
      <c r="DZ9" s="13"/>
      <c r="EA9" s="13"/>
      <c r="EB9" s="13"/>
      <c r="EC9" s="6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63"/>
      <c r="FH9" s="13"/>
      <c r="FI9" s="13"/>
      <c r="FJ9" s="13"/>
      <c r="FK9" s="13"/>
    </row>
    <row r="10" spans="1:167" ht="15" x14ac:dyDescent="0.2">
      <c r="A10" s="63"/>
      <c r="B10" s="63" t="s">
        <v>54</v>
      </c>
      <c r="C10" s="64">
        <v>14</v>
      </c>
      <c r="D10" s="88"/>
      <c r="E10" s="63"/>
      <c r="F10" s="66"/>
      <c r="G10" s="84">
        <f t="shared" si="0"/>
        <v>44353</v>
      </c>
      <c r="H10" s="71"/>
      <c r="I10" s="88"/>
      <c r="J10" s="88"/>
      <c r="K10" s="88"/>
      <c r="L10" s="88"/>
      <c r="M10" s="88"/>
      <c r="N10" s="88"/>
      <c r="O10" s="65"/>
      <c r="P10" s="88"/>
      <c r="Q10" s="88"/>
      <c r="R10" s="54"/>
      <c r="S10" s="64" t="str">
        <f t="shared" si="3"/>
        <v/>
      </c>
      <c r="T10" s="88"/>
      <c r="U10" s="64"/>
      <c r="V10" s="72"/>
      <c r="W10" s="88" t="str">
        <f t="shared" si="5"/>
        <v/>
      </c>
      <c r="X10" s="13" t="str">
        <f t="shared" si="6"/>
        <v/>
      </c>
      <c r="Y10" s="13"/>
      <c r="Z10" s="13"/>
      <c r="AA10" s="88" t="str">
        <f t="shared" si="1"/>
        <v/>
      </c>
      <c r="AB10" s="88"/>
      <c r="AC10" s="88"/>
      <c r="AD10" s="65"/>
      <c r="AE10" s="88"/>
      <c r="AF10" s="88"/>
      <c r="AG10" s="88"/>
      <c r="AH10" s="88"/>
      <c r="AI10" s="88"/>
      <c r="AJ10" s="88"/>
      <c r="AK10" s="88"/>
      <c r="AL10" s="73"/>
      <c r="AM10" s="88" t="str">
        <f t="shared" si="4"/>
        <v/>
      </c>
      <c r="AN10" s="65"/>
      <c r="AO10" s="65"/>
      <c r="AP10" s="69"/>
      <c r="AQ10" s="88"/>
      <c r="AR10" s="88"/>
      <c r="AS10" s="88"/>
      <c r="AT10" s="88"/>
      <c r="AU10" s="88"/>
      <c r="AV10" s="54">
        <v>158</v>
      </c>
      <c r="AW10" s="67" t="str">
        <f t="shared" si="2"/>
        <v>CB14</v>
      </c>
      <c r="AX10" s="13"/>
      <c r="AY10" s="13"/>
      <c r="AZ10" s="63" t="s">
        <v>63</v>
      </c>
      <c r="BA10" s="13"/>
      <c r="BB10" s="13"/>
      <c r="BC10" s="13"/>
      <c r="BD10" s="13"/>
      <c r="BE10" s="13"/>
      <c r="BF10" s="13" t="s">
        <v>63</v>
      </c>
      <c r="BG10" s="13"/>
      <c r="BH10" s="13"/>
      <c r="BI10" s="13"/>
      <c r="BJ10" s="13"/>
      <c r="BK10" s="13"/>
      <c r="BL10" s="13"/>
      <c r="BM10" s="13" t="s">
        <v>63</v>
      </c>
      <c r="BN10" s="13"/>
      <c r="BO10" s="63"/>
      <c r="BP10" s="13"/>
      <c r="BQ10" s="13"/>
      <c r="BR10" s="13"/>
      <c r="BS10" s="13" t="s">
        <v>63</v>
      </c>
      <c r="BT10" s="13"/>
      <c r="BU10" s="13"/>
      <c r="BV10" s="63"/>
      <c r="BW10" s="13" t="s">
        <v>63</v>
      </c>
      <c r="BX10" s="13"/>
      <c r="BY10" s="13"/>
      <c r="BZ10" s="63"/>
      <c r="CA10" s="13"/>
      <c r="CB10" s="13" t="s">
        <v>78</v>
      </c>
      <c r="CC10" s="13"/>
      <c r="CD10" s="13"/>
      <c r="CE10" s="63"/>
      <c r="CF10" s="13"/>
      <c r="CG10" s="13"/>
      <c r="CH10" s="13"/>
      <c r="CI10" s="13"/>
      <c r="CJ10" s="63"/>
      <c r="CK10" s="13" t="s">
        <v>78</v>
      </c>
      <c r="CL10" s="13"/>
      <c r="CM10" s="13"/>
      <c r="CN10" s="13"/>
      <c r="CO10" s="63"/>
      <c r="CP10" s="13"/>
      <c r="CQ10" s="13"/>
      <c r="CR10" s="13"/>
      <c r="CS10" s="13"/>
      <c r="CT10" s="63"/>
      <c r="CU10" s="13"/>
      <c r="CV10" s="13"/>
      <c r="CW10" s="13"/>
      <c r="CX10" s="13"/>
      <c r="CY10" s="63"/>
      <c r="CZ10" s="13" t="s">
        <v>78</v>
      </c>
      <c r="DA10" s="13"/>
      <c r="DB10" s="13"/>
      <c r="DC10" s="13"/>
      <c r="DD10" s="63"/>
      <c r="DE10" s="13"/>
      <c r="DF10" s="13"/>
      <c r="DG10" s="13"/>
      <c r="DH10" s="13"/>
      <c r="DI10" s="13"/>
      <c r="DJ10" s="13"/>
      <c r="DK10" s="13"/>
      <c r="DL10" s="63"/>
      <c r="DM10" s="63"/>
      <c r="DN10" s="13"/>
      <c r="DO10" s="13"/>
      <c r="DP10" s="13"/>
      <c r="DQ10" s="13"/>
      <c r="DR10" s="13"/>
      <c r="DS10" s="13"/>
      <c r="DT10" s="13"/>
      <c r="DU10" s="13"/>
      <c r="DV10" s="13"/>
      <c r="DW10" s="13"/>
      <c r="DX10" s="13"/>
      <c r="DY10" s="13"/>
      <c r="DZ10" s="13"/>
      <c r="EA10" s="6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63"/>
      <c r="FH10" s="13"/>
      <c r="FI10" s="13"/>
      <c r="FJ10" s="13"/>
      <c r="FK10" s="13"/>
    </row>
    <row r="11" spans="1:167" ht="15" x14ac:dyDescent="0.2">
      <c r="A11" s="63"/>
      <c r="B11" s="63" t="s">
        <v>54</v>
      </c>
      <c r="C11" s="64">
        <v>15</v>
      </c>
      <c r="D11" s="88"/>
      <c r="E11" s="63"/>
      <c r="F11" s="66"/>
      <c r="G11" s="84">
        <f t="shared" si="0"/>
        <v>44353</v>
      </c>
      <c r="H11" s="71"/>
      <c r="I11" s="88"/>
      <c r="J11" s="88"/>
      <c r="K11" s="88"/>
      <c r="L11" s="88"/>
      <c r="M11" s="88"/>
      <c r="N11" s="88"/>
      <c r="O11" s="65"/>
      <c r="P11" s="88"/>
      <c r="Q11" s="88"/>
      <c r="R11" s="54"/>
      <c r="S11" s="64" t="str">
        <f t="shared" si="3"/>
        <v/>
      </c>
      <c r="T11" s="88"/>
      <c r="U11" s="64"/>
      <c r="V11" s="72"/>
      <c r="W11" s="88" t="str">
        <f t="shared" si="5"/>
        <v/>
      </c>
      <c r="X11" s="13" t="str">
        <f t="shared" si="6"/>
        <v/>
      </c>
      <c r="Y11" s="13"/>
      <c r="Z11" s="13"/>
      <c r="AA11" s="88" t="str">
        <f t="shared" si="1"/>
        <v/>
      </c>
      <c r="AB11" s="88"/>
      <c r="AC11" s="88"/>
      <c r="AD11" s="88"/>
      <c r="AE11" s="88"/>
      <c r="AF11" s="88"/>
      <c r="AG11" s="88"/>
      <c r="AH11" s="88"/>
      <c r="AI11" s="88"/>
      <c r="AJ11" s="88"/>
      <c r="AK11" s="88"/>
      <c r="AL11" s="88"/>
      <c r="AM11" s="88" t="str">
        <f t="shared" si="4"/>
        <v/>
      </c>
      <c r="AN11" s="65"/>
      <c r="AO11" s="65"/>
      <c r="AP11" s="69"/>
      <c r="AQ11" s="88"/>
      <c r="AR11" s="88"/>
      <c r="AS11" s="88"/>
      <c r="AT11" s="65"/>
      <c r="AU11" s="88"/>
      <c r="AV11" s="54"/>
      <c r="AW11" s="67" t="str">
        <f t="shared" si="2"/>
        <v>CB15</v>
      </c>
      <c r="AX11" s="13"/>
      <c r="AY11" s="13"/>
      <c r="AZ11" s="63" t="s">
        <v>85</v>
      </c>
      <c r="BA11" s="13"/>
      <c r="BB11" s="13"/>
      <c r="BC11" s="13"/>
      <c r="BD11" s="13"/>
      <c r="BE11" s="13"/>
      <c r="BF11" s="13" t="s">
        <v>85</v>
      </c>
      <c r="BG11" s="13"/>
      <c r="BH11" s="13"/>
      <c r="BI11" s="13"/>
      <c r="BJ11" s="13"/>
      <c r="BK11" s="13"/>
      <c r="BL11" s="13"/>
      <c r="BM11" s="13" t="s">
        <v>85</v>
      </c>
      <c r="BN11" s="13"/>
      <c r="BO11" s="63"/>
      <c r="BP11" s="13"/>
      <c r="BQ11" s="13"/>
      <c r="BR11" s="13"/>
      <c r="BS11" s="13" t="s">
        <v>85</v>
      </c>
      <c r="BT11" s="13"/>
      <c r="BU11" s="13"/>
      <c r="BV11" s="63"/>
      <c r="BW11" s="13" t="s">
        <v>77</v>
      </c>
      <c r="BX11" s="13"/>
      <c r="BY11" s="13"/>
      <c r="BZ11" s="63"/>
      <c r="CA11" s="13"/>
      <c r="CB11" s="13" t="s">
        <v>77</v>
      </c>
      <c r="CC11" s="13"/>
      <c r="CD11" s="13"/>
      <c r="CE11" s="63"/>
      <c r="CF11" s="13"/>
      <c r="CG11" s="13"/>
      <c r="CH11" s="13"/>
      <c r="CI11" s="13"/>
      <c r="CJ11" s="63"/>
      <c r="CK11" s="13" t="s">
        <v>77</v>
      </c>
      <c r="CL11" s="13"/>
      <c r="CM11" s="13"/>
      <c r="CN11" s="13"/>
      <c r="CO11" s="63"/>
      <c r="CP11" s="13"/>
      <c r="CQ11" s="13"/>
      <c r="CR11" s="13"/>
      <c r="CS11" s="13"/>
      <c r="CT11" s="63"/>
      <c r="CU11" s="13"/>
      <c r="CV11" s="13"/>
      <c r="CW11" s="13"/>
      <c r="CX11" s="13"/>
      <c r="CY11" s="63"/>
      <c r="CZ11" s="13" t="s">
        <v>86</v>
      </c>
      <c r="DA11" s="13"/>
      <c r="DB11" s="13"/>
      <c r="DC11" s="63"/>
      <c r="DD11" s="13"/>
      <c r="DE11" s="13"/>
      <c r="DF11" s="13"/>
      <c r="DG11" s="13"/>
      <c r="DH11" s="13"/>
      <c r="DI11" s="13"/>
      <c r="DJ11" s="63"/>
      <c r="DK11" s="63"/>
      <c r="DL11" s="63"/>
      <c r="DM11" s="13"/>
      <c r="DN11" s="13"/>
      <c r="DO11" s="13"/>
      <c r="DP11" s="13"/>
      <c r="DQ11" s="13"/>
      <c r="DR11" s="13"/>
      <c r="DS11" s="13"/>
      <c r="DT11" s="13"/>
      <c r="DU11" s="13"/>
      <c r="DV11" s="13"/>
      <c r="DW11" s="13"/>
      <c r="DX11" s="13"/>
      <c r="DY11" s="13"/>
      <c r="DZ11" s="13"/>
      <c r="EA11" s="13"/>
      <c r="EB11" s="13"/>
      <c r="EC11" s="6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63"/>
      <c r="FH11" s="13"/>
      <c r="FI11" s="13"/>
      <c r="FJ11" s="13"/>
      <c r="FK11" s="13"/>
    </row>
    <row r="12" spans="1:167" ht="15" x14ac:dyDescent="0.2">
      <c r="A12" s="63"/>
      <c r="B12" s="63" t="s">
        <v>54</v>
      </c>
      <c r="C12" s="64">
        <v>17</v>
      </c>
      <c r="D12" s="88"/>
      <c r="E12" s="63"/>
      <c r="F12" s="66"/>
      <c r="G12" s="84">
        <f t="shared" si="0"/>
        <v>44353</v>
      </c>
      <c r="H12" s="71"/>
      <c r="I12" s="88"/>
      <c r="J12" s="88"/>
      <c r="K12" s="88"/>
      <c r="L12" s="88"/>
      <c r="M12" s="88"/>
      <c r="N12" s="88"/>
      <c r="O12" s="65"/>
      <c r="P12" s="88"/>
      <c r="Q12" s="88"/>
      <c r="R12" s="54"/>
      <c r="S12" s="64" t="str">
        <f t="shared" si="3"/>
        <v/>
      </c>
      <c r="T12" s="88"/>
      <c r="U12" s="13"/>
      <c r="V12" s="71"/>
      <c r="W12" s="88" t="str">
        <f t="shared" si="5"/>
        <v/>
      </c>
      <c r="X12" s="13" t="str">
        <f t="shared" si="6"/>
        <v/>
      </c>
      <c r="Y12" s="13"/>
      <c r="Z12" s="13"/>
      <c r="AA12" s="88" t="str">
        <f t="shared" si="1"/>
        <v/>
      </c>
      <c r="AB12" s="65"/>
      <c r="AC12" s="65"/>
      <c r="AD12" s="65"/>
      <c r="AE12" s="65"/>
      <c r="AF12" s="65"/>
      <c r="AG12" s="65"/>
      <c r="AH12" s="65"/>
      <c r="AI12" s="65"/>
      <c r="AJ12" s="65"/>
      <c r="AK12" s="65"/>
      <c r="AL12" s="65"/>
      <c r="AM12" s="88" t="str">
        <f t="shared" si="4"/>
        <v/>
      </c>
      <c r="AN12" s="65"/>
      <c r="AO12" s="65"/>
      <c r="AP12" s="69"/>
      <c r="AQ12" s="65"/>
      <c r="AR12" s="65"/>
      <c r="AS12" s="65"/>
      <c r="AT12" s="65"/>
      <c r="AU12" s="65"/>
      <c r="AV12" s="54">
        <v>158</v>
      </c>
      <c r="AW12" s="67" t="str">
        <f t="shared" si="2"/>
        <v>CB17</v>
      </c>
      <c r="AX12" s="13"/>
      <c r="AY12" s="13"/>
      <c r="AZ12" s="63" t="s">
        <v>55</v>
      </c>
      <c r="BA12" s="13"/>
      <c r="BB12" s="13"/>
      <c r="BC12" s="13"/>
      <c r="BD12" s="13"/>
      <c r="BE12" s="13"/>
      <c r="BF12" s="13" t="s">
        <v>77</v>
      </c>
      <c r="BG12" s="13"/>
      <c r="BH12" s="13"/>
      <c r="BI12" s="13"/>
      <c r="BJ12" s="13"/>
      <c r="BK12" s="13"/>
      <c r="BL12" s="13"/>
      <c r="BM12" s="13" t="s">
        <v>77</v>
      </c>
      <c r="BN12" s="13"/>
      <c r="BO12" s="63"/>
      <c r="BP12" s="13"/>
      <c r="BQ12" s="13"/>
      <c r="BR12" s="13"/>
      <c r="BS12" s="13" t="s">
        <v>55</v>
      </c>
      <c r="BT12" s="13"/>
      <c r="BU12" s="13"/>
      <c r="BV12" s="63"/>
      <c r="BW12" s="13" t="s">
        <v>77</v>
      </c>
      <c r="BX12" s="13"/>
      <c r="BY12" s="13"/>
      <c r="BZ12" s="13"/>
      <c r="CA12" s="13"/>
      <c r="CB12" s="13" t="s">
        <v>77</v>
      </c>
      <c r="CC12" s="13"/>
      <c r="CD12" s="13"/>
      <c r="CE12" s="63"/>
      <c r="CF12" s="13"/>
      <c r="CG12" s="13"/>
      <c r="CH12" s="13"/>
      <c r="CI12" s="13"/>
      <c r="CJ12" s="63"/>
      <c r="CK12" s="13" t="s">
        <v>78</v>
      </c>
      <c r="CL12" s="13"/>
      <c r="CM12" s="13"/>
      <c r="CN12" s="13"/>
      <c r="CO12" s="63"/>
      <c r="CP12" s="13"/>
      <c r="CQ12" s="13"/>
      <c r="CR12" s="13"/>
      <c r="CS12" s="13"/>
      <c r="CT12" s="63"/>
      <c r="CU12" s="13"/>
      <c r="CV12" s="13"/>
      <c r="CW12" s="13"/>
      <c r="CX12" s="13"/>
      <c r="CY12" s="63"/>
      <c r="CZ12" s="13" t="s">
        <v>87</v>
      </c>
      <c r="DA12" s="13"/>
      <c r="DB12" s="13"/>
      <c r="DC12" s="13"/>
      <c r="DD12" s="63"/>
      <c r="DE12" s="13"/>
      <c r="DF12" s="13"/>
      <c r="DG12" s="13"/>
      <c r="DH12" s="13"/>
      <c r="DI12" s="13"/>
      <c r="DJ12" s="63"/>
      <c r="DK12" s="13"/>
      <c r="DL12" s="63"/>
      <c r="DM12" s="63"/>
      <c r="DN12" s="13"/>
      <c r="DO12" s="63"/>
      <c r="DP12" s="13"/>
      <c r="DQ12" s="13"/>
      <c r="DR12" s="13"/>
      <c r="DS12" s="13"/>
      <c r="DT12" s="13"/>
      <c r="DU12" s="13"/>
      <c r="DV12" s="13"/>
      <c r="DW12" s="13"/>
      <c r="DX12" s="13"/>
      <c r="DY12" s="13"/>
      <c r="DZ12" s="13"/>
      <c r="EA12" s="13"/>
      <c r="EB12" s="13"/>
      <c r="EC12" s="6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63"/>
      <c r="FH12" s="13"/>
      <c r="FI12" s="13"/>
      <c r="FJ12" s="13"/>
      <c r="FK12" s="13"/>
    </row>
    <row r="13" spans="1:167" ht="15" x14ac:dyDescent="0.2">
      <c r="A13" s="63"/>
      <c r="B13" s="63" t="s">
        <v>54</v>
      </c>
      <c r="C13" s="64">
        <v>18</v>
      </c>
      <c r="D13" s="65">
        <v>1</v>
      </c>
      <c r="E13" s="13" t="s">
        <v>56</v>
      </c>
      <c r="F13" s="66"/>
      <c r="G13" s="84">
        <f t="shared" si="0"/>
        <v>44336</v>
      </c>
      <c r="H13" s="70"/>
      <c r="I13" s="65">
        <v>57</v>
      </c>
      <c r="J13" s="65">
        <v>61</v>
      </c>
      <c r="K13" s="65"/>
      <c r="L13" s="65">
        <v>4.4000000000000004</v>
      </c>
      <c r="M13" s="65">
        <v>3</v>
      </c>
      <c r="N13" s="65">
        <v>59</v>
      </c>
      <c r="O13" s="65"/>
      <c r="P13" s="65"/>
      <c r="Q13" s="65">
        <v>1</v>
      </c>
      <c r="R13" s="68">
        <v>66</v>
      </c>
      <c r="S13" s="64">
        <f t="shared" si="3"/>
        <v>78</v>
      </c>
      <c r="T13" s="65"/>
      <c r="U13" s="13"/>
      <c r="V13" s="67">
        <v>5</v>
      </c>
      <c r="W13" s="88" t="str">
        <f t="shared" si="5"/>
        <v/>
      </c>
      <c r="X13" s="13" t="str">
        <f t="shared" si="6"/>
        <v/>
      </c>
      <c r="Y13" s="13"/>
      <c r="Z13" s="13"/>
      <c r="AA13" s="88" t="str">
        <f t="shared" si="1"/>
        <v/>
      </c>
      <c r="AB13" s="65"/>
      <c r="AC13" s="65"/>
      <c r="AD13" s="65"/>
      <c r="AE13" s="65"/>
      <c r="AF13" s="65"/>
      <c r="AG13" s="65"/>
      <c r="AH13" s="65"/>
      <c r="AI13" s="65"/>
      <c r="AJ13" s="65"/>
      <c r="AK13" s="65"/>
      <c r="AL13" s="65"/>
      <c r="AM13" s="88" t="str">
        <f t="shared" si="4"/>
        <v/>
      </c>
      <c r="AN13" s="65"/>
      <c r="AO13" s="65"/>
      <c r="AP13" s="69"/>
      <c r="AQ13" s="65"/>
      <c r="AR13" s="65"/>
      <c r="AS13" s="65"/>
      <c r="AT13" s="65"/>
      <c r="AU13" s="65"/>
      <c r="AV13" s="54">
        <v>158</v>
      </c>
      <c r="AW13" s="67" t="str">
        <f t="shared" si="2"/>
        <v>CB18</v>
      </c>
      <c r="AX13" s="13"/>
      <c r="AY13" s="13"/>
      <c r="AZ13" s="63" t="s">
        <v>77</v>
      </c>
      <c r="BA13" s="13"/>
      <c r="BB13" s="13"/>
      <c r="BC13" s="13"/>
      <c r="BD13" s="13"/>
      <c r="BE13" s="13"/>
      <c r="BF13" s="13" t="s">
        <v>79</v>
      </c>
      <c r="BG13" s="13"/>
      <c r="BH13" s="13"/>
      <c r="BI13" s="13"/>
      <c r="BJ13" s="13"/>
      <c r="BK13" s="13"/>
      <c r="BL13" s="13"/>
      <c r="BM13" s="13" t="s">
        <v>88</v>
      </c>
      <c r="BN13" s="13"/>
      <c r="BO13" s="63"/>
      <c r="BP13" s="13" t="s">
        <v>89</v>
      </c>
      <c r="BQ13" s="13"/>
      <c r="BR13" s="13"/>
      <c r="BS13" s="13" t="s">
        <v>89</v>
      </c>
      <c r="BT13" s="13"/>
      <c r="BU13" s="13"/>
      <c r="BV13" s="63"/>
      <c r="BW13" s="13" t="s">
        <v>90</v>
      </c>
      <c r="BX13" s="13"/>
      <c r="BY13" s="13"/>
      <c r="BZ13" s="13"/>
      <c r="CA13" s="13"/>
      <c r="CB13" s="13"/>
      <c r="CC13" s="13" t="s">
        <v>91</v>
      </c>
      <c r="CD13" s="13" t="s">
        <v>92</v>
      </c>
      <c r="CE13" s="63" t="s">
        <v>93</v>
      </c>
      <c r="CF13" s="13" t="s">
        <v>94</v>
      </c>
      <c r="CG13" s="13" t="s">
        <v>95</v>
      </c>
      <c r="CH13" s="13" t="s">
        <v>95</v>
      </c>
      <c r="CI13" s="13" t="s">
        <v>95</v>
      </c>
      <c r="CJ13" s="63"/>
      <c r="CK13" s="13"/>
      <c r="CL13" s="13"/>
      <c r="CM13" s="13"/>
      <c r="CN13" s="13"/>
      <c r="CO13" s="63"/>
      <c r="CP13" s="13"/>
      <c r="CQ13" s="13"/>
      <c r="CR13" s="13"/>
      <c r="CS13" s="13"/>
      <c r="CT13" s="63"/>
      <c r="CU13" s="13"/>
      <c r="CV13" s="13"/>
      <c r="CW13" s="13"/>
      <c r="CX13" s="13"/>
      <c r="CY13" s="63"/>
      <c r="CZ13" s="13"/>
      <c r="DA13" s="13"/>
      <c r="DB13" s="13"/>
      <c r="DC13" s="13"/>
      <c r="DD13" s="63"/>
      <c r="DE13" s="13"/>
      <c r="DF13" s="13"/>
      <c r="DG13" s="13"/>
      <c r="DH13" s="63"/>
      <c r="DI13" s="13"/>
      <c r="DJ13" s="13"/>
      <c r="DK13" s="13"/>
      <c r="DL13" s="13"/>
      <c r="DM13" s="63"/>
      <c r="DN13" s="13"/>
      <c r="DO13" s="13"/>
      <c r="DP13" s="13"/>
      <c r="DQ13" s="13"/>
      <c r="DR13" s="13"/>
      <c r="DS13" s="13"/>
      <c r="DT13" s="13"/>
      <c r="DU13" s="13"/>
      <c r="DV13" s="13"/>
      <c r="DW13" s="13"/>
      <c r="DX13" s="13"/>
      <c r="DY13" s="13"/>
      <c r="DZ13" s="13"/>
      <c r="EA13" s="13"/>
      <c r="EB13" s="13"/>
      <c r="EC13" s="6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63"/>
      <c r="FH13" s="13"/>
      <c r="FI13" s="13"/>
      <c r="FJ13" s="13"/>
      <c r="FK13" s="13"/>
    </row>
    <row r="14" spans="1:167" ht="15" x14ac:dyDescent="0.2">
      <c r="A14" s="63"/>
      <c r="B14" s="63" t="s">
        <v>54</v>
      </c>
      <c r="C14" s="64">
        <v>19</v>
      </c>
      <c r="D14" s="88">
        <v>1</v>
      </c>
      <c r="E14" s="63" t="s">
        <v>56</v>
      </c>
      <c r="F14" s="66"/>
      <c r="G14" s="84">
        <f t="shared" si="0"/>
        <v>44364</v>
      </c>
      <c r="H14" s="71"/>
      <c r="I14" s="88">
        <v>88</v>
      </c>
      <c r="J14" s="88">
        <v>94</v>
      </c>
      <c r="K14" s="88">
        <v>0</v>
      </c>
      <c r="L14" s="88">
        <v>5.4</v>
      </c>
      <c r="M14" s="88">
        <v>4</v>
      </c>
      <c r="N14" s="88">
        <v>102</v>
      </c>
      <c r="O14" s="65">
        <v>0</v>
      </c>
      <c r="P14" s="88">
        <v>7</v>
      </c>
      <c r="Q14" s="88">
        <v>0</v>
      </c>
      <c r="R14" s="54">
        <v>93</v>
      </c>
      <c r="S14" s="64">
        <v>105</v>
      </c>
      <c r="T14" s="88">
        <v>106</v>
      </c>
      <c r="U14" s="64">
        <v>1</v>
      </c>
      <c r="V14" s="72">
        <v>3</v>
      </c>
      <c r="W14" s="88">
        <f t="shared" si="5"/>
        <v>114</v>
      </c>
      <c r="X14" s="13">
        <f t="shared" si="6"/>
        <v>121</v>
      </c>
      <c r="Y14" s="13">
        <v>0</v>
      </c>
      <c r="Z14" s="13">
        <v>0</v>
      </c>
      <c r="AA14" s="88">
        <f t="shared" si="1"/>
        <v>117</v>
      </c>
      <c r="AB14" s="88"/>
      <c r="AC14" s="88"/>
      <c r="AD14" s="65"/>
      <c r="AE14" s="88"/>
      <c r="AF14" s="88"/>
      <c r="AG14" s="88"/>
      <c r="AH14" s="88"/>
      <c r="AI14" s="88"/>
      <c r="AJ14" s="88"/>
      <c r="AK14" s="88"/>
      <c r="AL14" s="88"/>
      <c r="AM14" s="88">
        <f t="shared" si="4"/>
        <v>120</v>
      </c>
      <c r="AN14" s="65"/>
      <c r="AO14" s="65">
        <v>0</v>
      </c>
      <c r="AP14" s="69">
        <v>4</v>
      </c>
      <c r="AQ14" s="88">
        <v>0</v>
      </c>
      <c r="AR14" s="65">
        <v>4</v>
      </c>
      <c r="AS14" s="65" t="s">
        <v>96</v>
      </c>
      <c r="AT14" s="88">
        <v>0</v>
      </c>
      <c r="AU14" s="65"/>
      <c r="AV14" s="54">
        <v>158</v>
      </c>
      <c r="AW14" s="67" t="str">
        <f t="shared" si="2"/>
        <v>CB19</v>
      </c>
      <c r="AX14" s="13"/>
      <c r="AY14" s="13"/>
      <c r="AZ14" s="63" t="s">
        <v>79</v>
      </c>
      <c r="BA14" s="13"/>
      <c r="BB14" s="13"/>
      <c r="BC14" s="13"/>
      <c r="BD14" s="13"/>
      <c r="BE14" s="13"/>
      <c r="BF14" s="13" t="s">
        <v>85</v>
      </c>
      <c r="BG14" s="13"/>
      <c r="BH14" s="13"/>
      <c r="BI14" s="13"/>
      <c r="BJ14" s="13"/>
      <c r="BK14" s="13"/>
      <c r="BL14" s="13"/>
      <c r="BM14" s="13" t="s">
        <v>79</v>
      </c>
      <c r="BN14" s="13"/>
      <c r="BO14" s="63"/>
      <c r="BP14" s="13"/>
      <c r="BQ14" s="13"/>
      <c r="BR14" s="13"/>
      <c r="BS14" s="13" t="s">
        <v>79</v>
      </c>
      <c r="BT14" s="13"/>
      <c r="BU14" s="13"/>
      <c r="BV14" s="63"/>
      <c r="BW14" s="13" t="s">
        <v>79</v>
      </c>
      <c r="BX14" s="13"/>
      <c r="BY14" s="13"/>
      <c r="BZ14" s="13"/>
      <c r="CA14" s="13"/>
      <c r="CB14" s="13" t="s">
        <v>79</v>
      </c>
      <c r="CC14" s="13"/>
      <c r="CD14" s="13"/>
      <c r="CE14" s="63"/>
      <c r="CF14" s="13"/>
      <c r="CG14" s="13"/>
      <c r="CH14" s="13"/>
      <c r="CI14" s="13"/>
      <c r="CJ14" s="63"/>
      <c r="CK14" s="13"/>
      <c r="CL14" s="13" t="s">
        <v>79</v>
      </c>
      <c r="CM14" s="13"/>
      <c r="CN14" s="13"/>
      <c r="CO14" s="63"/>
      <c r="CP14" s="13"/>
      <c r="CQ14" s="13"/>
      <c r="CR14" s="13"/>
      <c r="CS14" s="13"/>
      <c r="CT14" s="63"/>
      <c r="CU14" s="13"/>
      <c r="CV14" s="13"/>
      <c r="CW14" s="13"/>
      <c r="CX14" s="13"/>
      <c r="CY14" s="63"/>
      <c r="CZ14" s="13" t="s">
        <v>97</v>
      </c>
      <c r="DA14" s="13"/>
      <c r="DB14" s="13"/>
      <c r="DC14" s="63"/>
      <c r="DD14" s="63" t="s">
        <v>98</v>
      </c>
      <c r="DE14" s="13" t="s">
        <v>99</v>
      </c>
      <c r="DF14" s="13"/>
      <c r="DG14" s="13" t="s">
        <v>100</v>
      </c>
      <c r="DH14" s="13" t="s">
        <v>101</v>
      </c>
      <c r="DI14" s="13" t="s">
        <v>102</v>
      </c>
      <c r="DJ14" s="13" t="s">
        <v>103</v>
      </c>
      <c r="DK14" s="13" t="s">
        <v>104</v>
      </c>
      <c r="DL14" s="63"/>
      <c r="DM14" s="13"/>
      <c r="DN14" s="13"/>
      <c r="DO14" s="13"/>
      <c r="DP14" s="13"/>
      <c r="DQ14" s="13"/>
      <c r="DR14" s="6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63"/>
      <c r="FH14" s="13"/>
      <c r="FI14" s="13"/>
      <c r="FJ14" s="13"/>
      <c r="FK14" s="13"/>
    </row>
    <row r="15" spans="1:167" ht="16" x14ac:dyDescent="0.2">
      <c r="A15" s="63"/>
      <c r="B15" s="63" t="s">
        <v>54</v>
      </c>
      <c r="C15" s="64">
        <v>23</v>
      </c>
      <c r="D15" s="88">
        <v>1</v>
      </c>
      <c r="E15" s="63" t="s">
        <v>56</v>
      </c>
      <c r="F15" s="66"/>
      <c r="G15" s="84">
        <f t="shared" si="0"/>
        <v>44350</v>
      </c>
      <c r="H15" s="71" t="s">
        <v>105</v>
      </c>
      <c r="I15" s="88">
        <v>61</v>
      </c>
      <c r="J15" s="88">
        <v>64</v>
      </c>
      <c r="K15" s="88">
        <v>0</v>
      </c>
      <c r="L15" s="88">
        <v>6.9</v>
      </c>
      <c r="M15" s="88">
        <v>4</v>
      </c>
      <c r="N15" s="88">
        <v>65</v>
      </c>
      <c r="O15" s="65">
        <v>0</v>
      </c>
      <c r="P15" s="88">
        <v>4</v>
      </c>
      <c r="Q15" s="88">
        <v>1</v>
      </c>
      <c r="R15" s="54">
        <v>66</v>
      </c>
      <c r="S15" s="64">
        <f t="shared" si="3"/>
        <v>78</v>
      </c>
      <c r="T15" s="88">
        <v>80</v>
      </c>
      <c r="U15" s="64">
        <v>1</v>
      </c>
      <c r="V15" s="67">
        <v>0</v>
      </c>
      <c r="W15" s="88">
        <f t="shared" si="5"/>
        <v>88</v>
      </c>
      <c r="X15" s="13">
        <f t="shared" si="6"/>
        <v>95</v>
      </c>
      <c r="Y15" s="13">
        <v>4</v>
      </c>
      <c r="Z15" s="13">
        <v>4</v>
      </c>
      <c r="AA15" s="88">
        <f t="shared" si="1"/>
        <v>91</v>
      </c>
      <c r="AB15" s="88"/>
      <c r="AC15" s="88">
        <v>92</v>
      </c>
      <c r="AD15" s="65"/>
      <c r="AE15" s="88">
        <v>1</v>
      </c>
      <c r="AF15" s="88"/>
      <c r="AG15" s="88"/>
      <c r="AH15" s="88"/>
      <c r="AI15" s="88">
        <v>1</v>
      </c>
      <c r="AJ15" s="87" t="s">
        <v>106</v>
      </c>
      <c r="AK15" s="88"/>
      <c r="AL15" s="87" t="s">
        <v>107</v>
      </c>
      <c r="AM15" s="88">
        <f t="shared" si="4"/>
        <v>94</v>
      </c>
      <c r="AN15" s="65">
        <v>88</v>
      </c>
      <c r="AO15" s="65">
        <v>4</v>
      </c>
      <c r="AP15" s="69">
        <v>0</v>
      </c>
      <c r="AQ15" s="88">
        <v>4</v>
      </c>
      <c r="AR15" s="88">
        <v>0</v>
      </c>
      <c r="AS15" s="88"/>
      <c r="AT15" s="88"/>
      <c r="AU15" s="88"/>
      <c r="AV15" s="54">
        <v>158</v>
      </c>
      <c r="AW15" s="67" t="str">
        <f t="shared" si="2"/>
        <v>CB23</v>
      </c>
      <c r="AX15" s="13"/>
      <c r="AY15" s="13"/>
      <c r="AZ15" s="63" t="s">
        <v>55</v>
      </c>
      <c r="BA15" s="13"/>
      <c r="BB15" s="13"/>
      <c r="BC15" s="13"/>
      <c r="BD15" s="13"/>
      <c r="BE15" s="13"/>
      <c r="BF15" s="13" t="s">
        <v>85</v>
      </c>
      <c r="BG15" s="13"/>
      <c r="BH15" s="13"/>
      <c r="BI15" s="13"/>
      <c r="BJ15" s="13"/>
      <c r="BK15" s="13"/>
      <c r="BL15" s="13"/>
      <c r="BM15" s="13" t="s">
        <v>62</v>
      </c>
      <c r="BN15" s="13"/>
      <c r="BO15" s="63"/>
      <c r="BP15" s="13"/>
      <c r="BQ15" s="13"/>
      <c r="BR15" s="13"/>
      <c r="BS15" s="13" t="s">
        <v>108</v>
      </c>
      <c r="BT15" s="13"/>
      <c r="BU15" s="13"/>
      <c r="BV15" s="63"/>
      <c r="BW15" s="13" t="s">
        <v>109</v>
      </c>
      <c r="BX15" s="13"/>
      <c r="BY15" s="13"/>
      <c r="BZ15" s="13"/>
      <c r="CA15" s="13"/>
      <c r="CB15" s="13" t="s">
        <v>110</v>
      </c>
      <c r="CC15" s="13" t="s">
        <v>111</v>
      </c>
      <c r="CD15" s="13" t="s">
        <v>111</v>
      </c>
      <c r="CE15" s="63" t="s">
        <v>111</v>
      </c>
      <c r="CF15" s="13"/>
      <c r="CG15" s="13" t="s">
        <v>112</v>
      </c>
      <c r="CH15" s="13" t="s">
        <v>113</v>
      </c>
      <c r="CI15" s="13" t="s">
        <v>72</v>
      </c>
      <c r="CJ15" s="63" t="s">
        <v>72</v>
      </c>
      <c r="CK15" s="13" t="s">
        <v>72</v>
      </c>
      <c r="CL15" s="13" t="s">
        <v>72</v>
      </c>
      <c r="CM15" s="13" t="s">
        <v>72</v>
      </c>
      <c r="CN15" s="13"/>
      <c r="CO15" s="63" t="s">
        <v>72</v>
      </c>
      <c r="CP15" s="13"/>
      <c r="CQ15" s="13" t="s">
        <v>72</v>
      </c>
      <c r="CR15" s="13" t="s">
        <v>72</v>
      </c>
      <c r="CS15" s="13" t="s">
        <v>72</v>
      </c>
      <c r="CT15" s="63" t="s">
        <v>114</v>
      </c>
      <c r="CU15" s="13" t="s">
        <v>72</v>
      </c>
      <c r="CV15" s="13" t="s">
        <v>72</v>
      </c>
      <c r="CW15" s="13" t="s">
        <v>115</v>
      </c>
      <c r="CX15" s="13"/>
      <c r="CY15" s="63"/>
      <c r="CZ15" s="63"/>
      <c r="DA15" s="13"/>
      <c r="DB15" s="13"/>
      <c r="DC15" s="13"/>
      <c r="DD15" s="63"/>
      <c r="DE15" s="13"/>
      <c r="DF15" s="13"/>
      <c r="DG15" s="13"/>
      <c r="DH15" s="63"/>
      <c r="DI15" s="13"/>
      <c r="DJ15" s="13"/>
      <c r="DK15" s="13"/>
      <c r="DL15" s="13"/>
      <c r="DM15" s="13"/>
      <c r="DN15" s="13"/>
      <c r="DO15" s="13"/>
      <c r="DP15" s="13"/>
      <c r="DQ15" s="63"/>
      <c r="DR15" s="63"/>
      <c r="DS15" s="13"/>
      <c r="DT15" s="13"/>
      <c r="DU15" s="13"/>
      <c r="DV15" s="13"/>
      <c r="DW15" s="13"/>
      <c r="DX15" s="13"/>
      <c r="DY15" s="63"/>
      <c r="DZ15" s="13"/>
      <c r="EA15" s="63"/>
      <c r="EB15" s="13"/>
      <c r="EC15" s="13"/>
      <c r="ED15" s="13"/>
      <c r="EE15" s="13"/>
      <c r="EF15" s="6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63"/>
      <c r="FH15" s="13"/>
      <c r="FI15" s="13"/>
      <c r="FJ15" s="13"/>
      <c r="FK15" s="13"/>
    </row>
    <row r="16" spans="1:167" ht="16" x14ac:dyDescent="0.2">
      <c r="A16" s="63"/>
      <c r="B16" s="63" t="s">
        <v>54</v>
      </c>
      <c r="C16" s="64">
        <v>26</v>
      </c>
      <c r="D16" s="88">
        <v>1</v>
      </c>
      <c r="E16" s="13" t="s">
        <v>56</v>
      </c>
      <c r="F16" s="66"/>
      <c r="G16" s="84">
        <f t="shared" si="0"/>
        <v>44345</v>
      </c>
      <c r="H16" s="67"/>
      <c r="I16" s="65">
        <v>54</v>
      </c>
      <c r="J16" s="65">
        <v>59</v>
      </c>
      <c r="K16" s="65">
        <v>0</v>
      </c>
      <c r="L16" s="65">
        <v>6</v>
      </c>
      <c r="M16" s="65">
        <v>4</v>
      </c>
      <c r="N16" s="65">
        <v>59</v>
      </c>
      <c r="O16" s="65"/>
      <c r="P16" s="65">
        <v>6</v>
      </c>
      <c r="Q16" s="65">
        <v>1</v>
      </c>
      <c r="R16" s="68">
        <v>60</v>
      </c>
      <c r="S16" s="64">
        <f t="shared" si="3"/>
        <v>72</v>
      </c>
      <c r="T16" s="65">
        <v>74</v>
      </c>
      <c r="U16" s="13">
        <v>1</v>
      </c>
      <c r="V16" s="72">
        <v>0</v>
      </c>
      <c r="W16" s="88">
        <f t="shared" si="5"/>
        <v>82</v>
      </c>
      <c r="X16" s="13">
        <f t="shared" si="6"/>
        <v>89</v>
      </c>
      <c r="Y16" s="13">
        <v>4</v>
      </c>
      <c r="Z16" s="13">
        <v>2</v>
      </c>
      <c r="AA16" s="88">
        <f t="shared" si="1"/>
        <v>85</v>
      </c>
      <c r="AB16" s="65">
        <v>90</v>
      </c>
      <c r="AC16" s="65">
        <v>90</v>
      </c>
      <c r="AD16" s="65"/>
      <c r="AE16" s="65"/>
      <c r="AF16" s="87" t="s">
        <v>116</v>
      </c>
      <c r="AG16" s="65"/>
      <c r="AH16" s="65"/>
      <c r="AI16" s="65"/>
      <c r="AJ16" s="87" t="s">
        <v>117</v>
      </c>
      <c r="AK16" s="65"/>
      <c r="AL16" s="88"/>
      <c r="AM16" s="88">
        <f t="shared" si="4"/>
        <v>88</v>
      </c>
      <c r="AN16" s="65" t="s">
        <v>118</v>
      </c>
      <c r="AO16" s="65">
        <v>3</v>
      </c>
      <c r="AP16" s="69">
        <v>1</v>
      </c>
      <c r="AQ16" s="65">
        <v>2</v>
      </c>
      <c r="AR16" s="65">
        <v>3</v>
      </c>
      <c r="AS16" s="65" t="s">
        <v>119</v>
      </c>
      <c r="AT16" s="65">
        <v>1</v>
      </c>
      <c r="AU16" s="65" t="s">
        <v>120</v>
      </c>
      <c r="AV16" s="54">
        <v>158</v>
      </c>
      <c r="AW16" s="67" t="str">
        <f t="shared" si="2"/>
        <v>CB26</v>
      </c>
      <c r="AX16" s="13"/>
      <c r="AY16" s="13"/>
      <c r="AZ16" s="63" t="s">
        <v>85</v>
      </c>
      <c r="BA16" s="13"/>
      <c r="BB16" s="13"/>
      <c r="BC16" s="13"/>
      <c r="BD16" s="13"/>
      <c r="BE16" s="13"/>
      <c r="BF16" s="13" t="s">
        <v>62</v>
      </c>
      <c r="BG16" s="13"/>
      <c r="BH16" s="13"/>
      <c r="BI16" s="13"/>
      <c r="BJ16" s="13"/>
      <c r="BK16" s="13"/>
      <c r="BL16" s="13"/>
      <c r="BM16" s="13" t="s">
        <v>121</v>
      </c>
      <c r="BN16" s="13"/>
      <c r="BO16" s="63"/>
      <c r="BP16" s="13" t="s">
        <v>122</v>
      </c>
      <c r="BQ16" s="13"/>
      <c r="BR16" s="13"/>
      <c r="BS16" s="13" t="s">
        <v>123</v>
      </c>
      <c r="BT16" s="13"/>
      <c r="BU16" s="13"/>
      <c r="BV16" s="63"/>
      <c r="BW16" s="13"/>
      <c r="BX16" s="13"/>
      <c r="BY16" s="13"/>
      <c r="BZ16" s="13" t="s">
        <v>124</v>
      </c>
      <c r="CA16" s="13" t="s">
        <v>125</v>
      </c>
      <c r="CB16" s="13" t="s">
        <v>126</v>
      </c>
      <c r="CC16" s="13" t="s">
        <v>127</v>
      </c>
      <c r="CD16" s="13" t="s">
        <v>128</v>
      </c>
      <c r="CE16" s="63" t="s">
        <v>72</v>
      </c>
      <c r="CF16" s="13" t="s">
        <v>72</v>
      </c>
      <c r="CG16" s="13" t="s">
        <v>72</v>
      </c>
      <c r="CH16" s="13" t="s">
        <v>72</v>
      </c>
      <c r="CI16" s="13" t="s">
        <v>72</v>
      </c>
      <c r="CJ16" s="63" t="s">
        <v>71</v>
      </c>
      <c r="CK16" s="13" t="s">
        <v>72</v>
      </c>
      <c r="CL16" s="13" t="s">
        <v>72</v>
      </c>
      <c r="CM16" s="13" t="s">
        <v>129</v>
      </c>
      <c r="CN16" s="13" t="s">
        <v>72</v>
      </c>
      <c r="CO16" s="63"/>
      <c r="CP16" s="13" t="s">
        <v>72</v>
      </c>
      <c r="CQ16" s="13" t="s">
        <v>130</v>
      </c>
      <c r="CR16" s="13" t="s">
        <v>131</v>
      </c>
      <c r="CS16" s="13"/>
      <c r="CT16" s="63"/>
      <c r="CU16" s="13"/>
      <c r="CV16" s="13"/>
      <c r="CW16" s="13"/>
      <c r="CX16" s="13"/>
      <c r="CY16" s="63"/>
      <c r="CZ16" s="13"/>
      <c r="DA16" s="13"/>
      <c r="DB16" s="13"/>
      <c r="DC16" s="13"/>
      <c r="DD16" s="63"/>
      <c r="DE16" s="13"/>
      <c r="DF16" s="13"/>
      <c r="DG16" s="13"/>
      <c r="DH16" s="63"/>
      <c r="DI16" s="13"/>
      <c r="DJ16" s="13"/>
      <c r="DK16" s="13"/>
      <c r="DL16" s="13"/>
      <c r="DM16" s="63"/>
      <c r="DN16" s="13"/>
      <c r="DO16" s="13"/>
      <c r="DP16" s="13"/>
      <c r="DQ16" s="13"/>
      <c r="DR16" s="13"/>
      <c r="DS16" s="13"/>
      <c r="DT16" s="13"/>
      <c r="DU16" s="13"/>
      <c r="DV16" s="13"/>
      <c r="DW16" s="13"/>
      <c r="DX16" s="13"/>
      <c r="DY16" s="13"/>
      <c r="DZ16" s="13"/>
      <c r="EA16" s="13"/>
      <c r="EB16" s="13"/>
      <c r="EC16" s="6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63"/>
      <c r="FH16" s="13"/>
      <c r="FI16" s="13"/>
      <c r="FJ16" s="13"/>
      <c r="FK16" s="13"/>
    </row>
    <row r="17" spans="1:167" ht="15" x14ac:dyDescent="0.2">
      <c r="A17" s="63"/>
      <c r="B17" s="63" t="s">
        <v>54</v>
      </c>
      <c r="C17" s="64">
        <v>28</v>
      </c>
      <c r="D17" s="65"/>
      <c r="E17" s="13"/>
      <c r="F17" s="66"/>
      <c r="G17" s="84" t="e">
        <f t="shared" si="0"/>
        <v>#N/A</v>
      </c>
      <c r="H17" s="70" t="s">
        <v>132</v>
      </c>
      <c r="I17" s="65"/>
      <c r="J17" s="65"/>
      <c r="K17" s="65"/>
      <c r="L17" s="65"/>
      <c r="M17" s="65"/>
      <c r="N17" s="65"/>
      <c r="O17" s="65"/>
      <c r="P17" s="65"/>
      <c r="Q17" s="65"/>
      <c r="R17" s="68"/>
      <c r="S17" s="64" t="str">
        <f t="shared" si="3"/>
        <v/>
      </c>
      <c r="T17" s="65"/>
      <c r="U17" s="13"/>
      <c r="V17" s="67"/>
      <c r="W17" s="88" t="str">
        <f t="shared" si="5"/>
        <v/>
      </c>
      <c r="X17" s="13" t="str">
        <f t="shared" si="6"/>
        <v/>
      </c>
      <c r="Y17" s="13"/>
      <c r="Z17" s="13"/>
      <c r="AA17" s="88" t="str">
        <f t="shared" si="1"/>
        <v/>
      </c>
      <c r="AB17" s="65"/>
      <c r="AC17" s="65"/>
      <c r="AD17" s="65"/>
      <c r="AE17" s="65"/>
      <c r="AF17" s="65"/>
      <c r="AG17" s="65"/>
      <c r="AH17" s="65"/>
      <c r="AI17" s="65"/>
      <c r="AJ17" s="65"/>
      <c r="AK17" s="65"/>
      <c r="AL17" s="65"/>
      <c r="AM17" s="88" t="str">
        <f t="shared" si="4"/>
        <v/>
      </c>
      <c r="AN17" s="65"/>
      <c r="AO17" s="65"/>
      <c r="AP17" s="69"/>
      <c r="AQ17" s="65"/>
      <c r="AR17" s="65"/>
      <c r="AS17" s="65"/>
      <c r="AT17" s="65"/>
      <c r="AU17" s="65"/>
      <c r="AV17" s="54"/>
      <c r="AW17" s="67" t="str">
        <f t="shared" si="2"/>
        <v>CB28</v>
      </c>
      <c r="AX17" s="13"/>
      <c r="AY17" s="13"/>
      <c r="AZ17" s="63"/>
      <c r="BA17" s="13"/>
      <c r="BB17" s="13"/>
      <c r="BC17" s="13"/>
      <c r="BD17" s="13"/>
      <c r="BE17" s="13"/>
      <c r="BF17" s="13"/>
      <c r="BG17" s="13"/>
      <c r="BH17" s="13"/>
      <c r="BI17" s="13"/>
      <c r="BJ17" s="13"/>
      <c r="BK17" s="13"/>
      <c r="BL17" s="13"/>
      <c r="BM17" s="13"/>
      <c r="BN17" s="63"/>
      <c r="BO17" s="13"/>
      <c r="BP17" s="13"/>
      <c r="BQ17" s="13"/>
      <c r="BR17" s="13"/>
      <c r="BS17" s="13"/>
      <c r="BT17" s="13"/>
      <c r="BU17" s="13"/>
      <c r="BV17" s="63"/>
      <c r="BW17" s="13"/>
      <c r="BX17" s="13"/>
      <c r="BY17" s="13"/>
      <c r="BZ17" s="13"/>
      <c r="CA17" s="13"/>
      <c r="CB17" s="13"/>
      <c r="CC17" s="13"/>
      <c r="CD17" s="13"/>
      <c r="CE17" s="63"/>
      <c r="CF17" s="13"/>
      <c r="CG17" s="13"/>
      <c r="CH17" s="13"/>
      <c r="CI17" s="13"/>
      <c r="CJ17" s="63"/>
      <c r="CK17" s="13"/>
      <c r="CL17" s="13"/>
      <c r="CM17" s="13"/>
      <c r="CN17" s="13"/>
      <c r="CO17" s="63"/>
      <c r="CP17" s="13"/>
      <c r="CQ17" s="13"/>
      <c r="CR17" s="13"/>
      <c r="CS17" s="13"/>
      <c r="CT17" s="63"/>
      <c r="CU17" s="13"/>
      <c r="CV17" s="13"/>
      <c r="CW17" s="13"/>
      <c r="CX17" s="13"/>
      <c r="CY17" s="63"/>
      <c r="CZ17" s="13"/>
      <c r="DA17" s="13"/>
      <c r="DB17" s="13"/>
      <c r="DC17" s="13"/>
      <c r="DD17" s="63"/>
      <c r="DE17" s="13"/>
      <c r="DF17" s="13"/>
      <c r="DG17" s="13"/>
      <c r="DH17" s="63"/>
      <c r="DI17" s="13"/>
      <c r="DJ17" s="13"/>
      <c r="DK17" s="13"/>
      <c r="DL17" s="13"/>
      <c r="DM17" s="63"/>
      <c r="DN17" s="13"/>
      <c r="DO17" s="13"/>
      <c r="DP17" s="13"/>
      <c r="DQ17" s="13"/>
      <c r="DR17" s="13"/>
      <c r="DS17" s="13"/>
      <c r="DT17" s="13"/>
      <c r="DU17" s="13"/>
      <c r="DV17" s="13"/>
      <c r="DW17" s="13"/>
      <c r="DX17" s="13"/>
      <c r="DY17" s="13"/>
      <c r="DZ17" s="13"/>
      <c r="EA17" s="13"/>
      <c r="EB17" s="13"/>
      <c r="EC17" s="6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63"/>
      <c r="FH17" s="13"/>
      <c r="FI17" s="13"/>
      <c r="FJ17" s="13"/>
      <c r="FK17" s="13"/>
    </row>
    <row r="18" spans="1:167" ht="15" x14ac:dyDescent="0.2">
      <c r="A18" s="63"/>
      <c r="B18" s="63" t="s">
        <v>54</v>
      </c>
      <c r="C18" s="64">
        <v>29</v>
      </c>
      <c r="D18" s="65"/>
      <c r="E18" s="13"/>
      <c r="F18" s="66"/>
      <c r="G18" s="84">
        <f t="shared" si="0"/>
        <v>44353</v>
      </c>
      <c r="H18" s="70"/>
      <c r="I18" s="65"/>
      <c r="J18" s="65"/>
      <c r="K18" s="65"/>
      <c r="L18" s="65"/>
      <c r="M18" s="65"/>
      <c r="N18" s="65"/>
      <c r="O18" s="65"/>
      <c r="P18" s="65"/>
      <c r="Q18" s="65"/>
      <c r="R18" s="68"/>
      <c r="S18" s="64" t="str">
        <f t="shared" si="3"/>
        <v/>
      </c>
      <c r="T18" s="65"/>
      <c r="U18" s="13"/>
      <c r="V18" s="67"/>
      <c r="W18" s="88" t="str">
        <f t="shared" si="5"/>
        <v/>
      </c>
      <c r="X18" s="13" t="str">
        <f t="shared" si="6"/>
        <v/>
      </c>
      <c r="Y18" s="13"/>
      <c r="Z18" s="13"/>
      <c r="AA18" s="88" t="str">
        <f t="shared" si="1"/>
        <v/>
      </c>
      <c r="AB18" s="65"/>
      <c r="AC18" s="65"/>
      <c r="AD18" s="65"/>
      <c r="AE18" s="65"/>
      <c r="AF18" s="65"/>
      <c r="AG18" s="65"/>
      <c r="AH18" s="65"/>
      <c r="AI18" s="65"/>
      <c r="AJ18" s="65"/>
      <c r="AK18" s="65"/>
      <c r="AL18" s="65"/>
      <c r="AM18" s="88" t="str">
        <f t="shared" si="4"/>
        <v/>
      </c>
      <c r="AN18" s="65"/>
      <c r="AO18" s="65"/>
      <c r="AP18" s="69"/>
      <c r="AQ18" s="65"/>
      <c r="AR18" s="65"/>
      <c r="AS18" s="65"/>
      <c r="AT18" s="65"/>
      <c r="AU18" s="65"/>
      <c r="AV18" s="54">
        <v>158</v>
      </c>
      <c r="AW18" s="67" t="str">
        <f t="shared" si="2"/>
        <v>CB29</v>
      </c>
      <c r="AX18" s="13"/>
      <c r="AY18" s="13"/>
      <c r="AZ18" s="63" t="s">
        <v>77</v>
      </c>
      <c r="BA18" s="13"/>
      <c r="BB18" s="13"/>
      <c r="BC18" s="13"/>
      <c r="BD18" s="13"/>
      <c r="BE18" s="13"/>
      <c r="BF18" s="13" t="s">
        <v>77</v>
      </c>
      <c r="BG18" s="13"/>
      <c r="BH18" s="13"/>
      <c r="BI18" s="13"/>
      <c r="BJ18" s="13"/>
      <c r="BK18" s="13"/>
      <c r="BL18" s="13"/>
      <c r="BM18" s="13" t="s">
        <v>77</v>
      </c>
      <c r="BN18" s="13"/>
      <c r="BO18" s="63"/>
      <c r="BP18" s="13"/>
      <c r="BQ18" s="13"/>
      <c r="BR18" s="13"/>
      <c r="BS18" s="13" t="s">
        <v>77</v>
      </c>
      <c r="BT18" s="13"/>
      <c r="BU18" s="13"/>
      <c r="BV18" s="63"/>
      <c r="BW18" s="13" t="s">
        <v>77</v>
      </c>
      <c r="BX18" s="13"/>
      <c r="BY18" s="13"/>
      <c r="BZ18" s="13"/>
      <c r="CA18" s="13"/>
      <c r="CB18" s="13" t="s">
        <v>55</v>
      </c>
      <c r="CC18" s="13"/>
      <c r="CD18" s="13"/>
      <c r="CE18" s="63"/>
      <c r="CF18" s="13"/>
      <c r="CG18" s="13"/>
      <c r="CH18" s="13"/>
      <c r="CI18" s="13"/>
      <c r="CJ18" s="63"/>
      <c r="CK18" s="13" t="s">
        <v>55</v>
      </c>
      <c r="CL18" s="13"/>
      <c r="CM18" s="13"/>
      <c r="CN18" s="13"/>
      <c r="CO18" s="63"/>
      <c r="CP18" s="13"/>
      <c r="CQ18" s="13"/>
      <c r="CR18" s="13"/>
      <c r="CS18" s="13"/>
      <c r="CT18" s="63"/>
      <c r="CU18" s="13"/>
      <c r="CV18" s="13"/>
      <c r="CW18" s="13"/>
      <c r="CX18" s="13"/>
      <c r="CY18" s="63"/>
      <c r="CZ18" s="13" t="s">
        <v>55</v>
      </c>
      <c r="DA18" s="13"/>
      <c r="DB18" s="13"/>
      <c r="DC18" s="13"/>
      <c r="DD18" s="63"/>
      <c r="DE18" s="13"/>
      <c r="DF18" s="13"/>
      <c r="DG18" s="13"/>
      <c r="DH18" s="63"/>
      <c r="DI18" s="13"/>
      <c r="DJ18" s="13"/>
      <c r="DK18" s="13"/>
      <c r="DL18" s="13"/>
      <c r="DM18" s="63"/>
      <c r="DN18" s="13"/>
      <c r="DO18" s="13"/>
      <c r="DP18" s="13"/>
      <c r="DQ18" s="13"/>
      <c r="DR18" s="13"/>
      <c r="DS18" s="13"/>
      <c r="DT18" s="13"/>
      <c r="DU18" s="13"/>
      <c r="DV18" s="13"/>
      <c r="DW18" s="13"/>
      <c r="DX18" s="13"/>
      <c r="DY18" s="13"/>
      <c r="DZ18" s="13"/>
      <c r="EA18" s="13"/>
      <c r="EB18" s="13"/>
      <c r="EC18" s="6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63"/>
      <c r="FH18" s="13"/>
      <c r="FI18" s="13"/>
      <c r="FJ18" s="13"/>
      <c r="FK18" s="13"/>
    </row>
    <row r="19" spans="1:167" ht="15" x14ac:dyDescent="0.2">
      <c r="A19" s="63"/>
      <c r="B19" s="63" t="s">
        <v>54</v>
      </c>
      <c r="C19" s="64">
        <v>30</v>
      </c>
      <c r="D19" s="88"/>
      <c r="E19" s="13"/>
      <c r="F19" s="66"/>
      <c r="G19" s="84">
        <f t="shared" si="0"/>
        <v>44353</v>
      </c>
      <c r="H19" s="67"/>
      <c r="I19" s="65"/>
      <c r="J19" s="65"/>
      <c r="K19" s="65"/>
      <c r="L19" s="65"/>
      <c r="M19" s="65"/>
      <c r="N19" s="65"/>
      <c r="O19" s="65"/>
      <c r="P19" s="65"/>
      <c r="Q19" s="65"/>
      <c r="R19" s="68"/>
      <c r="S19" s="64" t="str">
        <f t="shared" si="3"/>
        <v/>
      </c>
      <c r="T19" s="65"/>
      <c r="U19" s="13"/>
      <c r="V19" s="67"/>
      <c r="W19" s="88" t="str">
        <f t="shared" si="5"/>
        <v/>
      </c>
      <c r="X19" s="13" t="str">
        <f t="shared" si="6"/>
        <v/>
      </c>
      <c r="Y19" s="13"/>
      <c r="Z19" s="13"/>
      <c r="AA19" s="88" t="str">
        <f t="shared" si="1"/>
        <v/>
      </c>
      <c r="AB19" s="65"/>
      <c r="AC19" s="65"/>
      <c r="AD19" s="65"/>
      <c r="AE19" s="65"/>
      <c r="AF19" s="65"/>
      <c r="AG19" s="65"/>
      <c r="AH19" s="65"/>
      <c r="AI19" s="65"/>
      <c r="AJ19" s="65"/>
      <c r="AK19" s="65"/>
      <c r="AL19" s="65"/>
      <c r="AM19" s="88" t="str">
        <f t="shared" si="4"/>
        <v/>
      </c>
      <c r="AN19" s="65"/>
      <c r="AO19" s="65"/>
      <c r="AP19" s="69"/>
      <c r="AQ19" s="65"/>
      <c r="AR19" s="65"/>
      <c r="AS19" s="65"/>
      <c r="AT19" s="65"/>
      <c r="AU19" s="73"/>
      <c r="AV19" s="54">
        <v>158</v>
      </c>
      <c r="AW19" s="67" t="str">
        <f t="shared" si="2"/>
        <v>CB30</v>
      </c>
      <c r="AX19" s="13"/>
      <c r="AY19" s="13"/>
      <c r="AZ19" s="63" t="s">
        <v>55</v>
      </c>
      <c r="BA19" s="13"/>
      <c r="BB19" s="13"/>
      <c r="BC19" s="13"/>
      <c r="BD19" s="13"/>
      <c r="BE19" s="13"/>
      <c r="BF19" s="13" t="s">
        <v>79</v>
      </c>
      <c r="BG19" s="13"/>
      <c r="BH19" s="13"/>
      <c r="BI19" s="13"/>
      <c r="BJ19" s="13"/>
      <c r="BK19" s="13"/>
      <c r="BL19" s="13"/>
      <c r="BM19" s="13" t="s">
        <v>63</v>
      </c>
      <c r="BN19" s="63"/>
      <c r="BO19" s="13"/>
      <c r="BP19" s="13"/>
      <c r="BQ19" s="13"/>
      <c r="BR19" s="13"/>
      <c r="BS19" s="13" t="s">
        <v>63</v>
      </c>
      <c r="BT19" s="13"/>
      <c r="BU19" s="13"/>
      <c r="BV19" s="63"/>
      <c r="BW19" s="13" t="s">
        <v>62</v>
      </c>
      <c r="BX19" s="13"/>
      <c r="BY19" s="13"/>
      <c r="BZ19" s="13"/>
      <c r="CA19" s="13"/>
      <c r="CB19" s="13" t="s">
        <v>62</v>
      </c>
      <c r="CC19" s="13"/>
      <c r="CD19" s="13"/>
      <c r="CE19" s="63"/>
      <c r="CF19" s="13"/>
      <c r="CG19" s="13"/>
      <c r="CH19" s="13"/>
      <c r="CI19" s="13"/>
      <c r="CJ19" s="63"/>
      <c r="CK19" s="13" t="s">
        <v>63</v>
      </c>
      <c r="CL19" s="13"/>
      <c r="CM19" s="13"/>
      <c r="CN19" s="13"/>
      <c r="CO19" s="63"/>
      <c r="CP19" s="13"/>
      <c r="CQ19" s="13"/>
      <c r="CR19" s="13"/>
      <c r="CS19" s="13"/>
      <c r="CT19" s="63"/>
      <c r="CU19" s="13"/>
      <c r="CV19" s="13"/>
      <c r="CW19" s="13"/>
      <c r="CX19" s="13"/>
      <c r="CY19" s="63"/>
      <c r="CZ19" s="13" t="s">
        <v>63</v>
      </c>
      <c r="DA19" s="13"/>
      <c r="DB19" s="13"/>
      <c r="DC19" s="13"/>
      <c r="DD19" s="63"/>
      <c r="DE19" s="13"/>
      <c r="DF19" s="13"/>
      <c r="DG19" s="13"/>
      <c r="DH19" s="63"/>
      <c r="DI19" s="13"/>
      <c r="DJ19" s="13"/>
      <c r="DK19" s="13"/>
      <c r="DL19" s="13"/>
      <c r="DM19" s="63"/>
      <c r="DN19" s="13"/>
      <c r="DO19" s="13"/>
      <c r="DP19" s="13"/>
      <c r="DQ19" s="13"/>
      <c r="DR19" s="13"/>
      <c r="DS19" s="13"/>
      <c r="DT19" s="13"/>
      <c r="DU19" s="13"/>
      <c r="DV19" s="13"/>
      <c r="DW19" s="13"/>
      <c r="DX19" s="13"/>
      <c r="DY19" s="13"/>
      <c r="DZ19" s="13"/>
      <c r="EA19" s="13"/>
      <c r="EB19" s="13"/>
      <c r="EC19" s="6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63"/>
      <c r="FH19" s="13"/>
      <c r="FI19" s="13"/>
      <c r="FJ19" s="13"/>
      <c r="FK19" s="13"/>
    </row>
    <row r="20" spans="1:167" ht="15" x14ac:dyDescent="0.2">
      <c r="A20" s="63"/>
      <c r="B20" s="63" t="s">
        <v>54</v>
      </c>
      <c r="C20" s="64">
        <v>31</v>
      </c>
      <c r="D20" s="65">
        <v>1</v>
      </c>
      <c r="E20" s="13" t="s">
        <v>133</v>
      </c>
      <c r="F20" s="66"/>
      <c r="G20" s="84">
        <f t="shared" si="0"/>
        <v>44329</v>
      </c>
      <c r="H20" s="70"/>
      <c r="I20" s="65"/>
      <c r="J20" s="65"/>
      <c r="K20" s="65"/>
      <c r="L20" s="65">
        <v>3.55</v>
      </c>
      <c r="M20" s="65">
        <v>3</v>
      </c>
      <c r="N20" s="65" t="s">
        <v>134</v>
      </c>
      <c r="O20" s="65"/>
      <c r="P20" s="65"/>
      <c r="Q20" s="65">
        <v>1</v>
      </c>
      <c r="R20" s="68">
        <v>54</v>
      </c>
      <c r="S20" s="64">
        <f t="shared" si="3"/>
        <v>66</v>
      </c>
      <c r="T20" s="65"/>
      <c r="U20" s="13"/>
      <c r="V20" s="67"/>
      <c r="W20" s="88" t="str">
        <f t="shared" si="5"/>
        <v/>
      </c>
      <c r="X20" s="13" t="str">
        <f t="shared" si="6"/>
        <v/>
      </c>
      <c r="Y20" s="13"/>
      <c r="Z20" s="13"/>
      <c r="AA20" s="88" t="str">
        <f t="shared" si="1"/>
        <v/>
      </c>
      <c r="AB20" s="65"/>
      <c r="AC20" s="65"/>
      <c r="AD20" s="65"/>
      <c r="AE20" s="65"/>
      <c r="AF20" s="65"/>
      <c r="AG20" s="65"/>
      <c r="AH20" s="65"/>
      <c r="AI20" s="65"/>
      <c r="AJ20" s="65"/>
      <c r="AK20" s="65"/>
      <c r="AL20" s="65"/>
      <c r="AM20" s="88" t="str">
        <f t="shared" si="4"/>
        <v/>
      </c>
      <c r="AN20" s="65"/>
      <c r="AO20" s="65"/>
      <c r="AP20" s="69"/>
      <c r="AQ20" s="65"/>
      <c r="AR20" s="65">
        <v>2</v>
      </c>
      <c r="AS20" s="65"/>
      <c r="AT20" s="65"/>
      <c r="AU20" s="65"/>
      <c r="AV20" s="54">
        <v>158</v>
      </c>
      <c r="AW20" s="67" t="str">
        <f t="shared" si="2"/>
        <v>CB31</v>
      </c>
      <c r="AX20" s="13"/>
      <c r="AY20" s="13"/>
      <c r="AZ20" s="13" t="s">
        <v>78</v>
      </c>
      <c r="BA20" s="13"/>
      <c r="BB20" s="13"/>
      <c r="BC20" s="13"/>
      <c r="BD20" s="13"/>
      <c r="BE20" s="13"/>
      <c r="BF20" s="13" t="s">
        <v>135</v>
      </c>
      <c r="BG20" s="13"/>
      <c r="BH20" s="13"/>
      <c r="BI20" s="13"/>
      <c r="BJ20" s="13"/>
      <c r="BK20" s="13"/>
      <c r="BL20" s="13"/>
      <c r="BM20" s="13" t="s">
        <v>136</v>
      </c>
      <c r="BN20" s="13"/>
      <c r="BO20" s="13"/>
      <c r="BP20" s="13"/>
      <c r="BQ20" s="13"/>
      <c r="BR20" s="13"/>
      <c r="BS20" s="13" t="s">
        <v>136</v>
      </c>
      <c r="BT20" s="13"/>
      <c r="BU20" s="13"/>
      <c r="BV20" s="13"/>
      <c r="BW20" s="13"/>
      <c r="BX20" s="13"/>
      <c r="BY20" s="13"/>
      <c r="BZ20" s="13"/>
      <c r="CA20" s="13"/>
      <c r="CB20" s="13" t="s">
        <v>137</v>
      </c>
      <c r="CC20" s="13"/>
      <c r="CD20" s="13"/>
      <c r="CE20" s="63"/>
      <c r="CF20" s="13"/>
      <c r="CG20" s="13"/>
      <c r="CH20" s="13"/>
      <c r="CI20" s="13"/>
      <c r="CJ20" s="63"/>
      <c r="CK20" s="13"/>
      <c r="CL20" s="13"/>
      <c r="CM20" s="13"/>
      <c r="CN20" s="13"/>
      <c r="CO20" s="63"/>
      <c r="CP20" s="13"/>
      <c r="CQ20" s="13"/>
      <c r="CR20" s="13"/>
      <c r="CS20" s="13"/>
      <c r="CT20" s="63"/>
      <c r="CU20" s="13"/>
      <c r="CV20" s="13"/>
      <c r="CW20" s="13"/>
      <c r="CX20" s="13"/>
      <c r="CY20" s="63"/>
      <c r="CZ20" s="13"/>
      <c r="DA20" s="13"/>
      <c r="DB20" s="13"/>
      <c r="DC20" s="13"/>
      <c r="DD20" s="63"/>
      <c r="DE20" s="13"/>
      <c r="DF20" s="13"/>
      <c r="DG20" s="13"/>
      <c r="DH20" s="63"/>
      <c r="DI20" s="13"/>
      <c r="DJ20" s="13"/>
      <c r="DK20" s="13"/>
      <c r="DL20" s="13"/>
      <c r="DM20" s="63"/>
      <c r="DN20" s="13"/>
      <c r="DO20" s="13"/>
      <c r="DP20" s="13"/>
      <c r="DQ20" s="13"/>
      <c r="DR20" s="13"/>
      <c r="DS20" s="13"/>
      <c r="DT20" s="13"/>
      <c r="DU20" s="13"/>
      <c r="DV20" s="13"/>
      <c r="DW20" s="13"/>
      <c r="DX20" s="13"/>
      <c r="DY20" s="13"/>
      <c r="DZ20" s="13"/>
      <c r="EA20" s="13"/>
      <c r="EB20" s="13"/>
      <c r="EC20" s="63"/>
      <c r="ED20" s="13"/>
      <c r="EE20" s="13"/>
      <c r="EF20" s="13"/>
      <c r="EG20" s="13"/>
      <c r="EH20" s="13"/>
      <c r="EI20" s="13"/>
      <c r="EJ20" s="13"/>
      <c r="EK20" s="13"/>
      <c r="EL20" s="63"/>
      <c r="EM20" s="13"/>
      <c r="EN20" s="13"/>
      <c r="EO20" s="13"/>
      <c r="EP20" s="13"/>
      <c r="EQ20" s="13"/>
      <c r="ER20" s="13"/>
      <c r="ES20" s="13"/>
      <c r="ET20" s="13"/>
      <c r="EU20" s="13"/>
      <c r="EV20" s="13"/>
      <c r="EW20" s="13"/>
      <c r="EX20" s="13"/>
      <c r="EY20" s="13"/>
      <c r="EZ20" s="13"/>
      <c r="FA20" s="13"/>
      <c r="FB20" s="13"/>
      <c r="FC20" s="13"/>
      <c r="FD20" s="13"/>
      <c r="FE20" s="13"/>
      <c r="FF20" s="13"/>
      <c r="FG20" s="63"/>
      <c r="FH20" s="13"/>
      <c r="FI20" s="13"/>
      <c r="FJ20" s="13"/>
      <c r="FK20" s="13"/>
    </row>
    <row r="21" spans="1:167" ht="16" x14ac:dyDescent="0.2">
      <c r="A21" s="63"/>
      <c r="B21" s="63" t="s">
        <v>54</v>
      </c>
      <c r="C21" s="64">
        <v>39</v>
      </c>
      <c r="D21" s="65">
        <v>1</v>
      </c>
      <c r="E21" s="13" t="s">
        <v>56</v>
      </c>
      <c r="F21" s="66"/>
      <c r="G21" s="84">
        <f t="shared" si="0"/>
        <v>44349</v>
      </c>
      <c r="H21" s="67"/>
      <c r="I21" s="65">
        <v>68</v>
      </c>
      <c r="J21" s="65">
        <v>69</v>
      </c>
      <c r="K21" s="65"/>
      <c r="L21" s="65">
        <v>3.7</v>
      </c>
      <c r="M21" s="65">
        <v>2</v>
      </c>
      <c r="N21" s="65">
        <v>65</v>
      </c>
      <c r="O21" s="65"/>
      <c r="P21" s="65">
        <v>2</v>
      </c>
      <c r="Q21" s="65">
        <v>1</v>
      </c>
      <c r="R21" s="68">
        <v>62</v>
      </c>
      <c r="S21" s="64">
        <f t="shared" si="3"/>
        <v>74</v>
      </c>
      <c r="T21" s="65">
        <v>80</v>
      </c>
      <c r="U21" s="13">
        <v>1</v>
      </c>
      <c r="V21" s="67">
        <v>0</v>
      </c>
      <c r="W21" s="88">
        <f t="shared" si="5"/>
        <v>88</v>
      </c>
      <c r="X21" s="13">
        <f t="shared" si="6"/>
        <v>95</v>
      </c>
      <c r="Y21" s="13">
        <v>2</v>
      </c>
      <c r="Z21" s="13">
        <v>1</v>
      </c>
      <c r="AA21" s="88">
        <f t="shared" si="1"/>
        <v>91</v>
      </c>
      <c r="AB21" s="65"/>
      <c r="AC21" s="65">
        <v>92</v>
      </c>
      <c r="AD21" s="65"/>
      <c r="AE21" s="65"/>
      <c r="AF21" s="65"/>
      <c r="AG21" s="65"/>
      <c r="AH21" s="65"/>
      <c r="AI21" s="65"/>
      <c r="AJ21" s="87" t="s">
        <v>138</v>
      </c>
      <c r="AK21" s="65" t="s">
        <v>139</v>
      </c>
      <c r="AL21" s="65"/>
      <c r="AM21" s="88">
        <f t="shared" si="4"/>
        <v>94</v>
      </c>
      <c r="AN21" s="65">
        <v>88</v>
      </c>
      <c r="AO21" s="65">
        <v>1</v>
      </c>
      <c r="AP21" s="69">
        <v>1</v>
      </c>
      <c r="AQ21" s="65">
        <v>0</v>
      </c>
      <c r="AR21" s="65">
        <v>1</v>
      </c>
      <c r="AS21" s="65" t="s">
        <v>140</v>
      </c>
      <c r="AT21" s="65">
        <v>1</v>
      </c>
      <c r="AU21" s="65" t="s">
        <v>141</v>
      </c>
      <c r="AV21" s="54">
        <v>158</v>
      </c>
      <c r="AW21" s="67" t="str">
        <f t="shared" si="2"/>
        <v>CB39</v>
      </c>
      <c r="AX21" s="13"/>
      <c r="AY21" s="13"/>
      <c r="AZ21" s="63" t="s">
        <v>78</v>
      </c>
      <c r="BA21" s="13"/>
      <c r="BB21" s="13"/>
      <c r="BC21" s="13"/>
      <c r="BD21" s="13"/>
      <c r="BE21" s="13"/>
      <c r="BF21" s="13" t="s">
        <v>63</v>
      </c>
      <c r="BG21" s="13"/>
      <c r="BH21" s="13"/>
      <c r="BI21" s="13"/>
      <c r="BJ21" s="13"/>
      <c r="BK21" s="13"/>
      <c r="BL21" s="13"/>
      <c r="BM21" s="13" t="s">
        <v>63</v>
      </c>
      <c r="BN21" s="63"/>
      <c r="BO21" s="13"/>
      <c r="BP21" s="13"/>
      <c r="BQ21" s="13"/>
      <c r="BR21" s="13"/>
      <c r="BS21" s="13" t="s">
        <v>142</v>
      </c>
      <c r="BT21" s="13"/>
      <c r="BU21" s="13"/>
      <c r="BV21" s="63"/>
      <c r="BW21" s="13" t="s">
        <v>143</v>
      </c>
      <c r="BX21" s="13"/>
      <c r="BY21" s="13" t="s">
        <v>144</v>
      </c>
      <c r="BZ21" s="13" t="s">
        <v>145</v>
      </c>
      <c r="CA21" s="13"/>
      <c r="CB21" s="13"/>
      <c r="CC21" s="13"/>
      <c r="CD21" s="13"/>
      <c r="CE21" s="63"/>
      <c r="CF21" s="13"/>
      <c r="CG21" s="13"/>
      <c r="CH21" s="13" t="s">
        <v>146</v>
      </c>
      <c r="CI21" s="13" t="s">
        <v>147</v>
      </c>
      <c r="CJ21" s="63" t="s">
        <v>148</v>
      </c>
      <c r="CK21" s="13" t="s">
        <v>149</v>
      </c>
      <c r="CL21" s="13" t="s">
        <v>148</v>
      </c>
      <c r="CM21" s="13" t="s">
        <v>148</v>
      </c>
      <c r="CN21" s="13" t="s">
        <v>148</v>
      </c>
      <c r="CO21" s="63" t="s">
        <v>148</v>
      </c>
      <c r="CP21" s="13"/>
      <c r="CQ21" s="13" t="s">
        <v>150</v>
      </c>
      <c r="CR21" s="13" t="s">
        <v>148</v>
      </c>
      <c r="CS21" s="13" t="s">
        <v>148</v>
      </c>
      <c r="CT21" s="63" t="s">
        <v>151</v>
      </c>
      <c r="CU21" s="13" t="s">
        <v>148</v>
      </c>
      <c r="CV21" s="13" t="s">
        <v>152</v>
      </c>
      <c r="CW21" s="13"/>
      <c r="CX21" s="13"/>
      <c r="CY21" s="63"/>
      <c r="CZ21" s="13"/>
      <c r="DA21" s="13"/>
      <c r="DB21" s="13"/>
      <c r="DC21" s="13"/>
      <c r="DD21" s="63"/>
      <c r="DE21" s="13"/>
      <c r="DF21" s="13"/>
      <c r="DG21" s="13"/>
      <c r="DH21" s="63"/>
      <c r="DI21" s="13"/>
      <c r="DJ21" s="13"/>
      <c r="DK21" s="13"/>
      <c r="DL21" s="13"/>
      <c r="DM21" s="63"/>
      <c r="DN21" s="13"/>
      <c r="DO21" s="13"/>
      <c r="DP21" s="13"/>
      <c r="DQ21" s="13"/>
      <c r="DR21" s="13"/>
      <c r="DS21" s="13"/>
      <c r="DT21" s="13"/>
      <c r="DU21" s="13"/>
      <c r="DV21" s="13"/>
      <c r="DW21" s="13"/>
      <c r="DX21" s="13"/>
      <c r="DY21" s="13"/>
      <c r="DZ21" s="13"/>
      <c r="EA21" s="13"/>
      <c r="EB21" s="13"/>
      <c r="EC21" s="6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63"/>
      <c r="FH21" s="13"/>
      <c r="FI21" s="13"/>
      <c r="FJ21" s="13"/>
      <c r="FK21" s="13"/>
    </row>
    <row r="22" spans="1:167" ht="15" x14ac:dyDescent="0.2">
      <c r="A22" s="63"/>
      <c r="B22" s="63" t="s">
        <v>54</v>
      </c>
      <c r="C22" s="64">
        <v>41</v>
      </c>
      <c r="D22" s="88"/>
      <c r="E22" s="63"/>
      <c r="F22" s="66"/>
      <c r="G22" s="84">
        <f t="shared" si="0"/>
        <v>44353</v>
      </c>
      <c r="H22" s="71"/>
      <c r="I22" s="88"/>
      <c r="J22" s="88"/>
      <c r="K22" s="88"/>
      <c r="L22" s="88"/>
      <c r="M22" s="88"/>
      <c r="N22" s="88"/>
      <c r="O22" s="65"/>
      <c r="P22" s="88"/>
      <c r="Q22" s="88"/>
      <c r="R22" s="54"/>
      <c r="S22" s="64" t="str">
        <f t="shared" si="3"/>
        <v/>
      </c>
      <c r="T22" s="88"/>
      <c r="U22" s="64"/>
      <c r="V22" s="72"/>
      <c r="W22" s="88" t="str">
        <f t="shared" si="5"/>
        <v/>
      </c>
      <c r="X22" s="13" t="str">
        <f t="shared" si="6"/>
        <v/>
      </c>
      <c r="Y22" s="13"/>
      <c r="Z22" s="13"/>
      <c r="AA22" s="88" t="str">
        <f t="shared" si="1"/>
        <v/>
      </c>
      <c r="AB22" s="88"/>
      <c r="AC22" s="88"/>
      <c r="AD22" s="65"/>
      <c r="AE22" s="88"/>
      <c r="AF22" s="88"/>
      <c r="AG22" s="88"/>
      <c r="AH22" s="88"/>
      <c r="AI22" s="88"/>
      <c r="AJ22" s="88"/>
      <c r="AK22" s="88"/>
      <c r="AL22" s="88"/>
      <c r="AM22" s="88" t="str">
        <f t="shared" si="4"/>
        <v/>
      </c>
      <c r="AN22" s="65"/>
      <c r="AO22" s="65"/>
      <c r="AP22" s="69"/>
      <c r="AQ22" s="88"/>
      <c r="AR22" s="88"/>
      <c r="AS22" s="88"/>
      <c r="AT22" s="88"/>
      <c r="AU22" s="65"/>
      <c r="AV22" s="54"/>
      <c r="AW22" s="67" t="str">
        <f t="shared" si="2"/>
        <v>CB41</v>
      </c>
      <c r="AX22" s="13"/>
      <c r="AY22" s="13"/>
      <c r="AZ22" s="63" t="s">
        <v>79</v>
      </c>
      <c r="BA22" s="13"/>
      <c r="BB22" s="13"/>
      <c r="BC22" s="13"/>
      <c r="BD22" s="13"/>
      <c r="BE22" s="13"/>
      <c r="BF22" s="13" t="s">
        <v>78</v>
      </c>
      <c r="BG22" s="13"/>
      <c r="BH22" s="13"/>
      <c r="BI22" s="13"/>
      <c r="BJ22" s="13"/>
      <c r="BK22" s="13"/>
      <c r="BL22" s="13"/>
      <c r="BM22" s="13" t="s">
        <v>62</v>
      </c>
      <c r="BN22" s="63"/>
      <c r="BO22" s="13"/>
      <c r="BP22" s="13"/>
      <c r="BQ22" s="13"/>
      <c r="BR22" s="13"/>
      <c r="BS22" s="13" t="s">
        <v>78</v>
      </c>
      <c r="BT22" s="13"/>
      <c r="BU22" s="13"/>
      <c r="BV22" s="63"/>
      <c r="BW22" s="13" t="s">
        <v>55</v>
      </c>
      <c r="BX22" s="13"/>
      <c r="BY22" s="13"/>
      <c r="BZ22" s="13"/>
      <c r="CA22" s="13"/>
      <c r="CB22" s="13" t="s">
        <v>55</v>
      </c>
      <c r="CC22" s="13"/>
      <c r="CD22" s="13"/>
      <c r="CE22" s="63"/>
      <c r="CF22" s="13"/>
      <c r="CG22" s="13"/>
      <c r="CH22" s="13"/>
      <c r="CI22" s="13"/>
      <c r="CJ22" s="63"/>
      <c r="CK22" s="13" t="s">
        <v>55</v>
      </c>
      <c r="CL22" s="13"/>
      <c r="CM22" s="13"/>
      <c r="CN22" s="13"/>
      <c r="CO22" s="63"/>
      <c r="CP22" s="13"/>
      <c r="CQ22" s="13"/>
      <c r="CR22" s="13"/>
      <c r="CS22" s="13"/>
      <c r="CT22" s="63"/>
      <c r="CU22" s="13"/>
      <c r="CV22" s="13"/>
      <c r="CW22" s="13"/>
      <c r="CX22" s="13"/>
      <c r="CY22" s="63"/>
      <c r="CZ22" s="13" t="s">
        <v>55</v>
      </c>
      <c r="DA22" s="13"/>
      <c r="DB22" s="13"/>
      <c r="DC22" s="13"/>
      <c r="DD22" s="63"/>
      <c r="DE22" s="13"/>
      <c r="DF22" s="13"/>
      <c r="DG22" s="13"/>
      <c r="DH22" s="63"/>
      <c r="DI22" s="13"/>
      <c r="DJ22" s="63"/>
      <c r="DK22" s="13"/>
      <c r="DL22" s="13"/>
      <c r="DM22" s="13"/>
      <c r="DN22" s="13"/>
      <c r="DO22" s="13"/>
      <c r="DP22" s="13"/>
      <c r="DQ22" s="13"/>
      <c r="DR22" s="13"/>
      <c r="DS22" s="13"/>
      <c r="DT22" s="13"/>
      <c r="DU22" s="63"/>
      <c r="DV22" s="13"/>
      <c r="DW22" s="63"/>
      <c r="DX22" s="13"/>
      <c r="DY22" s="63"/>
      <c r="DZ22" s="13"/>
      <c r="EA22" s="63"/>
      <c r="EB22" s="13"/>
      <c r="EC22" s="13"/>
      <c r="ED22" s="13"/>
      <c r="EE22" s="13"/>
      <c r="EF22" s="13"/>
      <c r="EG22" s="13"/>
      <c r="EH22" s="13"/>
      <c r="EI22" s="63"/>
      <c r="EJ22" s="63"/>
      <c r="EK22" s="13"/>
      <c r="EL22" s="13"/>
      <c r="EM22" s="13"/>
      <c r="EN22" s="63"/>
      <c r="EO22" s="13"/>
      <c r="EP22" s="13"/>
      <c r="EQ22" s="13"/>
      <c r="ER22" s="13"/>
      <c r="ES22" s="13"/>
      <c r="ET22" s="13"/>
      <c r="EU22" s="13"/>
      <c r="EV22" s="13"/>
      <c r="EW22" s="13"/>
      <c r="EX22" s="13"/>
      <c r="EY22" s="13"/>
      <c r="EZ22" s="13"/>
      <c r="FA22" s="13"/>
      <c r="FB22" s="13"/>
      <c r="FC22" s="13"/>
      <c r="FD22" s="13"/>
      <c r="FE22" s="13"/>
      <c r="FF22" s="13"/>
      <c r="FG22" s="63"/>
      <c r="FH22" s="13"/>
      <c r="FI22" s="13"/>
      <c r="FJ22" s="13"/>
      <c r="FK22" s="13"/>
    </row>
    <row r="23" spans="1:167" ht="15" x14ac:dyDescent="0.2">
      <c r="A23" s="63"/>
      <c r="B23" s="63" t="s">
        <v>54</v>
      </c>
      <c r="C23" s="64">
        <v>44</v>
      </c>
      <c r="D23" s="88"/>
      <c r="E23" s="63"/>
      <c r="F23" s="66"/>
      <c r="G23" s="84">
        <f t="shared" si="0"/>
        <v>44353</v>
      </c>
      <c r="H23" s="70" t="s">
        <v>153</v>
      </c>
      <c r="I23" s="65"/>
      <c r="J23" s="65"/>
      <c r="K23" s="65"/>
      <c r="L23" s="65"/>
      <c r="M23" s="65"/>
      <c r="N23" s="65"/>
      <c r="O23" s="65"/>
      <c r="P23" s="65"/>
      <c r="Q23" s="65"/>
      <c r="R23" s="68"/>
      <c r="S23" s="64" t="str">
        <f t="shared" si="3"/>
        <v/>
      </c>
      <c r="T23" s="65"/>
      <c r="U23" s="13"/>
      <c r="V23" s="67"/>
      <c r="W23" s="88" t="str">
        <f t="shared" si="5"/>
        <v/>
      </c>
      <c r="X23" s="13" t="str">
        <f t="shared" si="6"/>
        <v/>
      </c>
      <c r="Y23" s="13"/>
      <c r="Z23" s="13"/>
      <c r="AA23" s="88" t="str">
        <f t="shared" si="1"/>
        <v/>
      </c>
      <c r="AB23" s="65"/>
      <c r="AC23" s="65"/>
      <c r="AD23" s="65"/>
      <c r="AE23" s="65"/>
      <c r="AF23" s="88"/>
      <c r="AG23" s="88"/>
      <c r="AH23" s="88"/>
      <c r="AI23" s="65"/>
      <c r="AJ23" s="88"/>
      <c r="AK23" s="65"/>
      <c r="AL23" s="88"/>
      <c r="AM23" s="88" t="str">
        <f t="shared" si="4"/>
        <v/>
      </c>
      <c r="AN23" s="65"/>
      <c r="AO23" s="65"/>
      <c r="AP23" s="69"/>
      <c r="AQ23" s="65"/>
      <c r="AR23" s="65"/>
      <c r="AS23" s="65"/>
      <c r="AT23" s="65"/>
      <c r="AU23" s="65"/>
      <c r="AV23" s="54">
        <v>158</v>
      </c>
      <c r="AW23" s="67" t="str">
        <f t="shared" si="2"/>
        <v>CB44</v>
      </c>
      <c r="AX23" s="13"/>
      <c r="AY23" s="13"/>
      <c r="AZ23" s="63" t="s">
        <v>79</v>
      </c>
      <c r="BA23" s="13"/>
      <c r="BB23" s="13"/>
      <c r="BC23" s="13"/>
      <c r="BD23" s="13"/>
      <c r="BE23" s="13"/>
      <c r="BF23" s="13" t="s">
        <v>63</v>
      </c>
      <c r="BG23" s="13"/>
      <c r="BH23" s="13"/>
      <c r="BI23" s="13"/>
      <c r="BJ23" s="13"/>
      <c r="BK23" s="13"/>
      <c r="BL23" s="13"/>
      <c r="BM23" s="13" t="s">
        <v>63</v>
      </c>
      <c r="BN23" s="13"/>
      <c r="BO23" s="63"/>
      <c r="BP23" s="13"/>
      <c r="BQ23" s="13"/>
      <c r="BR23" s="13"/>
      <c r="BS23" s="13" t="s">
        <v>63</v>
      </c>
      <c r="BT23" s="13"/>
      <c r="BU23" s="13"/>
      <c r="BV23" s="63"/>
      <c r="BW23" s="13" t="s">
        <v>63</v>
      </c>
      <c r="BX23" s="13"/>
      <c r="BY23" s="13"/>
      <c r="BZ23" s="13"/>
      <c r="CA23" s="13"/>
      <c r="CB23" s="13" t="s">
        <v>63</v>
      </c>
      <c r="CC23" s="13"/>
      <c r="CD23" s="13"/>
      <c r="CE23" s="63"/>
      <c r="CF23" s="13"/>
      <c r="CG23" s="13"/>
      <c r="CH23" s="13"/>
      <c r="CI23" s="13"/>
      <c r="CJ23" s="63"/>
      <c r="CK23" s="13" t="s">
        <v>63</v>
      </c>
      <c r="CL23" s="13"/>
      <c r="CM23" s="13"/>
      <c r="CN23" s="13"/>
      <c r="CO23" s="63"/>
      <c r="CP23" s="13"/>
      <c r="CQ23" s="13"/>
      <c r="CR23" s="13"/>
      <c r="CS23" s="13"/>
      <c r="CT23" s="63"/>
      <c r="CU23" s="13"/>
      <c r="CV23" s="13"/>
      <c r="CW23" s="13"/>
      <c r="CX23" s="13"/>
      <c r="CY23" s="63"/>
      <c r="CZ23" s="13" t="s">
        <v>154</v>
      </c>
      <c r="DA23" s="13"/>
      <c r="DB23" s="13"/>
      <c r="DC23" s="13"/>
      <c r="DD23" s="63"/>
      <c r="DE23" s="13"/>
      <c r="DF23" s="13"/>
      <c r="DG23" s="13"/>
      <c r="DH23" s="13"/>
      <c r="DI23" s="13"/>
      <c r="DJ23" s="63"/>
      <c r="DK23" s="13"/>
      <c r="DL23" s="13"/>
      <c r="DM23" s="63"/>
      <c r="DN23" s="13"/>
      <c r="DO23" s="13"/>
      <c r="DP23" s="13"/>
      <c r="DQ23" s="13"/>
      <c r="DR23" s="13"/>
      <c r="DS23" s="13"/>
      <c r="DT23" s="13"/>
      <c r="DU23" s="63"/>
      <c r="DV23" s="13"/>
      <c r="DW23" s="13"/>
      <c r="DX23" s="13"/>
      <c r="DY23" s="13"/>
      <c r="DZ23" s="13"/>
      <c r="EA23" s="63"/>
      <c r="EB23" s="13"/>
      <c r="EC23" s="63"/>
      <c r="ED23" s="13"/>
      <c r="EE23" s="13"/>
      <c r="EF23" s="13"/>
      <c r="EG23" s="13"/>
      <c r="EH23" s="13"/>
      <c r="EI23" s="13"/>
      <c r="EJ23" s="13"/>
      <c r="EK23" s="13"/>
      <c r="EL23" s="63"/>
      <c r="EM23" s="13"/>
      <c r="EN23" s="13"/>
      <c r="EO23" s="13"/>
      <c r="EP23" s="13"/>
      <c r="EQ23" s="13"/>
      <c r="ER23" s="13"/>
      <c r="ES23" s="13"/>
      <c r="ET23" s="13"/>
      <c r="EU23" s="13"/>
      <c r="EV23" s="13"/>
      <c r="EW23" s="13"/>
      <c r="EX23" s="13"/>
      <c r="EY23" s="13"/>
      <c r="EZ23" s="13"/>
      <c r="FA23" s="13"/>
      <c r="FB23" s="13"/>
      <c r="FC23" s="13"/>
      <c r="FD23" s="13"/>
      <c r="FE23" s="13"/>
      <c r="FF23" s="13"/>
      <c r="FG23" s="63"/>
      <c r="FH23" s="13"/>
      <c r="FI23" s="13"/>
      <c r="FJ23" s="13"/>
      <c r="FK23" s="13"/>
    </row>
    <row r="24" spans="1:167" ht="15" x14ac:dyDescent="0.2">
      <c r="A24" s="63"/>
      <c r="B24" s="63" t="s">
        <v>54</v>
      </c>
      <c r="C24" s="64">
        <v>45</v>
      </c>
      <c r="D24" s="65">
        <v>1</v>
      </c>
      <c r="E24" s="13" t="s">
        <v>56</v>
      </c>
      <c r="F24" s="66"/>
      <c r="G24" s="84">
        <f t="shared" si="0"/>
        <v>44348</v>
      </c>
      <c r="H24" s="67"/>
      <c r="I24" s="65"/>
      <c r="J24" s="65"/>
      <c r="K24" s="65"/>
      <c r="L24" s="65">
        <v>5.2</v>
      </c>
      <c r="M24" s="65">
        <v>3</v>
      </c>
      <c r="N24" s="65">
        <v>69</v>
      </c>
      <c r="O24" s="65"/>
      <c r="P24" s="65"/>
      <c r="Q24" s="65">
        <v>1</v>
      </c>
      <c r="R24" s="68">
        <v>78</v>
      </c>
      <c r="S24" s="64">
        <f t="shared" si="3"/>
        <v>90</v>
      </c>
      <c r="T24" s="65"/>
      <c r="U24" s="13"/>
      <c r="V24" s="67">
        <v>3</v>
      </c>
      <c r="W24" s="88" t="str">
        <f t="shared" si="5"/>
        <v/>
      </c>
      <c r="X24" s="13" t="str">
        <f t="shared" si="6"/>
        <v/>
      </c>
      <c r="Y24" s="13"/>
      <c r="Z24" s="13"/>
      <c r="AA24" s="88" t="str">
        <f t="shared" si="1"/>
        <v/>
      </c>
      <c r="AB24" s="65"/>
      <c r="AC24" s="65"/>
      <c r="AD24" s="65"/>
      <c r="AE24" s="65"/>
      <c r="AF24" s="65"/>
      <c r="AG24" s="65"/>
      <c r="AH24" s="65"/>
      <c r="AI24" s="65"/>
      <c r="AJ24" s="65"/>
      <c r="AK24" s="65"/>
      <c r="AL24" s="88"/>
      <c r="AM24" s="88" t="str">
        <f t="shared" si="4"/>
        <v/>
      </c>
      <c r="AN24" s="65"/>
      <c r="AO24" s="65"/>
      <c r="AP24" s="69"/>
      <c r="AQ24" s="65">
        <v>0</v>
      </c>
      <c r="AR24" s="65"/>
      <c r="AS24" s="65"/>
      <c r="AT24" s="65"/>
      <c r="AU24" s="65"/>
      <c r="AV24" s="54">
        <v>158</v>
      </c>
      <c r="AW24" s="67" t="str">
        <f t="shared" si="2"/>
        <v>CB45</v>
      </c>
      <c r="AX24" s="13"/>
      <c r="AY24" s="13"/>
      <c r="AZ24" s="63" t="s">
        <v>79</v>
      </c>
      <c r="BA24" s="13"/>
      <c r="BB24" s="13"/>
      <c r="BC24" s="13"/>
      <c r="BD24" s="13"/>
      <c r="BE24" s="13"/>
      <c r="BF24" s="13" t="s">
        <v>62</v>
      </c>
      <c r="BG24" s="13"/>
      <c r="BH24" s="13"/>
      <c r="BI24" s="13"/>
      <c r="BJ24" s="13"/>
      <c r="BK24" s="13"/>
      <c r="BL24" s="13"/>
      <c r="BM24" s="13" t="s">
        <v>63</v>
      </c>
      <c r="BN24" s="13"/>
      <c r="BO24" s="63"/>
      <c r="BP24" s="13"/>
      <c r="BQ24" s="13"/>
      <c r="BR24" s="13"/>
      <c r="BS24" s="13" t="s">
        <v>63</v>
      </c>
      <c r="BT24" s="13"/>
      <c r="BU24" s="13"/>
      <c r="BV24" s="63"/>
      <c r="BW24" s="13" t="s">
        <v>155</v>
      </c>
      <c r="BX24" s="13"/>
      <c r="BY24" s="13"/>
      <c r="BZ24" s="13"/>
      <c r="CA24" s="13"/>
      <c r="CB24" s="13" t="s">
        <v>156</v>
      </c>
      <c r="CC24" s="13" t="s">
        <v>157</v>
      </c>
      <c r="CD24" s="13" t="s">
        <v>158</v>
      </c>
      <c r="CE24" s="63" t="s">
        <v>158</v>
      </c>
      <c r="CF24" s="13" t="s">
        <v>156</v>
      </c>
      <c r="CG24" s="13" t="s">
        <v>159</v>
      </c>
      <c r="CH24" s="13"/>
      <c r="CI24" s="13" t="s">
        <v>158</v>
      </c>
      <c r="CJ24" s="63"/>
      <c r="CK24" s="13"/>
      <c r="CL24" s="13"/>
      <c r="CM24" s="13"/>
      <c r="CN24" s="13" t="s">
        <v>160</v>
      </c>
      <c r="CO24" s="63"/>
      <c r="CP24" s="13"/>
      <c r="CQ24" s="13" t="s">
        <v>93</v>
      </c>
      <c r="CR24" s="13" t="s">
        <v>161</v>
      </c>
      <c r="CS24" s="13"/>
      <c r="CT24" s="63"/>
      <c r="CU24" s="13" t="s">
        <v>158</v>
      </c>
      <c r="CV24" s="13"/>
      <c r="CW24" s="13"/>
      <c r="CX24" s="13"/>
      <c r="CY24" s="63"/>
      <c r="CZ24" s="13"/>
      <c r="DA24" s="13"/>
      <c r="DB24" s="13"/>
      <c r="DC24" s="13"/>
      <c r="DD24" s="63"/>
      <c r="DE24" s="13"/>
      <c r="DF24" s="13"/>
      <c r="DG24" s="13"/>
      <c r="DH24" s="63"/>
      <c r="DI24" s="13"/>
      <c r="DJ24" s="13"/>
      <c r="DK24" s="13"/>
      <c r="DL24" s="13"/>
      <c r="DM24" s="63"/>
      <c r="DN24" s="13"/>
      <c r="DO24" s="13"/>
      <c r="DP24" s="13"/>
      <c r="DQ24" s="13"/>
      <c r="DR24" s="13"/>
      <c r="DS24" s="13"/>
      <c r="DT24" s="13"/>
      <c r="DU24" s="13"/>
      <c r="DV24" s="13"/>
      <c r="DW24" s="13"/>
      <c r="DX24" s="13"/>
      <c r="DY24" s="13"/>
      <c r="DZ24" s="13"/>
      <c r="EA24" s="13"/>
      <c r="EB24" s="13"/>
      <c r="EC24" s="6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row>
    <row r="25" spans="1:167" ht="15" x14ac:dyDescent="0.2">
      <c r="A25" s="63"/>
      <c r="B25" s="63" t="s">
        <v>54</v>
      </c>
      <c r="C25" s="64">
        <v>48</v>
      </c>
      <c r="D25" s="88"/>
      <c r="E25" s="13"/>
      <c r="F25" s="66"/>
      <c r="G25" s="84">
        <f t="shared" si="0"/>
        <v>44338</v>
      </c>
      <c r="H25" s="71"/>
      <c r="I25" s="88"/>
      <c r="J25" s="88"/>
      <c r="K25" s="88"/>
      <c r="L25" s="88">
        <v>4</v>
      </c>
      <c r="M25" s="88">
        <v>3</v>
      </c>
      <c r="N25" s="88">
        <v>74</v>
      </c>
      <c r="O25" s="65"/>
      <c r="P25" s="88"/>
      <c r="Q25" s="88"/>
      <c r="R25" s="54"/>
      <c r="S25" s="64" t="str">
        <f t="shared" si="3"/>
        <v/>
      </c>
      <c r="T25" s="88"/>
      <c r="U25" s="64"/>
      <c r="V25" s="71"/>
      <c r="W25" s="88" t="str">
        <f t="shared" si="5"/>
        <v/>
      </c>
      <c r="X25" s="13" t="str">
        <f t="shared" si="6"/>
        <v/>
      </c>
      <c r="Y25" s="13"/>
      <c r="Z25" s="13"/>
      <c r="AA25" s="88" t="str">
        <f t="shared" si="1"/>
        <v/>
      </c>
      <c r="AB25" s="65"/>
      <c r="AC25" s="65"/>
      <c r="AD25" s="65"/>
      <c r="AE25" s="65"/>
      <c r="AF25" s="65"/>
      <c r="AG25" s="65"/>
      <c r="AH25" s="65"/>
      <c r="AI25" s="65"/>
      <c r="AJ25" s="65"/>
      <c r="AK25" s="65"/>
      <c r="AL25" s="65"/>
      <c r="AM25" s="88" t="str">
        <f t="shared" si="4"/>
        <v/>
      </c>
      <c r="AN25" s="65"/>
      <c r="AO25" s="65"/>
      <c r="AP25" s="69"/>
      <c r="AQ25" s="88"/>
      <c r="AR25" s="88"/>
      <c r="AS25" s="88"/>
      <c r="AT25" s="65"/>
      <c r="AU25" s="65"/>
      <c r="AV25" s="54">
        <v>158</v>
      </c>
      <c r="AW25" s="67" t="str">
        <f t="shared" si="2"/>
        <v>CB48</v>
      </c>
      <c r="AX25" s="13"/>
      <c r="AY25" s="13"/>
      <c r="AZ25" s="63" t="s">
        <v>55</v>
      </c>
      <c r="BA25" s="13"/>
      <c r="BB25" s="13"/>
      <c r="BC25" s="13"/>
      <c r="BD25" s="13"/>
      <c r="BE25" s="13"/>
      <c r="BF25" s="13" t="s">
        <v>55</v>
      </c>
      <c r="BG25" s="13"/>
      <c r="BH25" s="13"/>
      <c r="BI25" s="13"/>
      <c r="BJ25" s="13"/>
      <c r="BK25" s="13"/>
      <c r="BL25" s="13"/>
      <c r="BM25" s="13" t="s">
        <v>77</v>
      </c>
      <c r="BN25" s="13"/>
      <c r="BO25" s="63"/>
      <c r="BP25" s="13"/>
      <c r="BQ25" s="13"/>
      <c r="BR25" s="13"/>
      <c r="BS25" s="13" t="s">
        <v>77</v>
      </c>
      <c r="BT25" s="13"/>
      <c r="BU25" s="13"/>
      <c r="BV25" s="63"/>
      <c r="BW25" s="13" t="s">
        <v>79</v>
      </c>
      <c r="BX25" s="13"/>
      <c r="BY25" s="13"/>
      <c r="BZ25" s="63"/>
      <c r="CA25" s="13"/>
      <c r="CB25" s="13" t="s">
        <v>162</v>
      </c>
      <c r="CC25" s="13"/>
      <c r="CD25" s="13"/>
      <c r="CE25" s="63"/>
      <c r="CF25" s="13"/>
      <c r="CG25" s="13"/>
      <c r="CH25" s="13"/>
      <c r="CI25" s="13"/>
      <c r="CJ25" s="63"/>
      <c r="CK25" s="13" t="s">
        <v>163</v>
      </c>
      <c r="CL25" s="13"/>
      <c r="CM25" s="13"/>
      <c r="CN25" s="13"/>
      <c r="CO25" s="63"/>
      <c r="CP25" s="13"/>
      <c r="CQ25" s="13"/>
      <c r="CR25" s="13"/>
      <c r="CS25" s="13"/>
      <c r="CT25" s="63"/>
      <c r="CU25" s="13"/>
      <c r="CV25" s="13"/>
      <c r="CW25" s="13"/>
      <c r="CX25" s="13"/>
      <c r="CY25" s="63"/>
      <c r="CZ25" s="13"/>
      <c r="DA25" s="13"/>
      <c r="DB25" s="13"/>
      <c r="DC25" s="13"/>
      <c r="DD25" s="63"/>
      <c r="DE25" s="13"/>
      <c r="DF25" s="13"/>
      <c r="DG25" s="13"/>
      <c r="DH25" s="63"/>
      <c r="DI25" s="13"/>
      <c r="DJ25" s="13"/>
      <c r="DK25" s="13"/>
      <c r="DL25" s="13"/>
      <c r="DM25" s="63"/>
      <c r="DN25" s="13"/>
      <c r="DO25" s="13"/>
      <c r="DP25" s="13"/>
      <c r="DQ25" s="13"/>
      <c r="DR25" s="13"/>
      <c r="DS25" s="13"/>
      <c r="DT25" s="13"/>
      <c r="DU25" s="13"/>
      <c r="DV25" s="13"/>
      <c r="DW25" s="13"/>
      <c r="DX25" s="13"/>
      <c r="DY25" s="13"/>
      <c r="DZ25" s="13"/>
      <c r="EA25" s="13"/>
      <c r="EB25" s="13"/>
      <c r="EC25" s="63"/>
      <c r="ED25" s="13"/>
      <c r="EE25" s="63"/>
      <c r="EF25" s="13"/>
      <c r="EG25" s="63"/>
      <c r="EH25" s="13"/>
      <c r="EI25" s="13"/>
      <c r="EJ25" s="63"/>
      <c r="EK25" s="13"/>
      <c r="EL25" s="63"/>
      <c r="EM25" s="13"/>
      <c r="EN25" s="13"/>
      <c r="EO25" s="13"/>
      <c r="EP25" s="13"/>
      <c r="EQ25" s="13"/>
      <c r="ER25" s="63"/>
      <c r="ES25" s="13"/>
      <c r="ET25" s="13"/>
      <c r="EU25" s="13"/>
      <c r="EV25" s="13"/>
      <c r="EW25" s="13"/>
      <c r="EX25" s="13"/>
      <c r="EY25" s="13"/>
      <c r="EZ25" s="13"/>
      <c r="FA25" s="13"/>
      <c r="FB25" s="13"/>
      <c r="FC25" s="13"/>
      <c r="FD25" s="13"/>
      <c r="FE25" s="13"/>
      <c r="FF25" s="13"/>
      <c r="FG25" s="63"/>
      <c r="FH25" s="13"/>
      <c r="FI25" s="13"/>
      <c r="FJ25" s="13"/>
      <c r="FK25" s="13"/>
    </row>
    <row r="26" spans="1:167" ht="15" x14ac:dyDescent="0.2">
      <c r="A26" s="63"/>
      <c r="B26" s="63" t="s">
        <v>54</v>
      </c>
      <c r="C26" s="64">
        <v>49</v>
      </c>
      <c r="D26" s="88"/>
      <c r="E26" s="13"/>
      <c r="F26" s="66"/>
      <c r="G26" s="84">
        <f t="shared" si="0"/>
        <v>44353</v>
      </c>
      <c r="H26" s="70"/>
      <c r="I26" s="65"/>
      <c r="J26" s="65"/>
      <c r="K26" s="65"/>
      <c r="L26" s="65"/>
      <c r="M26" s="65"/>
      <c r="N26" s="65"/>
      <c r="O26" s="65"/>
      <c r="P26" s="65"/>
      <c r="Q26" s="65"/>
      <c r="R26" s="68"/>
      <c r="S26" s="64" t="str">
        <f t="shared" si="3"/>
        <v/>
      </c>
      <c r="T26" s="65"/>
      <c r="U26" s="13"/>
      <c r="V26" s="67"/>
      <c r="W26" s="88" t="str">
        <f t="shared" si="5"/>
        <v/>
      </c>
      <c r="X26" s="13" t="str">
        <f t="shared" si="6"/>
        <v/>
      </c>
      <c r="Y26" s="13"/>
      <c r="Z26" s="13"/>
      <c r="AA26" s="88" t="str">
        <f t="shared" si="1"/>
        <v/>
      </c>
      <c r="AB26" s="65"/>
      <c r="AC26" s="65"/>
      <c r="AD26" s="65"/>
      <c r="AE26" s="65"/>
      <c r="AF26" s="65"/>
      <c r="AG26" s="65"/>
      <c r="AH26" s="65"/>
      <c r="AI26" s="65"/>
      <c r="AJ26" s="65"/>
      <c r="AK26" s="65"/>
      <c r="AL26" s="65"/>
      <c r="AM26" s="88" t="str">
        <f t="shared" si="4"/>
        <v/>
      </c>
      <c r="AN26" s="65"/>
      <c r="AO26" s="65"/>
      <c r="AP26" s="69"/>
      <c r="AQ26" s="65"/>
      <c r="AR26" s="65"/>
      <c r="AS26" s="65"/>
      <c r="AT26" s="65"/>
      <c r="AU26" s="65"/>
      <c r="AV26" s="54">
        <v>158</v>
      </c>
      <c r="AW26" s="67" t="str">
        <f t="shared" si="2"/>
        <v>CB49</v>
      </c>
      <c r="AX26" s="13"/>
      <c r="AY26" s="13"/>
      <c r="AZ26" s="63" t="s">
        <v>55</v>
      </c>
      <c r="BA26" s="13"/>
      <c r="BB26" s="13"/>
      <c r="BC26" s="13"/>
      <c r="BD26" s="13"/>
      <c r="BE26" s="13"/>
      <c r="BF26" s="13" t="s">
        <v>55</v>
      </c>
      <c r="BG26" s="13"/>
      <c r="BH26" s="13"/>
      <c r="BI26" s="13"/>
      <c r="BJ26" s="13"/>
      <c r="BK26" s="13"/>
      <c r="BL26" s="13"/>
      <c r="BM26" s="13" t="s">
        <v>55</v>
      </c>
      <c r="BN26" s="13"/>
      <c r="BO26" s="63"/>
      <c r="BP26" s="13"/>
      <c r="BQ26" s="13"/>
      <c r="BR26" s="13"/>
      <c r="BS26" s="13" t="s">
        <v>55</v>
      </c>
      <c r="BT26" s="13"/>
      <c r="BU26" s="13"/>
      <c r="BV26" s="63"/>
      <c r="BW26" s="13" t="s">
        <v>55</v>
      </c>
      <c r="BX26" s="13"/>
      <c r="BY26" s="13"/>
      <c r="BZ26" s="13"/>
      <c r="CA26" s="13"/>
      <c r="CB26" s="13" t="s">
        <v>55</v>
      </c>
      <c r="CC26" s="13"/>
      <c r="CD26" s="13"/>
      <c r="CE26" s="63"/>
      <c r="CF26" s="13"/>
      <c r="CG26" s="13"/>
      <c r="CH26" s="13"/>
      <c r="CI26" s="13"/>
      <c r="CJ26" s="63"/>
      <c r="CK26" s="13" t="s">
        <v>79</v>
      </c>
      <c r="CL26" s="13"/>
      <c r="CM26" s="13"/>
      <c r="CN26" s="13"/>
      <c r="CO26" s="63"/>
      <c r="CP26" s="13"/>
      <c r="CQ26" s="13"/>
      <c r="CR26" s="13"/>
      <c r="CS26" s="13"/>
      <c r="CT26" s="63"/>
      <c r="CU26" s="13"/>
      <c r="CV26" s="13"/>
      <c r="CW26" s="13"/>
      <c r="CX26" s="13"/>
      <c r="CY26" s="63"/>
      <c r="CZ26" s="13" t="s">
        <v>79</v>
      </c>
      <c r="DA26" s="13"/>
      <c r="DB26" s="13"/>
      <c r="DC26" s="13"/>
      <c r="DD26" s="63"/>
      <c r="DE26" s="13"/>
      <c r="DF26" s="13"/>
      <c r="DG26" s="13"/>
      <c r="DH26" s="63"/>
      <c r="DI26" s="13"/>
      <c r="DJ26" s="13"/>
      <c r="DK26" s="13"/>
      <c r="DL26" s="13"/>
      <c r="DM26" s="63"/>
      <c r="DN26" s="13"/>
      <c r="DO26" s="13"/>
      <c r="DP26" s="13"/>
      <c r="DQ26" s="13"/>
      <c r="DR26" s="13"/>
      <c r="DS26" s="13"/>
      <c r="DT26" s="13"/>
      <c r="DU26" s="13"/>
      <c r="DV26" s="13"/>
      <c r="DW26" s="13"/>
      <c r="DX26" s="13"/>
      <c r="DY26" s="13"/>
      <c r="DZ26" s="13"/>
      <c r="EA26" s="13"/>
      <c r="EC26" s="63"/>
      <c r="ED26" s="13"/>
      <c r="EE26" s="13"/>
      <c r="EF26" s="13"/>
      <c r="EG26" s="13"/>
      <c r="EH26" s="13"/>
      <c r="EI26" s="13"/>
      <c r="EJ26" s="13"/>
      <c r="EK26" s="13"/>
      <c r="EL26" s="13"/>
      <c r="EM26" s="13"/>
      <c r="EN26" s="13"/>
      <c r="EO26" s="13"/>
      <c r="EQ26" s="13"/>
      <c r="ER26" s="13"/>
      <c r="ES26" s="13"/>
      <c r="ET26" s="13"/>
      <c r="EU26" s="13"/>
      <c r="EV26" s="13"/>
      <c r="EW26" s="13"/>
      <c r="EX26" s="13"/>
      <c r="EY26" s="13"/>
      <c r="EZ26" s="13"/>
      <c r="FA26" s="13"/>
      <c r="FB26" s="13"/>
      <c r="FC26" s="13"/>
      <c r="FD26" s="13"/>
      <c r="FE26" s="13"/>
      <c r="FF26" s="13"/>
      <c r="FG26" s="63"/>
      <c r="FH26" s="13"/>
      <c r="FI26" s="13"/>
      <c r="FJ26" s="13"/>
      <c r="FK26" s="13"/>
    </row>
    <row r="27" spans="1:167" ht="15" x14ac:dyDescent="0.2">
      <c r="A27" s="63"/>
      <c r="B27" s="63" t="s">
        <v>54</v>
      </c>
      <c r="C27" s="64">
        <v>50</v>
      </c>
      <c r="D27" s="65">
        <v>1</v>
      </c>
      <c r="E27" s="13" t="s">
        <v>133</v>
      </c>
      <c r="F27" s="66"/>
      <c r="G27" s="84">
        <f t="shared" si="0"/>
        <v>44333</v>
      </c>
      <c r="H27" s="67"/>
      <c r="I27" s="65"/>
      <c r="J27" s="65"/>
      <c r="K27" s="65"/>
      <c r="L27" s="65">
        <v>4.7</v>
      </c>
      <c r="M27" s="65">
        <v>4</v>
      </c>
      <c r="N27" s="65" t="s">
        <v>80</v>
      </c>
      <c r="O27" s="65"/>
      <c r="P27" s="65">
        <v>8</v>
      </c>
      <c r="Q27" s="65">
        <v>1</v>
      </c>
      <c r="R27" s="68">
        <v>64</v>
      </c>
      <c r="S27" s="64">
        <f t="shared" si="3"/>
        <v>76</v>
      </c>
      <c r="T27" s="65">
        <v>78</v>
      </c>
      <c r="U27" s="13">
        <v>1</v>
      </c>
      <c r="V27" s="67"/>
      <c r="W27" s="88" t="str">
        <f t="shared" si="5"/>
        <v/>
      </c>
      <c r="X27" s="13" t="str">
        <f t="shared" si="6"/>
        <v/>
      </c>
      <c r="Y27" s="13"/>
      <c r="Z27" s="13"/>
      <c r="AA27" s="88">
        <f t="shared" si="1"/>
        <v>88</v>
      </c>
      <c r="AB27" s="65"/>
      <c r="AC27" s="65"/>
      <c r="AD27" s="65"/>
      <c r="AE27" s="65"/>
      <c r="AF27" s="65"/>
      <c r="AG27" s="65"/>
      <c r="AH27" s="65"/>
      <c r="AI27" s="65"/>
      <c r="AJ27" s="65"/>
      <c r="AK27" s="65"/>
      <c r="AL27" s="65"/>
      <c r="AM27" s="88">
        <f t="shared" si="4"/>
        <v>92</v>
      </c>
      <c r="AN27" s="65"/>
      <c r="AO27" s="65"/>
      <c r="AP27" s="69"/>
      <c r="AQ27" s="65"/>
      <c r="AR27" s="65"/>
      <c r="AS27" s="65"/>
      <c r="AT27" s="65"/>
      <c r="AU27" s="65"/>
      <c r="AV27" s="54">
        <v>158</v>
      </c>
      <c r="AW27" s="67" t="str">
        <f t="shared" si="2"/>
        <v>CB50</v>
      </c>
      <c r="AX27" s="13"/>
      <c r="AY27" s="13"/>
      <c r="AZ27" s="63" t="s">
        <v>62</v>
      </c>
      <c r="BA27" s="13"/>
      <c r="BB27" s="13"/>
      <c r="BC27" s="13"/>
      <c r="BD27" s="13"/>
      <c r="BE27" s="13"/>
      <c r="BF27" s="13" t="s">
        <v>63</v>
      </c>
      <c r="BG27" s="13"/>
      <c r="BH27" s="13"/>
      <c r="BI27" s="13"/>
      <c r="BJ27" s="13"/>
      <c r="BK27" s="13"/>
      <c r="BL27" s="13"/>
      <c r="BM27" s="13" t="s">
        <v>164</v>
      </c>
      <c r="BN27" s="13"/>
      <c r="BO27" s="63"/>
      <c r="BP27" s="13" t="s">
        <v>83</v>
      </c>
      <c r="BQ27" s="13"/>
      <c r="BR27" s="13"/>
      <c r="BS27" s="13" t="s">
        <v>165</v>
      </c>
      <c r="BT27" s="13"/>
      <c r="BU27" s="13"/>
      <c r="BV27" s="63"/>
      <c r="BX27" s="13"/>
      <c r="BY27" s="13" t="s">
        <v>166</v>
      </c>
      <c r="BZ27" s="13" t="s">
        <v>167</v>
      </c>
      <c r="CA27" s="13" t="s">
        <v>168</v>
      </c>
      <c r="CB27" s="13" t="s">
        <v>92</v>
      </c>
      <c r="CC27" s="13" t="s">
        <v>92</v>
      </c>
      <c r="CD27" s="13" t="s">
        <v>92</v>
      </c>
      <c r="CE27" s="63"/>
      <c r="CF27" s="13" t="s">
        <v>169</v>
      </c>
      <c r="CG27" s="13"/>
      <c r="CH27" s="13"/>
      <c r="CI27" s="13"/>
      <c r="CJ27" s="63"/>
      <c r="CK27" s="13"/>
      <c r="CL27" s="13"/>
      <c r="CM27" s="13"/>
      <c r="CN27" s="13"/>
      <c r="CO27" s="63"/>
      <c r="CP27" s="13"/>
      <c r="CQ27" s="13"/>
      <c r="CR27" s="13"/>
      <c r="CS27" s="13"/>
      <c r="CT27" s="63"/>
      <c r="CU27" s="13"/>
      <c r="CV27" s="13"/>
      <c r="CW27" s="13"/>
      <c r="CX27" s="13"/>
      <c r="CY27" s="63"/>
      <c r="CZ27" s="13"/>
      <c r="DA27" s="13"/>
      <c r="DB27" s="13"/>
      <c r="DC27" s="13"/>
      <c r="DD27" s="63"/>
      <c r="DE27" s="13"/>
      <c r="DF27" s="13"/>
      <c r="DG27" s="13"/>
      <c r="DH27" s="63"/>
      <c r="DI27" s="13"/>
      <c r="DJ27" s="13"/>
      <c r="DK27" s="13"/>
      <c r="DL27" s="13"/>
      <c r="DM27" s="63"/>
      <c r="DN27" s="5"/>
      <c r="DO27" s="13"/>
      <c r="DP27" s="13"/>
      <c r="DQ27" s="13"/>
      <c r="DR27" s="13"/>
      <c r="DS27" s="13"/>
      <c r="DT27" s="13"/>
      <c r="DU27" s="13"/>
      <c r="DV27" s="13"/>
      <c r="DW27" s="13"/>
      <c r="DX27" s="13"/>
      <c r="DY27" s="13"/>
      <c r="DZ27" s="13"/>
      <c r="EA27" s="13"/>
      <c r="EB27" s="13"/>
      <c r="EC27" s="6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63"/>
      <c r="FH27" s="13"/>
      <c r="FI27" s="13"/>
      <c r="FJ27" s="13"/>
      <c r="FK27" s="13"/>
    </row>
    <row r="28" spans="1:167" ht="15" x14ac:dyDescent="0.2">
      <c r="A28" s="63"/>
      <c r="B28" s="63" t="s">
        <v>54</v>
      </c>
      <c r="C28" s="64">
        <v>52</v>
      </c>
      <c r="D28" s="88">
        <v>1</v>
      </c>
      <c r="E28" s="13" t="s">
        <v>133</v>
      </c>
      <c r="F28" s="66"/>
      <c r="G28" s="84">
        <f t="shared" si="0"/>
        <v>44324</v>
      </c>
      <c r="H28" s="67"/>
      <c r="I28" s="65">
        <v>59</v>
      </c>
      <c r="J28" s="65"/>
      <c r="K28" s="65"/>
      <c r="L28" s="65">
        <v>1.2</v>
      </c>
      <c r="M28" s="65">
        <v>1</v>
      </c>
      <c r="N28" s="65" t="s">
        <v>80</v>
      </c>
      <c r="O28" s="65"/>
      <c r="P28" s="65"/>
      <c r="Q28" s="65"/>
      <c r="R28" s="68"/>
      <c r="S28" s="64" t="str">
        <f t="shared" si="3"/>
        <v/>
      </c>
      <c r="T28" s="65"/>
      <c r="U28" s="13"/>
      <c r="V28" s="67"/>
      <c r="W28" s="88" t="str">
        <f t="shared" si="5"/>
        <v/>
      </c>
      <c r="X28" s="13" t="str">
        <f t="shared" si="6"/>
        <v/>
      </c>
      <c r="Y28" s="13"/>
      <c r="Z28" s="13"/>
      <c r="AA28" s="88" t="str">
        <f t="shared" si="1"/>
        <v/>
      </c>
      <c r="AB28" s="65"/>
      <c r="AC28" s="65"/>
      <c r="AD28" s="65"/>
      <c r="AE28" s="65"/>
      <c r="AF28" s="65"/>
      <c r="AG28" s="65"/>
      <c r="AH28" s="65"/>
      <c r="AI28" s="65"/>
      <c r="AJ28" s="65"/>
      <c r="AK28" s="65"/>
      <c r="AL28" s="65"/>
      <c r="AM28" s="88" t="str">
        <f t="shared" si="4"/>
        <v/>
      </c>
      <c r="AN28" s="65"/>
      <c r="AO28" s="65"/>
      <c r="AP28" s="69"/>
      <c r="AQ28" s="65"/>
      <c r="AR28" s="65"/>
      <c r="AS28" s="65"/>
      <c r="AT28" s="65"/>
      <c r="AU28" s="65"/>
      <c r="AV28" s="54">
        <v>158</v>
      </c>
      <c r="AW28" s="67" t="str">
        <f t="shared" si="2"/>
        <v>CB52</v>
      </c>
      <c r="AX28" s="13"/>
      <c r="AY28" s="13"/>
      <c r="AZ28" s="63" t="s">
        <v>79</v>
      </c>
      <c r="BA28" s="13"/>
      <c r="BB28" s="13"/>
      <c r="BC28" s="13"/>
      <c r="BD28" s="13"/>
      <c r="BE28" s="13"/>
      <c r="BF28" s="13" t="s">
        <v>63</v>
      </c>
      <c r="BG28" s="13"/>
      <c r="BH28" s="13"/>
      <c r="BI28" s="13"/>
      <c r="BJ28" s="13"/>
      <c r="BK28" s="13"/>
      <c r="BL28" s="13"/>
      <c r="BM28" s="13" t="s">
        <v>170</v>
      </c>
      <c r="BN28" s="13"/>
      <c r="BO28" s="63"/>
      <c r="BP28" s="13"/>
      <c r="BQ28" s="13"/>
      <c r="BR28" s="13"/>
      <c r="BS28" s="13" t="s">
        <v>171</v>
      </c>
      <c r="BT28" s="13"/>
      <c r="BU28" s="13"/>
      <c r="BV28" s="63"/>
      <c r="BW28" s="13" t="s">
        <v>172</v>
      </c>
      <c r="BX28" s="13"/>
      <c r="BY28" s="13"/>
      <c r="BZ28" s="63"/>
      <c r="CA28" s="13"/>
      <c r="CB28" s="13"/>
      <c r="CC28" s="13"/>
      <c r="CD28" s="13"/>
      <c r="CE28" s="63"/>
      <c r="CF28" s="13"/>
      <c r="CG28" s="13"/>
      <c r="CH28" s="13"/>
      <c r="CI28" s="13"/>
      <c r="CJ28" s="63"/>
      <c r="CK28" s="13"/>
      <c r="CL28" s="13"/>
      <c r="CM28" s="13"/>
      <c r="CN28" s="13"/>
      <c r="CO28" s="63"/>
      <c r="CP28" s="13"/>
      <c r="CQ28" s="13"/>
      <c r="CR28" s="13"/>
      <c r="CS28" s="13"/>
      <c r="CT28" s="63"/>
      <c r="CU28" s="13"/>
      <c r="CV28" s="13"/>
      <c r="CW28" s="13"/>
      <c r="CX28" s="13"/>
      <c r="CY28" s="63"/>
      <c r="CZ28" s="13"/>
      <c r="DA28" s="13"/>
      <c r="DB28" s="13"/>
      <c r="DC28" s="13"/>
      <c r="DD28" s="63"/>
      <c r="DE28" s="13"/>
      <c r="DF28" s="13"/>
      <c r="DG28" s="13"/>
      <c r="DH28" s="63"/>
      <c r="DI28" s="13"/>
      <c r="DJ28" s="13"/>
      <c r="DK28" s="13"/>
      <c r="DL28" s="13"/>
      <c r="DM28" s="63"/>
      <c r="DN28" s="13"/>
      <c r="DO28" s="13"/>
      <c r="DP28" s="13"/>
      <c r="DQ28" s="13"/>
      <c r="DR28" s="13"/>
      <c r="DS28" s="13"/>
      <c r="DT28" s="13"/>
      <c r="DU28" s="13"/>
      <c r="DV28" s="13"/>
      <c r="DW28" s="13"/>
      <c r="DX28" s="13"/>
      <c r="DY28" s="13"/>
      <c r="DZ28" s="13"/>
      <c r="EA28" s="13"/>
      <c r="EB28" s="13"/>
      <c r="EC28" s="6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63"/>
      <c r="FH28" s="13"/>
      <c r="FI28" s="13"/>
      <c r="FJ28" s="13"/>
      <c r="FK28" s="13"/>
    </row>
    <row r="29" spans="1:167" ht="15" x14ac:dyDescent="0.2">
      <c r="A29" s="63"/>
      <c r="B29" s="63" t="s">
        <v>54</v>
      </c>
      <c r="C29" s="64">
        <v>53</v>
      </c>
      <c r="D29" s="65">
        <v>1</v>
      </c>
      <c r="E29" s="13" t="s">
        <v>56</v>
      </c>
      <c r="F29" s="66"/>
      <c r="G29" s="84">
        <f t="shared" si="0"/>
        <v>44348</v>
      </c>
      <c r="H29" s="67"/>
      <c r="I29" s="65"/>
      <c r="J29" s="65"/>
      <c r="K29" s="65"/>
      <c r="L29" s="65">
        <v>6.8</v>
      </c>
      <c r="M29" s="65">
        <v>4</v>
      </c>
      <c r="N29" s="65">
        <v>83</v>
      </c>
      <c r="O29" s="65"/>
      <c r="P29" s="65">
        <v>5</v>
      </c>
      <c r="Q29" s="65">
        <v>1</v>
      </c>
      <c r="R29" s="68">
        <v>80</v>
      </c>
      <c r="S29" s="64">
        <f t="shared" si="3"/>
        <v>92</v>
      </c>
      <c r="T29" s="65"/>
      <c r="U29" s="13"/>
      <c r="V29" s="67">
        <v>5</v>
      </c>
      <c r="W29" s="88" t="str">
        <f t="shared" si="5"/>
        <v/>
      </c>
      <c r="X29" s="13" t="str">
        <f t="shared" si="6"/>
        <v/>
      </c>
      <c r="Y29" s="13"/>
      <c r="Z29" s="13"/>
      <c r="AA29" s="88" t="str">
        <f t="shared" si="1"/>
        <v/>
      </c>
      <c r="AB29" s="65"/>
      <c r="AC29" s="65"/>
      <c r="AD29" s="65"/>
      <c r="AE29" s="65"/>
      <c r="AF29" s="65"/>
      <c r="AG29" s="65"/>
      <c r="AH29" s="65"/>
      <c r="AI29" s="65"/>
      <c r="AJ29" s="65"/>
      <c r="AK29" s="65"/>
      <c r="AL29" s="65"/>
      <c r="AM29" s="88" t="str">
        <f t="shared" si="4"/>
        <v/>
      </c>
      <c r="AN29" s="65"/>
      <c r="AO29" s="65"/>
      <c r="AP29" s="69"/>
      <c r="AQ29" s="65">
        <v>0</v>
      </c>
      <c r="AR29" s="65"/>
      <c r="AS29" s="65"/>
      <c r="AT29" s="65"/>
      <c r="AU29" s="65"/>
      <c r="AV29" s="54">
        <v>158</v>
      </c>
      <c r="AW29" s="67" t="str">
        <f t="shared" si="2"/>
        <v>CB53</v>
      </c>
      <c r="AX29" s="13"/>
      <c r="AY29" s="13"/>
      <c r="AZ29" s="63" t="s">
        <v>77</v>
      </c>
      <c r="BA29" s="13"/>
      <c r="BB29" s="13"/>
      <c r="BC29" s="13"/>
      <c r="BD29" s="13"/>
      <c r="BE29" s="13"/>
      <c r="BF29" s="13" t="s">
        <v>77</v>
      </c>
      <c r="BG29" s="13"/>
      <c r="BH29" s="13"/>
      <c r="BI29" s="13"/>
      <c r="BJ29" s="13"/>
      <c r="BK29" s="13"/>
      <c r="BL29" s="13"/>
      <c r="BM29" s="13" t="s">
        <v>78</v>
      </c>
      <c r="BN29" s="13"/>
      <c r="BO29" s="63"/>
      <c r="BP29" s="13"/>
      <c r="BQ29" s="13"/>
      <c r="BR29" s="13"/>
      <c r="BS29" s="13" t="s">
        <v>62</v>
      </c>
      <c r="BT29" s="13"/>
      <c r="BU29" s="13"/>
      <c r="BV29" s="63"/>
      <c r="BW29" s="13" t="s">
        <v>62</v>
      </c>
      <c r="BX29" s="13"/>
      <c r="BY29" s="13"/>
      <c r="BZ29" s="13"/>
      <c r="CA29" s="13"/>
      <c r="CB29" s="13" t="s">
        <v>62</v>
      </c>
      <c r="CC29" s="13"/>
      <c r="CD29" s="13"/>
      <c r="CE29" s="63"/>
      <c r="CF29" s="13"/>
      <c r="CG29" s="13"/>
      <c r="CH29" s="13"/>
      <c r="CI29" s="13"/>
      <c r="CJ29" s="63"/>
      <c r="CK29" s="13" t="s">
        <v>173</v>
      </c>
      <c r="CL29" s="13"/>
      <c r="CM29" s="13"/>
      <c r="CN29" s="13"/>
      <c r="CO29" s="63"/>
      <c r="CP29" s="13" t="s">
        <v>160</v>
      </c>
      <c r="CQ29" s="13" t="s">
        <v>93</v>
      </c>
      <c r="CR29" s="13" t="s">
        <v>93</v>
      </c>
      <c r="CS29" s="13" t="s">
        <v>174</v>
      </c>
      <c r="CT29" s="63" t="s">
        <v>95</v>
      </c>
      <c r="CU29" s="13" t="s">
        <v>175</v>
      </c>
      <c r="CV29" s="13"/>
      <c r="CW29" s="13"/>
      <c r="CX29" s="13"/>
      <c r="CY29" s="63"/>
      <c r="CZ29" s="13"/>
      <c r="DA29" s="13"/>
      <c r="DB29" s="13"/>
      <c r="DC29" s="13"/>
      <c r="DD29" s="63"/>
      <c r="DE29" s="13"/>
      <c r="DF29" s="13"/>
      <c r="DG29" s="13"/>
      <c r="DH29" s="63"/>
      <c r="DI29" s="13"/>
      <c r="DJ29" s="13"/>
      <c r="DK29" s="13"/>
      <c r="DL29" s="13"/>
      <c r="DM29" s="63"/>
      <c r="DN29" s="13"/>
      <c r="DO29" s="13"/>
      <c r="DP29" s="13"/>
      <c r="DQ29" s="13"/>
      <c r="DR29" s="13"/>
      <c r="DS29" s="13"/>
      <c r="DT29" s="13"/>
      <c r="DU29" s="13"/>
      <c r="DV29" s="13"/>
      <c r="DW29" s="13"/>
      <c r="DX29" s="13"/>
      <c r="DY29" s="13"/>
      <c r="DZ29" s="13"/>
      <c r="EA29" s="13"/>
      <c r="EB29" s="13"/>
      <c r="EC29" s="6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63"/>
      <c r="FH29" s="13"/>
      <c r="FI29" s="13"/>
      <c r="FJ29" s="13"/>
      <c r="FK29" s="13"/>
    </row>
    <row r="30" spans="1:167" ht="15" x14ac:dyDescent="0.2">
      <c r="A30" s="63"/>
      <c r="B30" s="63" t="s">
        <v>54</v>
      </c>
      <c r="C30" s="64">
        <v>54</v>
      </c>
      <c r="D30" s="88">
        <v>1</v>
      </c>
      <c r="E30" s="63" t="s">
        <v>133</v>
      </c>
      <c r="F30" s="66"/>
      <c r="G30" s="84">
        <f t="shared" si="0"/>
        <v>44324</v>
      </c>
      <c r="H30" s="71"/>
      <c r="I30" s="88"/>
      <c r="J30" s="88"/>
      <c r="K30" s="88"/>
      <c r="L30" s="88">
        <v>4.5999999999999996</v>
      </c>
      <c r="M30" s="88">
        <v>4</v>
      </c>
      <c r="N30" s="88">
        <v>65</v>
      </c>
      <c r="O30" s="65"/>
      <c r="P30" s="88"/>
      <c r="Q30" s="88"/>
      <c r="R30" s="54"/>
      <c r="S30" s="64" t="str">
        <f t="shared" si="3"/>
        <v/>
      </c>
      <c r="T30" s="88"/>
      <c r="U30" s="64"/>
      <c r="V30" s="72"/>
      <c r="W30" s="88" t="str">
        <f t="shared" si="5"/>
        <v/>
      </c>
      <c r="X30" s="13" t="str">
        <f t="shared" si="6"/>
        <v/>
      </c>
      <c r="Y30" s="13"/>
      <c r="Z30" s="13"/>
      <c r="AA30" s="88" t="str">
        <f t="shared" si="1"/>
        <v/>
      </c>
      <c r="AB30" s="88"/>
      <c r="AC30" s="88"/>
      <c r="AD30" s="65"/>
      <c r="AE30" s="88"/>
      <c r="AF30" s="88"/>
      <c r="AG30" s="88"/>
      <c r="AH30" s="88"/>
      <c r="AI30" s="88"/>
      <c r="AJ30" s="88"/>
      <c r="AK30" s="88"/>
      <c r="AL30" s="88"/>
      <c r="AM30" s="88" t="str">
        <f t="shared" si="4"/>
        <v/>
      </c>
      <c r="AN30" s="65"/>
      <c r="AO30" s="65"/>
      <c r="AP30" s="69"/>
      <c r="AQ30" s="88"/>
      <c r="AR30" s="88"/>
      <c r="AS30" s="65"/>
      <c r="AT30" s="65"/>
      <c r="AU30" s="88"/>
      <c r="AV30" s="54">
        <v>158</v>
      </c>
      <c r="AW30" s="67" t="str">
        <f t="shared" si="2"/>
        <v>CB54</v>
      </c>
      <c r="AX30" s="13"/>
      <c r="AY30" s="13"/>
      <c r="AZ30" s="63" t="s">
        <v>78</v>
      </c>
      <c r="BA30" s="13"/>
      <c r="BB30" s="13"/>
      <c r="BC30" s="13"/>
      <c r="BD30" s="13"/>
      <c r="BE30" s="13"/>
      <c r="BF30" s="13" t="s">
        <v>63</v>
      </c>
      <c r="BG30" s="13"/>
      <c r="BH30" s="13"/>
      <c r="BJ30" s="13"/>
      <c r="BK30" s="13"/>
      <c r="BL30" s="13"/>
      <c r="BM30" s="13" t="s">
        <v>63</v>
      </c>
      <c r="BN30" s="13"/>
      <c r="BO30" s="63"/>
      <c r="BP30" s="13"/>
      <c r="BQ30" s="13"/>
      <c r="BR30" s="13"/>
      <c r="BS30" s="13" t="s">
        <v>176</v>
      </c>
      <c r="BT30" s="13"/>
      <c r="BU30" s="13"/>
      <c r="BV30" s="63"/>
      <c r="BW30" s="13" t="s">
        <v>171</v>
      </c>
      <c r="BX30" s="13"/>
      <c r="BY30" s="13"/>
      <c r="BZ30" s="13"/>
      <c r="CA30" s="13"/>
      <c r="CB30" s="13"/>
      <c r="CC30" s="13"/>
      <c r="CD30" s="13"/>
      <c r="CE30" s="63"/>
      <c r="CF30" s="13"/>
      <c r="CG30" s="13"/>
      <c r="CH30" s="13"/>
      <c r="CI30" s="13"/>
      <c r="CJ30" s="63"/>
      <c r="CK30" s="13"/>
      <c r="CL30" s="13"/>
      <c r="CM30" s="13"/>
      <c r="CN30" s="13"/>
      <c r="CO30" s="63"/>
      <c r="CP30" s="13"/>
      <c r="CQ30" s="13"/>
      <c r="CR30" s="13"/>
      <c r="CS30" s="13"/>
      <c r="CT30" s="63"/>
      <c r="CU30" s="13"/>
      <c r="CV30" s="13"/>
      <c r="CW30" s="13"/>
      <c r="CX30" s="13"/>
      <c r="CY30" s="63"/>
      <c r="CZ30" s="13"/>
      <c r="DA30" s="13"/>
      <c r="DB30" s="13"/>
      <c r="DC30" s="13"/>
      <c r="DD30" s="13"/>
      <c r="DE30" s="13"/>
      <c r="DF30" s="13"/>
      <c r="DG30" s="13"/>
      <c r="DH30" s="13"/>
      <c r="DI30" s="13"/>
      <c r="DJ30" s="63"/>
      <c r="DK30" s="13"/>
      <c r="DL30" s="13"/>
      <c r="DM30" s="13"/>
      <c r="DN30" s="13"/>
      <c r="DO30" s="13"/>
      <c r="DP30" s="13"/>
      <c r="DQ30" s="13"/>
      <c r="DR30" s="13"/>
      <c r="DS30" s="63"/>
      <c r="DT30" s="13"/>
      <c r="DU30" s="13"/>
      <c r="DV30" s="13"/>
      <c r="DW30" s="13"/>
      <c r="DX30" s="6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63"/>
      <c r="FH30" s="13"/>
      <c r="FI30" s="13"/>
      <c r="FJ30" s="13"/>
      <c r="FK30" s="13"/>
    </row>
    <row r="31" spans="1:167" ht="16" x14ac:dyDescent="0.2">
      <c r="A31" s="63"/>
      <c r="B31" s="63" t="s">
        <v>54</v>
      </c>
      <c r="C31" s="64">
        <v>56</v>
      </c>
      <c r="D31" s="88">
        <v>1</v>
      </c>
      <c r="E31" s="13" t="s">
        <v>56</v>
      </c>
      <c r="F31" s="66"/>
      <c r="G31" s="84">
        <f t="shared" si="0"/>
        <v>44354</v>
      </c>
      <c r="H31" s="70"/>
      <c r="I31" s="65">
        <v>65</v>
      </c>
      <c r="J31" s="65">
        <v>69</v>
      </c>
      <c r="K31" s="65">
        <v>1</v>
      </c>
      <c r="L31" s="65">
        <v>7.2</v>
      </c>
      <c r="M31" s="65">
        <v>4</v>
      </c>
      <c r="N31" s="65">
        <v>69</v>
      </c>
      <c r="O31" s="65">
        <v>0</v>
      </c>
      <c r="P31" s="65">
        <v>6</v>
      </c>
      <c r="Q31" s="65">
        <v>1</v>
      </c>
      <c r="R31" s="68">
        <v>70</v>
      </c>
      <c r="S31" s="64">
        <f t="shared" si="3"/>
        <v>82</v>
      </c>
      <c r="T31" s="65">
        <v>84</v>
      </c>
      <c r="U31" s="13">
        <v>1</v>
      </c>
      <c r="V31" s="67">
        <v>0</v>
      </c>
      <c r="W31" s="88">
        <f t="shared" si="5"/>
        <v>92</v>
      </c>
      <c r="X31" s="13">
        <f t="shared" si="6"/>
        <v>99</v>
      </c>
      <c r="Y31" s="13">
        <v>4</v>
      </c>
      <c r="Z31" s="13">
        <v>4</v>
      </c>
      <c r="AA31" s="88">
        <f t="shared" si="1"/>
        <v>95</v>
      </c>
      <c r="AB31" s="65">
        <v>95</v>
      </c>
      <c r="AC31" s="65">
        <v>95</v>
      </c>
      <c r="AD31" s="65"/>
      <c r="AE31" s="65"/>
      <c r="AF31" s="65" t="s">
        <v>177</v>
      </c>
      <c r="AG31" s="65"/>
      <c r="AH31" s="87" t="s">
        <v>178</v>
      </c>
      <c r="AI31" s="65"/>
      <c r="AJ31" s="65" t="s">
        <v>179</v>
      </c>
      <c r="AK31" s="65"/>
      <c r="AL31" s="87" t="s">
        <v>180</v>
      </c>
      <c r="AM31" s="88">
        <f t="shared" si="4"/>
        <v>98</v>
      </c>
      <c r="AN31" s="65">
        <v>91</v>
      </c>
      <c r="AO31" s="65">
        <v>4</v>
      </c>
      <c r="AP31" s="69">
        <v>2</v>
      </c>
      <c r="AQ31" s="65">
        <v>3</v>
      </c>
      <c r="AR31" s="65">
        <v>2</v>
      </c>
      <c r="AS31" s="65" t="s">
        <v>181</v>
      </c>
      <c r="AT31" s="65">
        <v>1</v>
      </c>
      <c r="AU31" s="65" t="s">
        <v>182</v>
      </c>
      <c r="AV31" s="54">
        <v>158</v>
      </c>
      <c r="AW31" s="67" t="str">
        <f t="shared" si="2"/>
        <v>CB56</v>
      </c>
      <c r="AX31" s="13"/>
      <c r="AY31" s="13"/>
      <c r="AZ31" s="63" t="s">
        <v>79</v>
      </c>
      <c r="BA31" s="13"/>
      <c r="BB31" s="13"/>
      <c r="BC31" s="13"/>
      <c r="BD31" s="13"/>
      <c r="BE31" s="13"/>
      <c r="BF31" s="13" t="s">
        <v>79</v>
      </c>
      <c r="BG31" s="13"/>
      <c r="BH31" s="13"/>
      <c r="BI31" s="13"/>
      <c r="BJ31" s="13"/>
      <c r="BK31" s="13"/>
      <c r="BL31" s="13"/>
      <c r="BM31" s="13" t="s">
        <v>79</v>
      </c>
      <c r="BN31" s="13"/>
      <c r="BO31" s="63"/>
      <c r="BP31" s="13"/>
      <c r="BQ31" s="13"/>
      <c r="BR31" s="13"/>
      <c r="BS31" s="13" t="s">
        <v>183</v>
      </c>
      <c r="BT31" s="13"/>
      <c r="BU31" s="13"/>
      <c r="BV31" s="63"/>
      <c r="BW31" s="13" t="s">
        <v>184</v>
      </c>
      <c r="BX31" s="13"/>
      <c r="BY31" s="13" t="s">
        <v>185</v>
      </c>
      <c r="BZ31" s="63"/>
      <c r="CA31" s="13" t="s">
        <v>186</v>
      </c>
      <c r="CB31" s="13"/>
      <c r="CC31" s="13"/>
      <c r="CD31" s="13"/>
      <c r="CE31" s="63"/>
      <c r="CF31" s="13" t="s">
        <v>187</v>
      </c>
      <c r="CG31" s="13"/>
      <c r="CH31" s="13" t="s">
        <v>99</v>
      </c>
      <c r="CI31" s="13" t="s">
        <v>99</v>
      </c>
      <c r="CJ31" s="63" t="s">
        <v>188</v>
      </c>
      <c r="CK31" t="s">
        <v>189</v>
      </c>
      <c r="CL31" s="13" t="s">
        <v>190</v>
      </c>
      <c r="CM31" s="13" t="s">
        <v>191</v>
      </c>
      <c r="CN31" s="13" t="s">
        <v>192</v>
      </c>
      <c r="CO31" s="63" t="s">
        <v>193</v>
      </c>
      <c r="CP31" s="13"/>
      <c r="CQ31" s="13" t="s">
        <v>194</v>
      </c>
      <c r="CR31" s="13" t="s">
        <v>195</v>
      </c>
      <c r="CS31" s="13" t="s">
        <v>196</v>
      </c>
      <c r="CT31" s="63" t="s">
        <v>148</v>
      </c>
      <c r="CU31" s="13" t="s">
        <v>148</v>
      </c>
      <c r="CV31" s="13" t="s">
        <v>148</v>
      </c>
      <c r="CW31" s="13" t="s">
        <v>197</v>
      </c>
      <c r="CX31" s="13" t="s">
        <v>148</v>
      </c>
      <c r="CY31" s="63" t="s">
        <v>198</v>
      </c>
      <c r="CZ31" s="13" t="s">
        <v>199</v>
      </c>
      <c r="DA31" s="13" t="s">
        <v>833</v>
      </c>
      <c r="DB31" s="13"/>
      <c r="DC31" s="13"/>
      <c r="DD31" s="63"/>
      <c r="DE31" s="13"/>
      <c r="DF31" s="13"/>
      <c r="DG31" s="13"/>
      <c r="DH31" s="63"/>
      <c r="DI31" s="13"/>
      <c r="DJ31" s="13"/>
      <c r="DK31" s="13"/>
      <c r="DL31" s="13"/>
      <c r="DM31" s="63"/>
      <c r="DN31" s="13"/>
      <c r="DO31" s="13"/>
      <c r="DP31" s="13"/>
      <c r="DQ31" s="13"/>
      <c r="DR31" s="13"/>
      <c r="DS31" s="13"/>
      <c r="DT31" s="13"/>
      <c r="DU31" s="13"/>
      <c r="DV31" s="13"/>
      <c r="DW31" s="13"/>
      <c r="DX31" s="13"/>
      <c r="DY31" s="13"/>
      <c r="DZ31" s="13"/>
      <c r="EA31" s="13"/>
      <c r="EB31" s="13"/>
      <c r="EC31" s="6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63"/>
      <c r="FH31" s="13"/>
      <c r="FI31" s="13"/>
      <c r="FJ31" s="13"/>
      <c r="FK31" s="13"/>
    </row>
    <row r="32" spans="1:167" ht="15" x14ac:dyDescent="0.2">
      <c r="A32" s="63"/>
      <c r="B32" s="63" t="s">
        <v>54</v>
      </c>
      <c r="C32" s="64">
        <v>59</v>
      </c>
      <c r="D32" s="65"/>
      <c r="E32" s="13"/>
      <c r="F32" s="66"/>
      <c r="G32" s="84">
        <f t="shared" si="0"/>
        <v>44343</v>
      </c>
      <c r="H32" s="67" t="s">
        <v>200</v>
      </c>
      <c r="I32" s="65"/>
      <c r="J32" s="65"/>
      <c r="K32" s="65"/>
      <c r="L32" s="65">
        <v>4.4000000000000004</v>
      </c>
      <c r="M32" s="65">
        <v>3</v>
      </c>
      <c r="N32" s="65">
        <v>69</v>
      </c>
      <c r="O32" s="65"/>
      <c r="P32" s="65">
        <v>3</v>
      </c>
      <c r="Q32" s="65">
        <v>1</v>
      </c>
      <c r="R32" s="68">
        <v>74</v>
      </c>
      <c r="S32" s="64">
        <f t="shared" si="3"/>
        <v>86</v>
      </c>
      <c r="T32" s="65">
        <v>85</v>
      </c>
      <c r="U32" s="13">
        <v>1</v>
      </c>
      <c r="V32" s="67">
        <v>1</v>
      </c>
      <c r="W32" s="88" t="str">
        <f t="shared" si="5"/>
        <v/>
      </c>
      <c r="X32" s="13" t="str">
        <f t="shared" si="6"/>
        <v/>
      </c>
      <c r="Y32" s="13"/>
      <c r="Z32" s="13"/>
      <c r="AA32" s="88" t="str">
        <f t="shared" si="1"/>
        <v/>
      </c>
      <c r="AB32" s="65"/>
      <c r="AC32" s="65"/>
      <c r="AD32" s="65"/>
      <c r="AE32" s="65"/>
      <c r="AF32" s="65"/>
      <c r="AG32" s="65"/>
      <c r="AH32" s="65"/>
      <c r="AI32" s="65"/>
      <c r="AJ32" s="65"/>
      <c r="AK32" s="65"/>
      <c r="AL32" s="65"/>
      <c r="AM32" s="88">
        <f t="shared" si="4"/>
        <v>99</v>
      </c>
      <c r="AN32" s="65"/>
      <c r="AO32" s="65"/>
      <c r="AP32" s="69"/>
      <c r="AQ32" s="65">
        <v>0</v>
      </c>
      <c r="AR32" s="65">
        <v>2</v>
      </c>
      <c r="AS32" s="88"/>
      <c r="AT32" s="65"/>
      <c r="AU32" s="65"/>
      <c r="AV32" s="54">
        <v>158</v>
      </c>
      <c r="AW32" s="67" t="str">
        <f t="shared" si="2"/>
        <v>CB59</v>
      </c>
      <c r="AX32" s="13"/>
      <c r="AY32" s="13"/>
      <c r="AZ32" s="63" t="s">
        <v>55</v>
      </c>
      <c r="BA32" s="13"/>
      <c r="BB32" s="13"/>
      <c r="BC32" s="13"/>
      <c r="BD32" s="13"/>
      <c r="BE32" s="13"/>
      <c r="BF32" s="13" t="s">
        <v>77</v>
      </c>
      <c r="BG32" s="13"/>
      <c r="BH32" s="13"/>
      <c r="BI32" s="13"/>
      <c r="BJ32" s="13"/>
      <c r="BK32" s="13"/>
      <c r="BL32" s="13"/>
      <c r="BM32" s="13" t="s">
        <v>79</v>
      </c>
      <c r="BN32" s="13"/>
      <c r="BO32" s="63"/>
      <c r="BP32" s="13"/>
      <c r="BQ32" s="13"/>
      <c r="BR32" s="13"/>
      <c r="BS32" s="13" t="s">
        <v>201</v>
      </c>
      <c r="BT32" s="13"/>
      <c r="BU32" s="13"/>
      <c r="BV32" s="63"/>
      <c r="BW32" s="13" t="s">
        <v>202</v>
      </c>
      <c r="BX32" s="13"/>
      <c r="BY32" s="13" t="s">
        <v>158</v>
      </c>
      <c r="BZ32" s="13"/>
      <c r="CA32" s="13"/>
      <c r="CB32" s="13" t="s">
        <v>203</v>
      </c>
      <c r="CC32" s="13"/>
      <c r="CD32" s="13"/>
      <c r="CE32" s="63"/>
      <c r="CF32" s="13"/>
      <c r="CG32" s="13"/>
      <c r="CH32" s="13"/>
      <c r="CI32" s="13"/>
      <c r="CJ32" s="63"/>
      <c r="CK32" s="13" t="s">
        <v>203</v>
      </c>
      <c r="CL32" s="13"/>
      <c r="CM32" s="13" t="s">
        <v>204</v>
      </c>
      <c r="CN32" s="13" t="s">
        <v>205</v>
      </c>
      <c r="CO32" s="63"/>
      <c r="CP32" s="13" t="s">
        <v>206</v>
      </c>
      <c r="CQ32" s="13"/>
      <c r="CR32" s="13"/>
      <c r="CS32" s="13"/>
      <c r="CT32" s="63"/>
      <c r="CU32" s="13"/>
      <c r="CV32" s="13"/>
      <c r="CW32" s="13"/>
      <c r="CX32" s="13"/>
      <c r="CY32" s="63"/>
      <c r="CZ32" s="13"/>
      <c r="DA32" s="13"/>
      <c r="DB32" s="13"/>
      <c r="DC32" s="13"/>
      <c r="DD32" s="63"/>
      <c r="DE32" s="13"/>
      <c r="DF32" s="13"/>
      <c r="DG32" s="13"/>
      <c r="DH32" s="63"/>
      <c r="DI32" s="13"/>
      <c r="DJ32" s="13"/>
      <c r="DK32" s="13"/>
      <c r="DL32" s="13"/>
      <c r="DM32" s="63"/>
      <c r="DN32" s="5"/>
      <c r="DO32" s="13"/>
      <c r="DP32" s="13"/>
      <c r="DQ32" s="13"/>
      <c r="DR32" s="13"/>
      <c r="DS32" s="13"/>
      <c r="DT32" s="13"/>
      <c r="DU32" s="13"/>
      <c r="DV32" s="13"/>
      <c r="DW32" s="13"/>
      <c r="DX32" s="13"/>
      <c r="DY32" s="13"/>
      <c r="DZ32" s="13"/>
      <c r="EA32" s="13"/>
      <c r="EB32" s="13"/>
      <c r="EC32" s="6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63"/>
      <c r="FH32" s="13"/>
      <c r="FI32" s="13"/>
      <c r="FJ32" s="13"/>
      <c r="FK32" s="13"/>
    </row>
    <row r="33" spans="1:167" ht="15" x14ac:dyDescent="0.2">
      <c r="A33" s="63"/>
      <c r="B33" s="63" t="s">
        <v>54</v>
      </c>
      <c r="C33" s="64">
        <v>60</v>
      </c>
      <c r="D33" s="88"/>
      <c r="E33" s="63"/>
      <c r="F33" s="66"/>
      <c r="G33" s="84">
        <f t="shared" si="0"/>
        <v>44353</v>
      </c>
      <c r="H33" s="71"/>
      <c r="I33" s="88"/>
      <c r="J33" s="88"/>
      <c r="K33" s="88"/>
      <c r="L33" s="88"/>
      <c r="M33" s="88"/>
      <c r="N33" s="88"/>
      <c r="O33" s="65"/>
      <c r="P33" s="88"/>
      <c r="Q33" s="88"/>
      <c r="R33" s="54"/>
      <c r="S33" s="64" t="str">
        <f t="shared" si="3"/>
        <v/>
      </c>
      <c r="T33" s="88"/>
      <c r="U33" s="64"/>
      <c r="V33" s="71"/>
      <c r="W33" s="88" t="str">
        <f t="shared" si="5"/>
        <v/>
      </c>
      <c r="X33" s="13" t="str">
        <f t="shared" si="6"/>
        <v/>
      </c>
      <c r="Y33" s="13"/>
      <c r="Z33" s="13"/>
      <c r="AA33" s="88" t="str">
        <f t="shared" si="1"/>
        <v/>
      </c>
      <c r="AB33" s="88"/>
      <c r="AC33" s="88"/>
      <c r="AD33" s="65"/>
      <c r="AE33" s="88"/>
      <c r="AF33" s="88"/>
      <c r="AG33" s="65"/>
      <c r="AH33" s="65"/>
      <c r="AI33" s="88"/>
      <c r="AJ33" s="88"/>
      <c r="AK33" s="88"/>
      <c r="AL33" s="88"/>
      <c r="AM33" s="88" t="str">
        <f t="shared" si="4"/>
        <v/>
      </c>
      <c r="AN33" s="65"/>
      <c r="AO33" s="65"/>
      <c r="AP33" s="69"/>
      <c r="AQ33" s="88"/>
      <c r="AR33" s="88"/>
      <c r="AS33" s="5"/>
      <c r="AT33" s="88"/>
      <c r="AU33" s="65"/>
      <c r="AV33" s="54">
        <v>158</v>
      </c>
      <c r="AW33" s="67" t="str">
        <f t="shared" si="2"/>
        <v>CB60</v>
      </c>
      <c r="AX33" s="13"/>
      <c r="AY33" s="13"/>
      <c r="AZ33" s="63" t="s">
        <v>77</v>
      </c>
      <c r="BA33" s="13"/>
      <c r="BB33" s="13"/>
      <c r="BC33" s="13"/>
      <c r="BD33" s="13"/>
      <c r="BE33" s="13"/>
      <c r="BF33" s="13" t="s">
        <v>77</v>
      </c>
      <c r="BG33" s="13"/>
      <c r="BH33" s="13"/>
      <c r="BI33" s="13"/>
      <c r="BJ33" s="13"/>
      <c r="BK33" s="13"/>
      <c r="BL33" s="13"/>
      <c r="BM33" s="13" t="s">
        <v>77</v>
      </c>
      <c r="BN33" s="13"/>
      <c r="BO33" s="63"/>
      <c r="BP33" s="13"/>
      <c r="BQ33" s="13"/>
      <c r="BR33" s="13"/>
      <c r="BS33" s="13" t="s">
        <v>77</v>
      </c>
      <c r="BT33" s="13"/>
      <c r="BU33" s="13"/>
      <c r="BV33" s="63"/>
      <c r="BW33" s="13" t="s">
        <v>55</v>
      </c>
      <c r="BX33" s="13"/>
      <c r="BY33" s="13"/>
      <c r="BZ33" s="13"/>
      <c r="CA33" s="13"/>
      <c r="CB33" s="13" t="s">
        <v>77</v>
      </c>
      <c r="CC33" s="13"/>
      <c r="CD33" s="13"/>
      <c r="CE33" s="63"/>
      <c r="CF33" s="13"/>
      <c r="CG33" s="13"/>
      <c r="CH33" s="13"/>
      <c r="CI33" s="13"/>
      <c r="CJ33" s="63"/>
      <c r="CK33" s="13" t="s">
        <v>77</v>
      </c>
      <c r="CL33" s="13"/>
      <c r="CM33" s="13"/>
      <c r="CN33" s="13"/>
      <c r="CO33" s="63"/>
      <c r="CP33" s="13"/>
      <c r="CQ33" s="13"/>
      <c r="CR33" s="13"/>
      <c r="CS33" s="13"/>
      <c r="CT33" s="63"/>
      <c r="CU33" s="13"/>
      <c r="CV33" s="13"/>
      <c r="CW33" s="13"/>
      <c r="CX33" s="13"/>
      <c r="CY33" s="63"/>
      <c r="CZ33" s="13" t="s">
        <v>85</v>
      </c>
      <c r="DA33" s="13"/>
      <c r="DB33" s="13"/>
      <c r="DC33" s="13"/>
      <c r="DD33" s="63"/>
      <c r="DE33" s="13"/>
      <c r="DF33" s="13"/>
      <c r="DG33" s="13"/>
      <c r="DH33" s="63"/>
      <c r="DI33" s="13"/>
      <c r="DJ33" s="13"/>
      <c r="DK33" s="13"/>
      <c r="DL33" s="13"/>
      <c r="DM33" s="63"/>
      <c r="DN33" s="13"/>
      <c r="DO33" s="13"/>
      <c r="DP33" s="13"/>
      <c r="DQ33" s="13"/>
      <c r="DR33" s="13"/>
      <c r="DS33" s="13"/>
      <c r="DT33" s="13"/>
      <c r="DU33" s="63"/>
      <c r="DV33" s="13"/>
      <c r="DW33" s="13"/>
      <c r="DX33" s="13"/>
      <c r="DY33" s="13"/>
      <c r="DZ33" s="13"/>
      <c r="EA33" s="13"/>
      <c r="EB33" s="13"/>
      <c r="EC33" s="63"/>
      <c r="ED33" s="13"/>
      <c r="EE33" s="63"/>
      <c r="EF33" s="13"/>
      <c r="EG33" s="63"/>
      <c r="EH33" s="13"/>
      <c r="EI33" s="13"/>
      <c r="EJ33" s="63"/>
      <c r="EK33" s="13"/>
      <c r="EL33" s="13"/>
      <c r="EM33" s="13"/>
      <c r="EN33" s="13"/>
      <c r="EO33" s="13"/>
      <c r="EP33" s="13"/>
      <c r="EQ33" s="13"/>
      <c r="ER33" s="63"/>
      <c r="ES33" s="13"/>
      <c r="ET33" s="13"/>
      <c r="EU33" s="13"/>
      <c r="EV33" s="13"/>
      <c r="EW33" s="63"/>
      <c r="EX33" s="13"/>
      <c r="EY33" s="13"/>
      <c r="EZ33" s="13"/>
      <c r="FA33" s="13"/>
      <c r="FB33" s="13"/>
      <c r="FC33" s="13"/>
      <c r="FD33" s="13"/>
      <c r="FE33" s="13"/>
      <c r="FF33" s="13"/>
      <c r="FG33" s="63"/>
      <c r="FH33" s="13"/>
      <c r="FI33" s="13"/>
      <c r="FJ33" s="13"/>
      <c r="FK33" s="13"/>
    </row>
    <row r="34" spans="1:167" ht="16" x14ac:dyDescent="0.2">
      <c r="A34" s="63"/>
      <c r="B34" s="63" t="s">
        <v>54</v>
      </c>
      <c r="C34" s="64">
        <v>62</v>
      </c>
      <c r="D34" s="88">
        <v>1</v>
      </c>
      <c r="E34" s="63" t="s">
        <v>56</v>
      </c>
      <c r="F34" s="66"/>
      <c r="G34" s="84">
        <f t="shared" si="0"/>
        <v>44345</v>
      </c>
      <c r="H34" s="71"/>
      <c r="I34" s="88">
        <v>55</v>
      </c>
      <c r="J34" s="88">
        <v>60</v>
      </c>
      <c r="K34" s="88">
        <v>0</v>
      </c>
      <c r="L34" s="88">
        <v>6.7</v>
      </c>
      <c r="M34" s="88">
        <v>4</v>
      </c>
      <c r="N34" s="88" t="s">
        <v>80</v>
      </c>
      <c r="O34" s="65">
        <v>0</v>
      </c>
      <c r="P34" s="88">
        <v>6</v>
      </c>
      <c r="Q34" s="88">
        <v>1</v>
      </c>
      <c r="R34" s="54">
        <v>61</v>
      </c>
      <c r="S34" s="64">
        <f t="shared" si="3"/>
        <v>73</v>
      </c>
      <c r="T34" s="88">
        <v>74</v>
      </c>
      <c r="U34" s="64"/>
      <c r="V34" s="72">
        <v>0</v>
      </c>
      <c r="W34" s="88">
        <f t="shared" si="5"/>
        <v>82</v>
      </c>
      <c r="X34" s="13">
        <f t="shared" si="6"/>
        <v>89</v>
      </c>
      <c r="Y34" s="13">
        <v>6</v>
      </c>
      <c r="Z34" s="13">
        <v>6</v>
      </c>
      <c r="AA34" s="88">
        <f t="shared" si="1"/>
        <v>85</v>
      </c>
      <c r="AB34" s="88">
        <v>90</v>
      </c>
      <c r="AC34" s="88">
        <v>90</v>
      </c>
      <c r="AD34" s="65"/>
      <c r="AE34" s="88"/>
      <c r="AF34" s="87" t="s">
        <v>207</v>
      </c>
      <c r="AG34" s="88"/>
      <c r="AH34" s="88"/>
      <c r="AI34" s="88"/>
      <c r="AJ34" s="87" t="s">
        <v>208</v>
      </c>
      <c r="AK34" s="88"/>
      <c r="AL34" s="88"/>
      <c r="AM34" s="88">
        <f t="shared" si="4"/>
        <v>88</v>
      </c>
      <c r="AN34" s="65">
        <v>88</v>
      </c>
      <c r="AO34" s="65">
        <v>6</v>
      </c>
      <c r="AP34" s="69">
        <v>0</v>
      </c>
      <c r="AQ34" s="88">
        <v>6</v>
      </c>
      <c r="AR34" s="88">
        <v>0</v>
      </c>
      <c r="AS34" s="65"/>
      <c r="AT34" s="88"/>
      <c r="AU34" s="65"/>
      <c r="AV34" s="54">
        <v>158</v>
      </c>
      <c r="AW34" s="67" t="str">
        <f t="shared" si="2"/>
        <v>CB62</v>
      </c>
      <c r="AX34" s="13"/>
      <c r="AY34" s="13"/>
      <c r="AZ34" s="63" t="s">
        <v>55</v>
      </c>
      <c r="BA34" s="13"/>
      <c r="BB34" s="13"/>
      <c r="BC34" s="13"/>
      <c r="BD34" s="13"/>
      <c r="BE34" s="13"/>
      <c r="BF34" s="13" t="s">
        <v>62</v>
      </c>
      <c r="BG34" s="13"/>
      <c r="BH34" s="13"/>
      <c r="BI34" s="13"/>
      <c r="BJ34" s="13"/>
      <c r="BK34" s="13"/>
      <c r="BL34" s="13"/>
      <c r="BM34" s="13" t="s">
        <v>209</v>
      </c>
      <c r="BN34" s="13"/>
      <c r="BO34" s="63"/>
      <c r="BP34" s="13" t="s">
        <v>210</v>
      </c>
      <c r="BQ34" s="13"/>
      <c r="BR34" s="13"/>
      <c r="BS34" s="13" t="s">
        <v>123</v>
      </c>
      <c r="BT34" s="13"/>
      <c r="BU34" s="13"/>
      <c r="BV34" s="63"/>
      <c r="BW34" s="13"/>
      <c r="BX34" s="13"/>
      <c r="BY34" s="13" t="s">
        <v>166</v>
      </c>
      <c r="BZ34" s="13" t="s">
        <v>92</v>
      </c>
      <c r="CA34" s="13" t="s">
        <v>211</v>
      </c>
      <c r="CB34" s="13" t="s">
        <v>212</v>
      </c>
      <c r="CC34" s="13" t="s">
        <v>127</v>
      </c>
      <c r="CD34" s="13" t="s">
        <v>213</v>
      </c>
      <c r="CE34" s="63" t="s">
        <v>148</v>
      </c>
      <c r="CF34" s="13" t="s">
        <v>148</v>
      </c>
      <c r="CG34" s="13" t="s">
        <v>214</v>
      </c>
      <c r="CH34" s="13" t="s">
        <v>148</v>
      </c>
      <c r="CI34" s="13" t="s">
        <v>148</v>
      </c>
      <c r="CJ34" s="63" t="s">
        <v>215</v>
      </c>
      <c r="CK34" s="13" t="s">
        <v>148</v>
      </c>
      <c r="CL34" s="13" t="s">
        <v>148</v>
      </c>
      <c r="CM34" s="13" t="s">
        <v>216</v>
      </c>
      <c r="CN34" s="13" t="s">
        <v>148</v>
      </c>
      <c r="CO34" s="63"/>
      <c r="CP34" s="13" t="s">
        <v>217</v>
      </c>
      <c r="CQ34" s="13" t="s">
        <v>218</v>
      </c>
      <c r="CR34" s="13" t="s">
        <v>75</v>
      </c>
      <c r="CS34" s="13"/>
      <c r="CT34" s="63"/>
      <c r="CU34" s="13"/>
      <c r="CV34" s="13"/>
      <c r="CW34" s="13"/>
      <c r="CX34" s="63"/>
      <c r="CY34" s="63"/>
      <c r="CZ34" s="13"/>
      <c r="DA34" s="13"/>
      <c r="DB34" s="13"/>
      <c r="DC34" s="13"/>
      <c r="DD34" s="13"/>
      <c r="DE34" s="13"/>
      <c r="DF34" s="13"/>
      <c r="DG34" s="13"/>
      <c r="DH34" s="63"/>
      <c r="DI34" s="13"/>
      <c r="DJ34" s="63"/>
      <c r="DK34" s="13"/>
      <c r="DL34" s="13"/>
      <c r="DM34" s="13"/>
      <c r="DN34" s="13"/>
      <c r="DO34" s="13"/>
      <c r="DP34" s="13"/>
      <c r="DQ34" s="13"/>
      <c r="DR34" s="63"/>
      <c r="DS34" s="6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63"/>
      <c r="FH34" s="13"/>
      <c r="FI34" s="13"/>
      <c r="FJ34" s="13"/>
      <c r="FK34" s="13"/>
    </row>
    <row r="35" spans="1:167" ht="15" x14ac:dyDescent="0.2">
      <c r="A35" s="63"/>
      <c r="B35" s="63" t="s">
        <v>54</v>
      </c>
      <c r="C35" s="64">
        <v>133</v>
      </c>
      <c r="D35" s="88"/>
      <c r="E35" s="63"/>
      <c r="F35" s="66"/>
      <c r="G35" s="84">
        <f t="shared" ref="G35:G66" si="7">DATE(YEAR(INDEX($AX$1:$FJ$1,MATCH("*",$AX35:$FJ35,-1))),MONTH(INDEX($AX$1:$FJ$1,MATCH("*",$AX35:$FJ35,-1))),DAY(INDEX($AX$1:$FJ$1,MATCH("*",$AX35:$FJ35,-1))))</f>
        <v>44353</v>
      </c>
      <c r="H35" s="67"/>
      <c r="I35" s="65"/>
      <c r="J35" s="65"/>
      <c r="K35" s="65"/>
      <c r="L35" s="65"/>
      <c r="M35" s="65"/>
      <c r="N35" s="65"/>
      <c r="O35" s="65"/>
      <c r="P35" s="65"/>
      <c r="Q35" s="65"/>
      <c r="R35" s="68"/>
      <c r="S35" s="64" t="str">
        <f t="shared" si="3"/>
        <v/>
      </c>
      <c r="T35" s="65"/>
      <c r="U35" s="13"/>
      <c r="V35" s="67"/>
      <c r="W35" s="88" t="str">
        <f t="shared" si="5"/>
        <v/>
      </c>
      <c r="X35" s="13" t="str">
        <f t="shared" si="6"/>
        <v/>
      </c>
      <c r="Y35" s="13"/>
      <c r="Z35" s="13"/>
      <c r="AA35" s="88" t="str">
        <f t="shared" si="1"/>
        <v/>
      </c>
      <c r="AB35" s="65"/>
      <c r="AC35" s="65"/>
      <c r="AD35" s="65"/>
      <c r="AE35" s="65"/>
      <c r="AF35" s="65"/>
      <c r="AG35" s="65"/>
      <c r="AH35" s="65"/>
      <c r="AI35" s="65"/>
      <c r="AJ35" s="65"/>
      <c r="AK35" s="65"/>
      <c r="AL35" s="65"/>
      <c r="AM35" s="88" t="str">
        <f t="shared" si="4"/>
        <v/>
      </c>
      <c r="AN35" s="65"/>
      <c r="AO35" s="65"/>
      <c r="AP35" s="69"/>
      <c r="AQ35" s="65"/>
      <c r="AR35" s="65"/>
      <c r="AS35" s="65"/>
      <c r="AT35" s="65"/>
      <c r="AU35" s="65"/>
      <c r="AV35" s="54"/>
      <c r="AW35" s="67" t="str">
        <f t="shared" si="2"/>
        <v>CB133</v>
      </c>
      <c r="AX35" s="13"/>
      <c r="AY35" s="13"/>
      <c r="AZ35" s="63" t="s">
        <v>55</v>
      </c>
      <c r="BA35" s="13"/>
      <c r="BB35" s="13"/>
      <c r="BC35" s="13"/>
      <c r="BD35" s="13"/>
      <c r="BE35" s="13"/>
      <c r="BF35" s="13" t="s">
        <v>55</v>
      </c>
      <c r="BG35" s="13"/>
      <c r="BH35" s="13"/>
      <c r="BI35" s="13"/>
      <c r="BJ35" s="13"/>
      <c r="BK35" s="13"/>
      <c r="BL35" s="13"/>
      <c r="BM35" s="13" t="s">
        <v>55</v>
      </c>
      <c r="BN35" s="13"/>
      <c r="BO35" s="63"/>
      <c r="BP35" s="13"/>
      <c r="BQ35" s="13"/>
      <c r="BR35" s="13"/>
      <c r="BS35" s="13" t="s">
        <v>55</v>
      </c>
      <c r="BT35" s="13"/>
      <c r="BU35" s="13"/>
      <c r="BV35" s="63"/>
      <c r="BW35" s="13" t="s">
        <v>55</v>
      </c>
      <c r="BX35" s="13"/>
      <c r="BY35" s="13"/>
      <c r="BZ35" s="13"/>
      <c r="CA35" s="13"/>
      <c r="CB35" s="13" t="s">
        <v>55</v>
      </c>
      <c r="CC35" s="13"/>
      <c r="CD35" s="13"/>
      <c r="CE35" s="63"/>
      <c r="CF35" s="13"/>
      <c r="CG35" s="13"/>
      <c r="CH35" s="13"/>
      <c r="CI35" s="13"/>
      <c r="CJ35" s="63"/>
      <c r="CK35" s="13" t="s">
        <v>55</v>
      </c>
      <c r="CL35" s="13"/>
      <c r="CM35" s="13"/>
      <c r="CN35" s="13"/>
      <c r="CO35" s="63"/>
      <c r="CP35" s="13"/>
      <c r="CQ35" s="13"/>
      <c r="CR35" s="13"/>
      <c r="CS35" s="13"/>
      <c r="CT35" s="63"/>
      <c r="CU35" s="13"/>
      <c r="CV35" s="13"/>
      <c r="CW35" s="13"/>
      <c r="CX35" s="13"/>
      <c r="CY35" s="63"/>
      <c r="CZ35" s="13" t="s">
        <v>55</v>
      </c>
      <c r="DA35" s="13"/>
      <c r="DB35" s="13"/>
      <c r="DC35" s="13"/>
      <c r="DD35" s="63"/>
      <c r="DE35" s="13"/>
      <c r="DF35" s="13"/>
      <c r="DG35" s="13"/>
      <c r="DH35" s="63"/>
      <c r="DI35" s="13"/>
      <c r="DJ35" s="13"/>
      <c r="DK35" s="13"/>
      <c r="DL35" s="13"/>
      <c r="DM35" s="63"/>
      <c r="DN35" s="13"/>
      <c r="DO35" s="13"/>
      <c r="DP35" s="13"/>
      <c r="DQ35" s="13"/>
      <c r="DR35" s="13"/>
      <c r="DS35" s="13"/>
      <c r="DT35" s="13"/>
      <c r="DU35" s="13"/>
      <c r="DV35" s="13"/>
      <c r="DW35" s="13"/>
      <c r="DX35" s="13"/>
      <c r="DY35" s="13"/>
      <c r="DZ35" s="13"/>
      <c r="EA35" s="13"/>
      <c r="EB35" s="13"/>
      <c r="EC35" s="6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63"/>
      <c r="FH35" s="13"/>
      <c r="FI35" s="13"/>
      <c r="FJ35" s="13"/>
      <c r="FK35" s="13"/>
    </row>
    <row r="36" spans="1:167" ht="15" x14ac:dyDescent="0.2">
      <c r="A36" s="63"/>
      <c r="B36" s="63" t="s">
        <v>219</v>
      </c>
      <c r="C36" s="64">
        <v>1</v>
      </c>
      <c r="D36" s="88">
        <v>1</v>
      </c>
      <c r="E36" s="63" t="s">
        <v>56</v>
      </c>
      <c r="F36" s="66"/>
      <c r="G36" s="84">
        <f t="shared" si="7"/>
        <v>44365</v>
      </c>
      <c r="H36" s="71" t="s">
        <v>220</v>
      </c>
      <c r="I36" s="88">
        <v>80</v>
      </c>
      <c r="J36" s="88">
        <v>85</v>
      </c>
      <c r="K36" s="88">
        <v>0</v>
      </c>
      <c r="L36" s="88">
        <v>4</v>
      </c>
      <c r="M36" s="88">
        <v>2</v>
      </c>
      <c r="N36" s="88">
        <v>81</v>
      </c>
      <c r="O36" s="65"/>
      <c r="P36" s="88">
        <v>5</v>
      </c>
      <c r="Q36" s="88">
        <v>0</v>
      </c>
      <c r="R36" s="54">
        <v>93</v>
      </c>
      <c r="S36" s="64">
        <v>105</v>
      </c>
      <c r="T36" s="65">
        <v>105</v>
      </c>
      <c r="U36" s="13">
        <v>1</v>
      </c>
      <c r="V36" s="71">
        <v>1</v>
      </c>
      <c r="W36" s="88">
        <f t="shared" si="5"/>
        <v>113</v>
      </c>
      <c r="X36" s="13">
        <f t="shared" si="6"/>
        <v>120</v>
      </c>
      <c r="Y36" s="13">
        <v>0</v>
      </c>
      <c r="Z36" s="13">
        <v>0</v>
      </c>
      <c r="AA36" s="88">
        <f t="shared" ref="AA36:AA95" si="8">IF(AND(ISNUMBER(T36),E36="GRETI"),(T36)+11,IF(AND(ISNUMBER(T36),E36="BLUTI"),(T36)+10,IF(AND(ISNUMBER(T36),E36="COATI"),(T36)+9,"")))</f>
        <v>116</v>
      </c>
      <c r="AB36" s="65"/>
      <c r="AC36" s="65"/>
      <c r="AD36" s="65"/>
      <c r="AE36" s="65"/>
      <c r="AF36" s="65"/>
      <c r="AG36" s="65"/>
      <c r="AH36" s="65"/>
      <c r="AI36" s="65"/>
      <c r="AJ36" s="65"/>
      <c r="AK36" s="65"/>
      <c r="AL36" s="65"/>
      <c r="AM36" s="88">
        <f t="shared" ref="AM36:AM95" si="9">IF(AND(ISNUMBER(T36),E36="COATI"),(T36)+9,IF(ISNUMBER(T36),(T36)+14,""))</f>
        <v>119</v>
      </c>
      <c r="AN36" s="65"/>
      <c r="AO36" s="65">
        <v>0</v>
      </c>
      <c r="AP36" s="69">
        <v>4</v>
      </c>
      <c r="AQ36" s="65">
        <v>0</v>
      </c>
      <c r="AR36" s="65">
        <v>4</v>
      </c>
      <c r="AS36" s="65" t="s">
        <v>96</v>
      </c>
      <c r="AT36" s="65"/>
      <c r="AU36" s="65"/>
      <c r="AV36" s="54">
        <v>158</v>
      </c>
      <c r="AW36" s="67" t="s">
        <v>221</v>
      </c>
      <c r="AX36" s="13"/>
      <c r="AY36" s="63"/>
      <c r="AZ36" s="13" t="s">
        <v>55</v>
      </c>
      <c r="BA36" s="13"/>
      <c r="BB36" s="13"/>
      <c r="BC36" s="13"/>
      <c r="BD36" s="13"/>
      <c r="BE36" s="13"/>
      <c r="BF36" s="13" t="s">
        <v>55</v>
      </c>
      <c r="BG36" s="13"/>
      <c r="BH36" s="13"/>
      <c r="BI36" s="13"/>
      <c r="BJ36" s="13"/>
      <c r="BK36" s="13"/>
      <c r="BL36" s="13"/>
      <c r="BM36" s="13" t="s">
        <v>85</v>
      </c>
      <c r="BN36" s="63"/>
      <c r="BO36" s="13"/>
      <c r="BP36" s="13"/>
      <c r="BQ36" s="13"/>
      <c r="BR36" s="13"/>
      <c r="BS36" s="13" t="s">
        <v>79</v>
      </c>
      <c r="BT36" s="13"/>
      <c r="BU36" s="13"/>
      <c r="BV36" s="63"/>
      <c r="BW36" s="13"/>
      <c r="BX36" s="13" t="s">
        <v>78</v>
      </c>
      <c r="BY36" s="13"/>
      <c r="BZ36" s="13"/>
      <c r="CA36" s="13" t="s">
        <v>63</v>
      </c>
      <c r="CB36" s="13"/>
      <c r="CC36" s="13"/>
      <c r="CD36" s="13"/>
      <c r="CE36" s="63"/>
      <c r="CF36" s="13"/>
      <c r="CG36" s="13"/>
      <c r="CH36" s="13"/>
      <c r="CI36" s="13" t="s">
        <v>222</v>
      </c>
      <c r="CJ36" s="63"/>
      <c r="CK36" s="13" t="s">
        <v>82</v>
      </c>
      <c r="CL36" s="13"/>
      <c r="CM36" s="13" t="s">
        <v>123</v>
      </c>
      <c r="CN36" s="13" t="s">
        <v>89</v>
      </c>
      <c r="CO36" s="63"/>
      <c r="CP36" s="13"/>
      <c r="CQ36" s="13" t="s">
        <v>175</v>
      </c>
      <c r="CR36" s="13"/>
      <c r="CS36" s="13"/>
      <c r="CT36" s="63" t="s">
        <v>175</v>
      </c>
      <c r="CU36" s="13"/>
      <c r="CV36" s="13"/>
      <c r="CW36" s="13"/>
      <c r="CX36" s="13"/>
      <c r="CY36" s="63"/>
      <c r="CZ36" s="13"/>
      <c r="DA36" s="13"/>
      <c r="DB36" s="13"/>
      <c r="DC36" s="63" t="s">
        <v>223</v>
      </c>
      <c r="DD36" s="13"/>
      <c r="DE36" s="13" t="s">
        <v>224</v>
      </c>
      <c r="DF36" s="13" t="s">
        <v>99</v>
      </c>
      <c r="DG36" s="13" t="s">
        <v>225</v>
      </c>
      <c r="DH36" s="63" t="s">
        <v>226</v>
      </c>
      <c r="DI36" s="13" t="s">
        <v>227</v>
      </c>
      <c r="DJ36" s="13" t="s">
        <v>228</v>
      </c>
      <c r="DK36" s="13" t="s">
        <v>229</v>
      </c>
      <c r="DL36" s="13" t="s">
        <v>229</v>
      </c>
      <c r="DM36" s="13"/>
      <c r="DN36" s="13"/>
      <c r="DO36" s="13"/>
      <c r="DP36" s="13"/>
      <c r="DQ36" s="13"/>
      <c r="DR36" s="13"/>
      <c r="DS36" s="13"/>
      <c r="DT36" s="13"/>
      <c r="DU36" s="13"/>
      <c r="DV36" s="13"/>
      <c r="DW36" s="13"/>
      <c r="DX36" s="13"/>
      <c r="DY36" s="13"/>
      <c r="DZ36" s="13"/>
      <c r="EA36" s="13"/>
      <c r="EB36" s="6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63"/>
      <c r="FH36" s="13"/>
      <c r="FI36" s="13"/>
      <c r="FJ36" s="13"/>
      <c r="FK36" s="13"/>
    </row>
    <row r="37" spans="1:167" ht="15" x14ac:dyDescent="0.2">
      <c r="A37" s="63"/>
      <c r="B37" s="63" t="s">
        <v>219</v>
      </c>
      <c r="C37" s="64">
        <v>3</v>
      </c>
      <c r="D37" s="65">
        <v>1</v>
      </c>
      <c r="E37" s="63" t="s">
        <v>133</v>
      </c>
      <c r="F37" s="66"/>
      <c r="G37" s="84">
        <f t="shared" si="7"/>
        <v>44324</v>
      </c>
      <c r="H37" s="71" t="s">
        <v>220</v>
      </c>
      <c r="I37" s="88"/>
      <c r="J37" s="88"/>
      <c r="K37" s="88"/>
      <c r="L37" s="88">
        <v>4.4000000000000004</v>
      </c>
      <c r="M37" s="88">
        <v>3</v>
      </c>
      <c r="N37" s="88">
        <v>65</v>
      </c>
      <c r="O37" s="65">
        <v>1</v>
      </c>
      <c r="P37" s="88"/>
      <c r="Q37" s="88"/>
      <c r="R37" s="54"/>
      <c r="S37" s="64" t="str">
        <f t="shared" ref="S37:S95" si="10">IF(AND(ISNUMBER(R37),Q37=1),(R37)+12,"")</f>
        <v/>
      </c>
      <c r="T37" s="88"/>
      <c r="U37" s="64"/>
      <c r="V37" s="72"/>
      <c r="W37" s="88" t="str">
        <f t="shared" si="5"/>
        <v/>
      </c>
      <c r="X37" s="13" t="str">
        <f t="shared" si="6"/>
        <v/>
      </c>
      <c r="Y37" s="13"/>
      <c r="Z37" s="13"/>
      <c r="AA37" s="88" t="str">
        <f t="shared" si="8"/>
        <v/>
      </c>
      <c r="AB37" s="88"/>
      <c r="AC37" s="88"/>
      <c r="AD37" s="65"/>
      <c r="AE37" s="88"/>
      <c r="AF37" s="88"/>
      <c r="AG37" s="88"/>
      <c r="AH37" s="88"/>
      <c r="AI37" s="88"/>
      <c r="AJ37" s="88"/>
      <c r="AK37" s="88"/>
      <c r="AL37" s="88"/>
      <c r="AM37" s="88" t="str">
        <f t="shared" si="9"/>
        <v/>
      </c>
      <c r="AN37" s="65"/>
      <c r="AO37" s="65"/>
      <c r="AP37" s="69"/>
      <c r="AQ37" s="88"/>
      <c r="AR37" s="88"/>
      <c r="AS37" s="88"/>
      <c r="AT37" s="88"/>
      <c r="AU37" s="65"/>
      <c r="AV37" s="54">
        <v>158</v>
      </c>
      <c r="AW37" s="67" t="s">
        <v>230</v>
      </c>
      <c r="AX37" s="13"/>
      <c r="AY37" s="63"/>
      <c r="AZ37" s="13" t="s">
        <v>55</v>
      </c>
      <c r="BA37" s="13"/>
      <c r="BB37" s="13"/>
      <c r="BC37" s="13"/>
      <c r="BD37" s="13"/>
      <c r="BE37" s="13"/>
      <c r="BF37" s="13" t="s">
        <v>79</v>
      </c>
      <c r="BG37" s="13"/>
      <c r="BH37" s="13"/>
      <c r="BI37" s="13"/>
      <c r="BJ37" s="13"/>
      <c r="BK37" s="13"/>
      <c r="BL37" s="13"/>
      <c r="BM37" s="13" t="s">
        <v>63</v>
      </c>
      <c r="BN37" s="63"/>
      <c r="BO37" s="13"/>
      <c r="BP37" s="13"/>
      <c r="BQ37" s="13"/>
      <c r="BR37" s="13"/>
      <c r="BS37" s="13" t="s">
        <v>231</v>
      </c>
      <c r="BT37" s="13"/>
      <c r="BU37" s="13"/>
      <c r="BV37" s="63"/>
      <c r="BW37" s="13" t="s">
        <v>171</v>
      </c>
      <c r="BX37" s="13"/>
      <c r="BY37" s="13"/>
      <c r="BZ37" s="13"/>
      <c r="CA37" s="13"/>
      <c r="CB37" s="13"/>
      <c r="CC37" s="13"/>
      <c r="CD37" s="13"/>
      <c r="CE37" s="63"/>
      <c r="CF37" s="13"/>
      <c r="CG37" s="13"/>
      <c r="CH37" s="13"/>
      <c r="CI37" s="13"/>
      <c r="CJ37" s="63"/>
      <c r="CK37" s="13"/>
      <c r="CL37" s="13"/>
      <c r="CM37" s="13"/>
      <c r="CN37" s="13"/>
      <c r="CO37" s="63"/>
      <c r="CP37" s="13"/>
      <c r="CQ37" s="13"/>
      <c r="CR37" s="13"/>
      <c r="CS37" s="13"/>
      <c r="CT37" s="63"/>
      <c r="CU37" s="13"/>
      <c r="CV37" s="13"/>
      <c r="CW37" s="13"/>
      <c r="CX37" s="13"/>
      <c r="CY37" s="63"/>
      <c r="CZ37" s="13"/>
      <c r="DA37" s="13"/>
      <c r="DB37" s="13"/>
      <c r="DC37" s="13"/>
      <c r="DD37" s="63"/>
      <c r="DE37" s="13"/>
      <c r="DF37" s="13"/>
      <c r="DG37" s="13"/>
      <c r="DH37" s="63"/>
      <c r="DI37" s="13"/>
      <c r="DJ37" s="63"/>
      <c r="DK37" s="13"/>
      <c r="DL37" s="13"/>
      <c r="DM37" s="13"/>
      <c r="DN37" s="13"/>
      <c r="DO37" s="13"/>
      <c r="DP37" s="13"/>
      <c r="DQ37" s="13"/>
      <c r="DR37" s="13"/>
      <c r="DS37" s="13"/>
      <c r="DT37" s="13"/>
      <c r="DU37" s="63"/>
      <c r="DV37" s="13"/>
      <c r="DW37" s="63"/>
      <c r="DX37" s="13"/>
      <c r="DY37" s="13"/>
      <c r="DZ37" s="13"/>
      <c r="EA37" s="13"/>
      <c r="EB37" s="13"/>
      <c r="EC37" s="13"/>
      <c r="ED37" s="13"/>
      <c r="EE37" s="13"/>
      <c r="EF37" s="63"/>
      <c r="EG37" s="13"/>
      <c r="EH37" s="13"/>
      <c r="EI37" s="13"/>
      <c r="EJ37" s="63"/>
      <c r="EK37" s="13"/>
      <c r="EL37" s="13"/>
      <c r="EM37" s="13"/>
      <c r="EN37" s="13"/>
      <c r="EO37" s="13"/>
      <c r="EP37" s="13"/>
      <c r="EQ37" s="13"/>
      <c r="ER37" s="13"/>
      <c r="ES37" s="13"/>
      <c r="ET37" s="13"/>
      <c r="EU37" s="13"/>
      <c r="EV37" s="13"/>
      <c r="EW37" s="13"/>
      <c r="EX37" s="13"/>
      <c r="EY37" s="13"/>
      <c r="EZ37" s="13"/>
      <c r="FA37" s="13"/>
      <c r="FB37" s="13"/>
      <c r="FC37" s="13"/>
      <c r="FD37" s="13"/>
      <c r="FE37" s="13"/>
      <c r="FF37" s="13"/>
      <c r="FG37" s="63"/>
      <c r="FH37" s="13"/>
      <c r="FI37" s="13"/>
      <c r="FJ37" s="13"/>
      <c r="FK37" s="13"/>
    </row>
    <row r="38" spans="1:167" ht="15" x14ac:dyDescent="0.2">
      <c r="A38" s="63"/>
      <c r="B38" s="63" t="s">
        <v>219</v>
      </c>
      <c r="C38" s="64">
        <v>4</v>
      </c>
      <c r="D38" s="88">
        <v>1</v>
      </c>
      <c r="E38" s="63" t="s">
        <v>133</v>
      </c>
      <c r="F38" s="66"/>
      <c r="G38" s="84">
        <f t="shared" si="7"/>
        <v>44320</v>
      </c>
      <c r="H38" s="71"/>
      <c r="I38" s="88"/>
      <c r="J38" s="88"/>
      <c r="K38" s="88"/>
      <c r="L38" s="88">
        <v>4</v>
      </c>
      <c r="M38" s="88">
        <v>4</v>
      </c>
      <c r="N38" s="88" t="s">
        <v>80</v>
      </c>
      <c r="O38" s="65"/>
      <c r="P38" s="88"/>
      <c r="Q38" s="88"/>
      <c r="R38" s="54"/>
      <c r="S38" s="64" t="str">
        <f t="shared" si="10"/>
        <v/>
      </c>
      <c r="T38" s="88"/>
      <c r="U38" s="64"/>
      <c r="V38" s="72"/>
      <c r="W38" s="88" t="str">
        <f t="shared" si="5"/>
        <v/>
      </c>
      <c r="X38" s="13" t="str">
        <f t="shared" si="6"/>
        <v/>
      </c>
      <c r="Y38" s="13"/>
      <c r="Z38" s="13"/>
      <c r="AA38" s="88" t="str">
        <f t="shared" si="8"/>
        <v/>
      </c>
      <c r="AB38" s="88"/>
      <c r="AC38" s="88"/>
      <c r="AD38" s="65"/>
      <c r="AE38" s="88"/>
      <c r="AF38" s="88"/>
      <c r="AG38" s="88"/>
      <c r="AH38" s="63"/>
      <c r="AI38" s="88"/>
      <c r="AJ38" s="88"/>
      <c r="AK38" s="88"/>
      <c r="AL38" s="88"/>
      <c r="AM38" s="88" t="str">
        <f t="shared" si="9"/>
        <v/>
      </c>
      <c r="AN38" s="65"/>
      <c r="AO38" s="65"/>
      <c r="AP38" s="69"/>
      <c r="AQ38" s="88"/>
      <c r="AR38" s="65"/>
      <c r="AS38" s="65"/>
      <c r="AT38" s="65"/>
      <c r="AU38" s="65"/>
      <c r="AV38" s="54">
        <v>158</v>
      </c>
      <c r="AW38" s="67" t="s">
        <v>232</v>
      </c>
      <c r="AX38" s="13"/>
      <c r="AY38" s="63"/>
      <c r="AZ38" s="13" t="s">
        <v>79</v>
      </c>
      <c r="BA38" s="13"/>
      <c r="BB38" s="13"/>
      <c r="BC38" s="13"/>
      <c r="BD38" s="13"/>
      <c r="BE38" s="13"/>
      <c r="BF38" s="13" t="s">
        <v>63</v>
      </c>
      <c r="BG38" s="13"/>
      <c r="BH38" s="13"/>
      <c r="BI38" s="13"/>
      <c r="BJ38" s="13"/>
      <c r="BK38" s="13"/>
      <c r="BL38" s="13"/>
      <c r="BM38" s="13" t="s">
        <v>233</v>
      </c>
      <c r="BN38" s="63"/>
      <c r="BO38" s="13"/>
      <c r="BP38" s="13" t="s">
        <v>171</v>
      </c>
      <c r="BQ38" s="13"/>
      <c r="BR38" s="13"/>
      <c r="BS38" s="13" t="s">
        <v>171</v>
      </c>
      <c r="BT38" s="13"/>
      <c r="BU38" s="13"/>
      <c r="BV38" s="63"/>
      <c r="BW38" s="13"/>
      <c r="BX38" s="13"/>
      <c r="BY38" s="13"/>
      <c r="BZ38" s="13"/>
      <c r="CA38" s="13"/>
      <c r="CB38" s="13"/>
      <c r="CC38" s="13"/>
      <c r="CD38" s="13"/>
      <c r="CE38" s="63"/>
      <c r="CF38" s="13"/>
      <c r="CG38" s="13"/>
      <c r="CH38" s="13"/>
      <c r="CI38" s="13"/>
      <c r="CJ38" s="63"/>
      <c r="CK38" s="13"/>
      <c r="CL38" s="13"/>
      <c r="CM38" s="13"/>
      <c r="CN38" s="13"/>
      <c r="CO38" s="63"/>
      <c r="CP38" s="13"/>
      <c r="CQ38" s="13"/>
      <c r="CR38" s="13"/>
      <c r="CS38" s="13"/>
      <c r="CT38" s="63"/>
      <c r="CU38" s="13"/>
      <c r="CV38" s="13"/>
      <c r="CW38" s="13"/>
      <c r="CX38" s="13"/>
      <c r="CY38" s="13"/>
      <c r="CZ38" s="13"/>
      <c r="DA38" s="13"/>
      <c r="DB38" s="13"/>
      <c r="DC38" s="63"/>
      <c r="DD38" s="63"/>
      <c r="DE38" s="63"/>
      <c r="DF38" s="63"/>
      <c r="DG38" s="13"/>
      <c r="DH38" s="13"/>
      <c r="DI38" s="13"/>
      <c r="DJ38" s="13"/>
      <c r="DK38" s="13"/>
      <c r="DL38" s="13"/>
      <c r="DM38" s="13"/>
      <c r="DN38" s="13"/>
      <c r="DO38" s="63"/>
      <c r="DP38" s="13"/>
      <c r="DQ38" s="13"/>
      <c r="DR38" s="13"/>
      <c r="DS38" s="13"/>
      <c r="DT38" s="6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63"/>
      <c r="FH38" s="13"/>
      <c r="FI38" s="13"/>
      <c r="FJ38" s="13"/>
      <c r="FK38" s="13"/>
    </row>
    <row r="39" spans="1:167" ht="15" x14ac:dyDescent="0.2">
      <c r="A39" s="63"/>
      <c r="B39" s="63" t="s">
        <v>219</v>
      </c>
      <c r="C39" s="64">
        <v>7</v>
      </c>
      <c r="D39" s="88"/>
      <c r="E39" s="63"/>
      <c r="F39" s="66"/>
      <c r="G39" s="84">
        <f t="shared" si="7"/>
        <v>44349</v>
      </c>
      <c r="H39" s="71"/>
      <c r="I39" s="88"/>
      <c r="J39" s="88"/>
      <c r="K39" s="88"/>
      <c r="L39" s="88"/>
      <c r="M39" s="88"/>
      <c r="N39" s="88"/>
      <c r="O39" s="65"/>
      <c r="P39" s="88"/>
      <c r="Q39" s="88"/>
      <c r="R39" s="54"/>
      <c r="S39" s="64" t="str">
        <f t="shared" si="10"/>
        <v/>
      </c>
      <c r="T39" s="88"/>
      <c r="U39" s="64"/>
      <c r="V39" s="72"/>
      <c r="W39" s="88" t="str">
        <f t="shared" si="5"/>
        <v/>
      </c>
      <c r="X39" s="13" t="str">
        <f t="shared" si="6"/>
        <v/>
      </c>
      <c r="Y39" s="13"/>
      <c r="Z39" s="13"/>
      <c r="AA39" s="88" t="str">
        <f t="shared" si="8"/>
        <v/>
      </c>
      <c r="AB39" s="88"/>
      <c r="AC39" s="88"/>
      <c r="AD39" s="65"/>
      <c r="AE39" s="88"/>
      <c r="AF39" s="88"/>
      <c r="AG39" s="88"/>
      <c r="AH39" s="88"/>
      <c r="AI39" s="88"/>
      <c r="AJ39" s="88"/>
      <c r="AK39" s="88"/>
      <c r="AL39" s="88"/>
      <c r="AM39" s="88" t="str">
        <f t="shared" si="9"/>
        <v/>
      </c>
      <c r="AN39" s="65"/>
      <c r="AO39" s="65"/>
      <c r="AP39" s="69"/>
      <c r="AQ39" s="88"/>
      <c r="AR39" s="65"/>
      <c r="AS39" s="65"/>
      <c r="AT39" s="65"/>
      <c r="AU39" s="65"/>
      <c r="AV39" s="54">
        <v>158</v>
      </c>
      <c r="AW39" s="67" t="s">
        <v>234</v>
      </c>
      <c r="AX39" s="13"/>
      <c r="AY39" s="63"/>
      <c r="AZ39" s="13" t="s">
        <v>55</v>
      </c>
      <c r="BA39" s="13"/>
      <c r="BB39" s="13"/>
      <c r="BC39" s="13"/>
      <c r="BD39" s="13"/>
      <c r="BE39" s="13"/>
      <c r="BF39" s="13" t="s">
        <v>55</v>
      </c>
      <c r="BG39" s="13"/>
      <c r="BH39" s="13"/>
      <c r="BI39" s="13"/>
      <c r="BJ39" s="13"/>
      <c r="BK39" s="13"/>
      <c r="BL39" s="13"/>
      <c r="BM39" s="13" t="s">
        <v>55</v>
      </c>
      <c r="BN39" s="63"/>
      <c r="BO39" s="13"/>
      <c r="BP39" s="13"/>
      <c r="BQ39" s="13"/>
      <c r="BR39" s="13"/>
      <c r="BS39" s="13" t="s">
        <v>55</v>
      </c>
      <c r="BT39" s="13"/>
      <c r="BU39" s="13"/>
      <c r="BV39" s="63"/>
      <c r="BW39" s="13"/>
      <c r="BX39" s="13" t="s">
        <v>55</v>
      </c>
      <c r="BY39" s="13"/>
      <c r="BZ39" s="13"/>
      <c r="CA39" s="13" t="s">
        <v>55</v>
      </c>
      <c r="CB39" s="13"/>
      <c r="CC39" s="13"/>
      <c r="CD39" s="13"/>
      <c r="CE39" s="63"/>
      <c r="CF39" s="13"/>
      <c r="CG39" s="13"/>
      <c r="CH39" s="13"/>
      <c r="CI39" s="13" t="s">
        <v>55</v>
      </c>
      <c r="CJ39" s="63"/>
      <c r="CK39" s="13"/>
      <c r="CL39" s="13"/>
      <c r="CM39" s="13"/>
      <c r="CN39" s="13"/>
      <c r="CO39" s="63"/>
      <c r="CP39" s="13"/>
      <c r="CQ39" s="13"/>
      <c r="CR39" s="13"/>
      <c r="CS39" s="13"/>
      <c r="CT39" s="63"/>
      <c r="CU39" s="13"/>
      <c r="CV39" s="13" t="s">
        <v>55</v>
      </c>
      <c r="CW39" s="13"/>
      <c r="CX39" s="13"/>
      <c r="CY39" s="63"/>
      <c r="CZ39" s="13"/>
      <c r="DA39" s="13"/>
      <c r="DB39" s="13"/>
      <c r="DC39" s="13"/>
      <c r="DD39" s="13"/>
      <c r="DE39" s="13"/>
      <c r="DF39" s="13"/>
      <c r="DG39" s="13"/>
      <c r="DH39" s="13"/>
      <c r="DI39" s="13"/>
      <c r="DJ39" s="63"/>
      <c r="DK39" s="13"/>
      <c r="DL39" s="13"/>
      <c r="DM39" s="13"/>
      <c r="DN39" s="13"/>
      <c r="DO39" s="13"/>
      <c r="DP39" s="13"/>
      <c r="DQ39" s="13"/>
      <c r="DR39" s="63"/>
      <c r="DS39" s="6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63"/>
      <c r="FH39" s="13"/>
      <c r="FI39" s="13"/>
      <c r="FJ39" s="13"/>
      <c r="FK39" s="13"/>
    </row>
    <row r="40" spans="1:167" ht="16" x14ac:dyDescent="0.2">
      <c r="A40" s="63"/>
      <c r="B40" s="63" t="s">
        <v>219</v>
      </c>
      <c r="C40" s="64">
        <v>8</v>
      </c>
      <c r="D40" s="88">
        <v>1</v>
      </c>
      <c r="E40" s="13" t="s">
        <v>56</v>
      </c>
      <c r="F40" s="66"/>
      <c r="G40" s="84">
        <f t="shared" si="7"/>
        <v>44381</v>
      </c>
      <c r="H40" s="70"/>
      <c r="I40" s="65">
        <v>94</v>
      </c>
      <c r="J40" s="65">
        <v>98</v>
      </c>
      <c r="K40" s="65">
        <v>1</v>
      </c>
      <c r="L40" s="65">
        <v>1.9</v>
      </c>
      <c r="M40" s="65">
        <v>1</v>
      </c>
      <c r="N40" s="65">
        <v>94</v>
      </c>
      <c r="O40" s="65">
        <v>0</v>
      </c>
      <c r="P40" s="65">
        <v>5</v>
      </c>
      <c r="Q40" s="65">
        <v>1</v>
      </c>
      <c r="R40" s="68">
        <v>99</v>
      </c>
      <c r="S40" s="64">
        <f t="shared" si="10"/>
        <v>111</v>
      </c>
      <c r="T40" s="65">
        <v>111</v>
      </c>
      <c r="U40" s="13">
        <v>1</v>
      </c>
      <c r="V40" s="67">
        <v>0</v>
      </c>
      <c r="W40" s="88">
        <f t="shared" si="5"/>
        <v>119</v>
      </c>
      <c r="X40" s="13">
        <f t="shared" si="6"/>
        <v>126</v>
      </c>
      <c r="Y40" s="13">
        <v>5</v>
      </c>
      <c r="Z40" s="13">
        <v>5</v>
      </c>
      <c r="AA40" s="88">
        <f t="shared" si="8"/>
        <v>122</v>
      </c>
      <c r="AB40" s="65"/>
      <c r="AC40" s="65">
        <v>122</v>
      </c>
      <c r="AD40" s="65"/>
      <c r="AE40" s="15"/>
      <c r="AF40" s="65"/>
      <c r="AG40" s="65"/>
      <c r="AH40" s="65"/>
      <c r="AI40" s="65"/>
      <c r="AJ40" s="87" t="s">
        <v>235</v>
      </c>
      <c r="AK40" s="65"/>
      <c r="AL40" s="87" t="s">
        <v>236</v>
      </c>
      <c r="AM40" s="88">
        <f t="shared" si="9"/>
        <v>125</v>
      </c>
      <c r="AN40" s="65">
        <v>119</v>
      </c>
      <c r="AO40" s="65">
        <v>5</v>
      </c>
      <c r="AP40" s="69">
        <v>0</v>
      </c>
      <c r="AQ40" s="65">
        <v>5</v>
      </c>
      <c r="AR40" s="65">
        <v>0</v>
      </c>
      <c r="AS40" s="65"/>
      <c r="AT40" s="65"/>
      <c r="AU40" s="65"/>
      <c r="AV40" s="54">
        <v>158</v>
      </c>
      <c r="AW40" s="67" t="s">
        <v>237</v>
      </c>
      <c r="AX40" s="13"/>
      <c r="AY40" s="63"/>
      <c r="AZ40" s="13" t="s">
        <v>79</v>
      </c>
      <c r="BA40" s="13"/>
      <c r="BB40" s="13"/>
      <c r="BC40" s="13"/>
      <c r="BD40" s="13"/>
      <c r="BE40" s="13"/>
      <c r="BF40" s="13" t="s">
        <v>79</v>
      </c>
      <c r="BG40" s="13"/>
      <c r="BH40" s="13"/>
      <c r="BI40" s="13"/>
      <c r="BJ40" s="13"/>
      <c r="BK40" s="13"/>
      <c r="BL40" s="13"/>
      <c r="BM40" s="13" t="s">
        <v>79</v>
      </c>
      <c r="BN40" s="63"/>
      <c r="BO40" s="13"/>
      <c r="BP40" s="13"/>
      <c r="BQ40" s="13"/>
      <c r="BR40" s="13"/>
      <c r="BS40" s="13" t="s">
        <v>79</v>
      </c>
      <c r="BT40" s="13"/>
      <c r="BU40" s="13"/>
      <c r="BV40" s="63"/>
      <c r="BW40" s="13"/>
      <c r="BX40" s="13" t="s">
        <v>79</v>
      </c>
      <c r="BY40" s="13"/>
      <c r="BZ40" s="63"/>
      <c r="CA40" s="13" t="s">
        <v>79</v>
      </c>
      <c r="CB40" s="13"/>
      <c r="CC40" s="13"/>
      <c r="CD40" s="13"/>
      <c r="CE40" s="63"/>
      <c r="CF40" s="13"/>
      <c r="CG40" s="13"/>
      <c r="CH40" s="13"/>
      <c r="CI40" s="13" t="s">
        <v>78</v>
      </c>
      <c r="CJ40" s="63"/>
      <c r="CK40" s="13"/>
      <c r="CL40" s="13"/>
      <c r="CM40" s="13"/>
      <c r="CN40" s="13"/>
      <c r="CO40" s="63"/>
      <c r="CP40" s="13"/>
      <c r="CQ40" s="13"/>
      <c r="CR40" s="13"/>
      <c r="CS40" s="13"/>
      <c r="CT40" s="63"/>
      <c r="CU40" s="13"/>
      <c r="CV40" s="13" t="s">
        <v>238</v>
      </c>
      <c r="CW40" s="13"/>
      <c r="CX40" s="13" t="s">
        <v>158</v>
      </c>
      <c r="CY40" s="63"/>
      <c r="CZ40" s="13" t="s">
        <v>239</v>
      </c>
      <c r="DA40" s="13"/>
      <c r="DB40" s="13"/>
      <c r="DC40" s="13"/>
      <c r="DD40" s="63"/>
      <c r="DE40" s="13" t="s">
        <v>123</v>
      </c>
      <c r="DF40" s="13"/>
      <c r="DG40" s="13"/>
      <c r="DH40" s="63"/>
      <c r="DI40" s="13"/>
      <c r="DJ40" s="13"/>
      <c r="DK40" s="13" t="s">
        <v>99</v>
      </c>
      <c r="DL40" s="13" t="s">
        <v>99</v>
      </c>
      <c r="DM40" s="13" t="s">
        <v>240</v>
      </c>
      <c r="DN40" s="13" t="s">
        <v>241</v>
      </c>
      <c r="DO40" s="13" t="s">
        <v>199</v>
      </c>
      <c r="DP40" s="13" t="s">
        <v>242</v>
      </c>
      <c r="DQ40" s="13" t="s">
        <v>214</v>
      </c>
      <c r="DR40" s="13" t="s">
        <v>243</v>
      </c>
      <c r="DS40" s="13" t="s">
        <v>148</v>
      </c>
      <c r="DT40" s="13" t="s">
        <v>148</v>
      </c>
      <c r="DU40" s="13" t="s">
        <v>244</v>
      </c>
      <c r="DV40" s="13" t="s">
        <v>148</v>
      </c>
      <c r="DW40" s="13" t="s">
        <v>148</v>
      </c>
      <c r="DX40" s="13" t="s">
        <v>245</v>
      </c>
      <c r="DY40" s="13" t="s">
        <v>246</v>
      </c>
      <c r="DZ40" s="13" t="s">
        <v>148</v>
      </c>
      <c r="EA40" s="13" t="s">
        <v>148</v>
      </c>
      <c r="EB40" s="63" t="s">
        <v>247</v>
      </c>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63"/>
      <c r="FH40" s="13"/>
      <c r="FI40" s="13"/>
      <c r="FJ40" s="13"/>
      <c r="FK40" s="13"/>
    </row>
    <row r="41" spans="1:167" ht="15" x14ac:dyDescent="0.2">
      <c r="A41" s="63"/>
      <c r="B41" s="63" t="s">
        <v>219</v>
      </c>
      <c r="C41" s="64">
        <v>9</v>
      </c>
      <c r="D41" s="88"/>
      <c r="E41" s="63"/>
      <c r="F41" s="66"/>
      <c r="G41" s="84">
        <f t="shared" si="7"/>
        <v>44347</v>
      </c>
      <c r="H41" s="71" t="s">
        <v>248</v>
      </c>
      <c r="I41" s="88"/>
      <c r="J41" s="88"/>
      <c r="K41" s="88"/>
      <c r="L41" s="88">
        <v>6.9</v>
      </c>
      <c r="M41" s="88">
        <v>4</v>
      </c>
      <c r="N41" s="88">
        <v>62</v>
      </c>
      <c r="O41" s="65"/>
      <c r="P41" s="88"/>
      <c r="Q41" s="88">
        <v>1</v>
      </c>
      <c r="R41" s="54">
        <v>76</v>
      </c>
      <c r="S41" s="64">
        <f t="shared" si="10"/>
        <v>88</v>
      </c>
      <c r="T41" s="88"/>
      <c r="U41" s="64"/>
      <c r="V41" s="72">
        <v>6</v>
      </c>
      <c r="W41" s="88" t="str">
        <f t="shared" si="5"/>
        <v/>
      </c>
      <c r="X41" s="13" t="str">
        <f t="shared" si="6"/>
        <v/>
      </c>
      <c r="Y41" s="13"/>
      <c r="Z41" s="13"/>
      <c r="AA41" s="88" t="str">
        <f t="shared" si="8"/>
        <v/>
      </c>
      <c r="AB41" s="88"/>
      <c r="AC41" s="88"/>
      <c r="AD41" s="65"/>
      <c r="AE41" s="88"/>
      <c r="AF41" s="88"/>
      <c r="AG41" s="88"/>
      <c r="AH41" s="88"/>
      <c r="AI41" s="88"/>
      <c r="AJ41" s="88"/>
      <c r="AK41" s="88"/>
      <c r="AL41" s="88"/>
      <c r="AM41" s="88" t="str">
        <f t="shared" si="9"/>
        <v/>
      </c>
      <c r="AN41" s="65"/>
      <c r="AO41" s="65"/>
      <c r="AP41" s="69"/>
      <c r="AQ41" s="88"/>
      <c r="AR41" s="65"/>
      <c r="AS41" s="65"/>
      <c r="AT41" s="65"/>
      <c r="AU41" s="65"/>
      <c r="AV41" s="54">
        <v>158</v>
      </c>
      <c r="AW41" s="67" t="s">
        <v>249</v>
      </c>
      <c r="AX41" s="13"/>
      <c r="AY41" s="63"/>
      <c r="AZ41" s="13" t="s">
        <v>55</v>
      </c>
      <c r="BA41" s="13"/>
      <c r="BB41" s="13"/>
      <c r="BC41" s="13"/>
      <c r="BD41" s="13"/>
      <c r="BE41" s="13"/>
      <c r="BF41" s="13" t="s">
        <v>79</v>
      </c>
      <c r="BG41" s="13"/>
      <c r="BH41" s="13"/>
      <c r="BI41" s="13"/>
      <c r="BJ41" s="13"/>
      <c r="BK41" s="13"/>
      <c r="BL41" s="13"/>
      <c r="BM41" s="13" t="s">
        <v>183</v>
      </c>
      <c r="BN41" s="63"/>
      <c r="BO41" s="13"/>
      <c r="BP41" s="13" t="s">
        <v>250</v>
      </c>
      <c r="BQ41" s="13"/>
      <c r="BR41" s="13"/>
      <c r="BS41" s="13" t="s">
        <v>251</v>
      </c>
      <c r="BT41" s="13"/>
      <c r="BU41" s="13"/>
      <c r="BV41" s="63"/>
      <c r="BW41" s="13" t="s">
        <v>251</v>
      </c>
      <c r="BX41" s="13" t="s">
        <v>251</v>
      </c>
      <c r="BY41" s="13"/>
      <c r="BZ41" s="63"/>
      <c r="CA41" s="13" t="s">
        <v>251</v>
      </c>
      <c r="CB41" s="13"/>
      <c r="CC41" s="13" t="s">
        <v>251</v>
      </c>
      <c r="CD41" s="13" t="s">
        <v>252</v>
      </c>
      <c r="CE41" s="63"/>
      <c r="CF41" s="13"/>
      <c r="CG41" s="13"/>
      <c r="CH41" s="13"/>
      <c r="CI41" s="13"/>
      <c r="CJ41" s="63"/>
      <c r="CK41" s="13"/>
      <c r="CL41" s="13" t="s">
        <v>160</v>
      </c>
      <c r="CM41" s="13" t="s">
        <v>93</v>
      </c>
      <c r="CN41" s="13" t="s">
        <v>253</v>
      </c>
      <c r="CO41" s="63"/>
      <c r="CP41" s="13"/>
      <c r="CQ41" s="13"/>
      <c r="CR41" s="13"/>
      <c r="CS41" s="13"/>
      <c r="CT41" s="63" t="s">
        <v>175</v>
      </c>
      <c r="CU41" s="13"/>
      <c r="CV41" s="13"/>
      <c r="CW41" s="13"/>
      <c r="CX41" s="13"/>
      <c r="CY41" s="63"/>
      <c r="CZ41" s="13"/>
      <c r="DA41" s="13"/>
      <c r="DB41" s="13"/>
      <c r="DC41" s="13"/>
      <c r="DD41" s="63"/>
      <c r="DE41" s="13"/>
      <c r="DF41" s="13"/>
      <c r="DG41" s="13"/>
      <c r="DH41" s="13"/>
      <c r="DI41" s="13"/>
      <c r="DJ41" s="13"/>
      <c r="DK41" s="13"/>
      <c r="DL41" s="63"/>
      <c r="DM41" s="13"/>
      <c r="DN41" s="13"/>
      <c r="DO41" s="13"/>
      <c r="DP41" s="13"/>
      <c r="DQ41" s="13"/>
      <c r="DR41" s="13"/>
      <c r="DS41" s="13"/>
      <c r="DT41" s="13"/>
      <c r="DU41" s="6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63"/>
      <c r="FH41" s="13"/>
      <c r="FI41" s="13"/>
      <c r="FJ41" s="13"/>
      <c r="FK41" s="13"/>
    </row>
    <row r="42" spans="1:167" ht="16" x14ac:dyDescent="0.2">
      <c r="A42" s="63"/>
      <c r="B42" s="63" t="s">
        <v>219</v>
      </c>
      <c r="C42" s="64">
        <v>11</v>
      </c>
      <c r="D42" s="88">
        <v>1</v>
      </c>
      <c r="E42" s="63" t="s">
        <v>56</v>
      </c>
      <c r="F42" s="66"/>
      <c r="G42" s="84">
        <f t="shared" si="7"/>
        <v>44360</v>
      </c>
      <c r="H42" s="71" t="s">
        <v>834</v>
      </c>
      <c r="I42" s="88">
        <v>59</v>
      </c>
      <c r="J42" s="88">
        <v>76</v>
      </c>
      <c r="K42" s="88">
        <v>1</v>
      </c>
      <c r="L42" s="88">
        <v>5.4</v>
      </c>
      <c r="M42" s="88">
        <v>3</v>
      </c>
      <c r="N42" s="88">
        <v>62</v>
      </c>
      <c r="O42" s="65">
        <v>0</v>
      </c>
      <c r="P42" s="88">
        <v>8</v>
      </c>
      <c r="Q42" s="88">
        <v>1</v>
      </c>
      <c r="R42" s="54">
        <v>76</v>
      </c>
      <c r="S42" s="64">
        <f t="shared" si="10"/>
        <v>88</v>
      </c>
      <c r="T42" s="88">
        <v>90</v>
      </c>
      <c r="U42" s="13">
        <v>1</v>
      </c>
      <c r="V42" s="72">
        <v>2</v>
      </c>
      <c r="W42" s="88">
        <f t="shared" si="5"/>
        <v>98</v>
      </c>
      <c r="X42" s="13">
        <f t="shared" si="6"/>
        <v>105</v>
      </c>
      <c r="Y42" s="13">
        <v>4</v>
      </c>
      <c r="Z42" s="13">
        <v>4</v>
      </c>
      <c r="AA42" s="88">
        <f t="shared" si="8"/>
        <v>101</v>
      </c>
      <c r="AB42" s="88"/>
      <c r="AC42" s="88">
        <v>101</v>
      </c>
      <c r="AD42" s="65"/>
      <c r="AE42" s="88"/>
      <c r="AF42" s="88"/>
      <c r="AG42" s="88"/>
      <c r="AH42" s="88"/>
      <c r="AI42" s="88"/>
      <c r="AJ42" s="88" t="s">
        <v>254</v>
      </c>
      <c r="AK42" s="88"/>
      <c r="AL42" s="87" t="s">
        <v>255</v>
      </c>
      <c r="AM42" s="88">
        <f t="shared" si="9"/>
        <v>104</v>
      </c>
      <c r="AN42" s="65">
        <v>98</v>
      </c>
      <c r="AO42" s="65">
        <v>4</v>
      </c>
      <c r="AP42" s="69">
        <v>2</v>
      </c>
      <c r="AQ42" s="88">
        <v>4</v>
      </c>
      <c r="AR42" s="65">
        <v>2</v>
      </c>
      <c r="AS42" s="65" t="s">
        <v>181</v>
      </c>
      <c r="AT42" s="65"/>
      <c r="AU42" s="65"/>
      <c r="AV42" s="54">
        <v>158</v>
      </c>
      <c r="AW42" s="67" t="s">
        <v>256</v>
      </c>
      <c r="AX42" s="13"/>
      <c r="AY42" s="63"/>
      <c r="AZ42" s="13" t="s">
        <v>79</v>
      </c>
      <c r="BA42" s="13"/>
      <c r="BB42" s="13"/>
      <c r="BC42" s="13"/>
      <c r="BD42" s="13"/>
      <c r="BE42" s="13"/>
      <c r="BF42" s="13" t="s">
        <v>62</v>
      </c>
      <c r="BG42" s="13"/>
      <c r="BH42" s="13"/>
      <c r="BI42" s="13"/>
      <c r="BJ42" s="13"/>
      <c r="BK42" s="13"/>
      <c r="BL42" s="13"/>
      <c r="BM42" s="13" t="s">
        <v>201</v>
      </c>
      <c r="BN42" s="63"/>
      <c r="BO42" s="13"/>
      <c r="BP42" s="13" t="s">
        <v>257</v>
      </c>
      <c r="BQ42" s="13"/>
      <c r="BR42" s="13"/>
      <c r="BS42" s="13" t="s">
        <v>258</v>
      </c>
      <c r="BT42" s="13"/>
      <c r="BU42" s="13"/>
      <c r="BV42" s="63"/>
      <c r="BW42" s="13" t="s">
        <v>158</v>
      </c>
      <c r="BX42" s="13" t="s">
        <v>158</v>
      </c>
      <c r="BY42" s="13"/>
      <c r="BZ42" s="13"/>
      <c r="CA42" s="13" t="s">
        <v>89</v>
      </c>
      <c r="CB42" s="13"/>
      <c r="CC42" s="13" t="s">
        <v>83</v>
      </c>
      <c r="CD42" s="13" t="s">
        <v>259</v>
      </c>
      <c r="CE42" s="63"/>
      <c r="CF42" s="13"/>
      <c r="CG42" s="13"/>
      <c r="CH42" s="13"/>
      <c r="CI42" s="13"/>
      <c r="CJ42" s="63"/>
      <c r="CK42" s="13"/>
      <c r="CL42" s="13" t="s">
        <v>160</v>
      </c>
      <c r="CM42" s="13" t="s">
        <v>99</v>
      </c>
      <c r="CN42" s="13" t="s">
        <v>99</v>
      </c>
      <c r="CO42" s="63"/>
      <c r="CP42" s="13" t="s">
        <v>99</v>
      </c>
      <c r="CQ42" s="13" t="s">
        <v>260</v>
      </c>
      <c r="CR42" s="13" t="s">
        <v>261</v>
      </c>
      <c r="CS42" s="13" t="s">
        <v>72</v>
      </c>
      <c r="CT42" s="63" t="s">
        <v>262</v>
      </c>
      <c r="CU42" s="13" t="s">
        <v>74</v>
      </c>
      <c r="CV42" s="63" t="s">
        <v>263</v>
      </c>
      <c r="CW42" s="13" t="s">
        <v>72</v>
      </c>
      <c r="CX42" s="13" t="s">
        <v>72</v>
      </c>
      <c r="CY42" s="63" t="s">
        <v>264</v>
      </c>
      <c r="CZ42" s="13" t="s">
        <v>115</v>
      </c>
      <c r="DA42" s="13" t="s">
        <v>72</v>
      </c>
      <c r="DB42" s="13" t="s">
        <v>72</v>
      </c>
      <c r="DC42" s="13" t="s">
        <v>265</v>
      </c>
      <c r="DD42" s="13" t="s">
        <v>72</v>
      </c>
      <c r="DE42" s="13" t="s">
        <v>72</v>
      </c>
      <c r="DF42" s="13" t="s">
        <v>266</v>
      </c>
      <c r="DG42" s="13" t="s">
        <v>267</v>
      </c>
      <c r="DH42" s="13"/>
      <c r="DI42" s="13"/>
      <c r="DJ42" s="63"/>
      <c r="DK42" s="63"/>
      <c r="DL42" s="13"/>
      <c r="DM42" s="13"/>
      <c r="DN42" s="13"/>
      <c r="DO42" s="13"/>
      <c r="DP42" s="13"/>
      <c r="DQ42" s="13"/>
      <c r="DR42" s="63"/>
      <c r="DS42" s="13"/>
      <c r="DT42" s="6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63"/>
      <c r="FH42" s="13"/>
      <c r="FI42" s="13"/>
      <c r="FJ42" s="13"/>
      <c r="FK42" s="13"/>
    </row>
    <row r="43" spans="1:167" ht="15" x14ac:dyDescent="0.2">
      <c r="A43" s="63"/>
      <c r="B43" s="63" t="s">
        <v>219</v>
      </c>
      <c r="C43" s="64">
        <v>12</v>
      </c>
      <c r="D43" s="88"/>
      <c r="E43" s="63"/>
      <c r="F43" s="66"/>
      <c r="G43" s="84">
        <f t="shared" si="7"/>
        <v>44349</v>
      </c>
      <c r="H43" s="71" t="s">
        <v>220</v>
      </c>
      <c r="I43" s="88"/>
      <c r="J43" s="88"/>
      <c r="K43" s="88"/>
      <c r="L43" s="88"/>
      <c r="M43" s="88"/>
      <c r="N43" s="88"/>
      <c r="O43" s="65"/>
      <c r="P43" s="88"/>
      <c r="Q43" s="88"/>
      <c r="R43" s="54"/>
      <c r="S43" s="64" t="str">
        <f t="shared" si="10"/>
        <v/>
      </c>
      <c r="T43" s="88"/>
      <c r="U43" s="64"/>
      <c r="V43" s="72"/>
      <c r="W43" s="88" t="str">
        <f t="shared" si="5"/>
        <v/>
      </c>
      <c r="X43" s="13" t="str">
        <f t="shared" si="6"/>
        <v/>
      </c>
      <c r="Y43" s="13"/>
      <c r="Z43" s="13"/>
      <c r="AA43" s="88" t="str">
        <f t="shared" si="8"/>
        <v/>
      </c>
      <c r="AB43" s="88"/>
      <c r="AC43" s="88"/>
      <c r="AD43" s="65"/>
      <c r="AE43" s="88"/>
      <c r="AF43" s="88"/>
      <c r="AG43" s="88"/>
      <c r="AH43" s="88"/>
      <c r="AI43" s="88"/>
      <c r="AJ43" s="88"/>
      <c r="AK43" s="88"/>
      <c r="AL43" s="88"/>
      <c r="AM43" s="88" t="str">
        <f t="shared" si="9"/>
        <v/>
      </c>
      <c r="AN43" s="65"/>
      <c r="AO43" s="65"/>
      <c r="AP43" s="69"/>
      <c r="AQ43" s="88"/>
      <c r="AR43" s="65"/>
      <c r="AS43" s="65"/>
      <c r="AT43" s="65"/>
      <c r="AU43" s="65"/>
      <c r="AV43" s="54">
        <v>158</v>
      </c>
      <c r="AW43" s="67" t="s">
        <v>268</v>
      </c>
      <c r="AX43" s="13"/>
      <c r="AY43" s="63"/>
      <c r="AZ43" s="13" t="s">
        <v>55</v>
      </c>
      <c r="BA43" s="13"/>
      <c r="BB43" s="13"/>
      <c r="BC43" s="13"/>
      <c r="BD43" s="13"/>
      <c r="BE43" s="13"/>
      <c r="BF43" s="13" t="s">
        <v>55</v>
      </c>
      <c r="BG43" s="13"/>
      <c r="BH43" s="13"/>
      <c r="BI43" s="13"/>
      <c r="BJ43" s="13"/>
      <c r="BK43" s="13"/>
      <c r="BL43" s="13"/>
      <c r="BM43" s="13" t="s">
        <v>55</v>
      </c>
      <c r="BN43" s="63"/>
      <c r="BO43" s="13"/>
      <c r="BP43" s="13"/>
      <c r="BQ43" s="13"/>
      <c r="BR43" s="13"/>
      <c r="BS43" s="13" t="s">
        <v>269</v>
      </c>
      <c r="BT43" s="13"/>
      <c r="BU43" s="13"/>
      <c r="BV43" s="63"/>
      <c r="BW43" s="13"/>
      <c r="BX43" s="13" t="s">
        <v>55</v>
      </c>
      <c r="BY43" s="13"/>
      <c r="BZ43" s="63"/>
      <c r="CA43" s="13" t="s">
        <v>55</v>
      </c>
      <c r="CB43" s="13"/>
      <c r="CC43" s="13"/>
      <c r="CD43" s="13"/>
      <c r="CE43" s="63"/>
      <c r="CF43" s="13"/>
      <c r="CG43" s="13"/>
      <c r="CH43" s="13"/>
      <c r="CI43" s="13" t="s">
        <v>55</v>
      </c>
      <c r="CJ43" s="63"/>
      <c r="CK43" s="13"/>
      <c r="CL43" s="13"/>
      <c r="CM43" s="13"/>
      <c r="CN43" s="13"/>
      <c r="CO43" s="63"/>
      <c r="CP43" s="13"/>
      <c r="CQ43" s="13"/>
      <c r="CR43" s="13"/>
      <c r="CS43" s="13"/>
      <c r="CT43" s="63"/>
      <c r="CU43" s="13"/>
      <c r="CV43" s="13" t="s">
        <v>55</v>
      </c>
      <c r="CW43" s="13"/>
      <c r="CX43" s="13"/>
      <c r="CY43" s="63"/>
      <c r="CZ43" s="13"/>
      <c r="DA43" s="13"/>
      <c r="DB43" s="13"/>
      <c r="DC43" s="13"/>
      <c r="DD43" s="63"/>
      <c r="DE43" s="13"/>
      <c r="DF43" s="13"/>
      <c r="DG43" s="13"/>
      <c r="DH43" s="63"/>
      <c r="DI43" s="13"/>
      <c r="DJ43" s="13"/>
      <c r="DK43" s="13"/>
      <c r="DL43" s="63"/>
      <c r="DM43" s="13"/>
      <c r="DN43" s="13"/>
      <c r="DO43" s="13"/>
      <c r="DP43" s="63"/>
      <c r="DQ43" s="13"/>
      <c r="DR43" s="13"/>
      <c r="DS43" s="13"/>
      <c r="DT43" s="13"/>
      <c r="DU43" s="13"/>
      <c r="DV43" s="13"/>
      <c r="DW43" s="13"/>
      <c r="DX43" s="13"/>
      <c r="DY43" s="13"/>
      <c r="DZ43" s="63"/>
      <c r="EA43" s="13"/>
      <c r="EB43" s="13"/>
      <c r="EC43" s="13"/>
      <c r="ED43" s="13"/>
      <c r="EE43" s="13"/>
      <c r="EF43" s="13"/>
      <c r="EG43" s="13"/>
      <c r="EH43" s="13"/>
      <c r="EI43" s="63"/>
      <c r="EJ43" s="13"/>
      <c r="EK43" s="13"/>
      <c r="EL43" s="13"/>
      <c r="EM43" s="13"/>
      <c r="EN43" s="63"/>
      <c r="EO43" s="13"/>
      <c r="EP43" s="13"/>
      <c r="EQ43" s="13"/>
      <c r="ER43" s="13"/>
      <c r="ES43" s="13"/>
      <c r="ET43" s="13"/>
      <c r="EU43" s="13"/>
      <c r="EV43" s="13"/>
      <c r="EW43" s="13"/>
      <c r="EX43" s="13"/>
      <c r="EY43" s="13"/>
      <c r="EZ43" s="13"/>
      <c r="FA43" s="13"/>
      <c r="FB43" s="13"/>
      <c r="FC43" s="13"/>
      <c r="FD43" s="13"/>
      <c r="FE43" s="13"/>
      <c r="FF43" s="13"/>
      <c r="FG43" s="63"/>
      <c r="FH43" s="13"/>
      <c r="FI43" s="13"/>
      <c r="FJ43" s="13"/>
      <c r="FK43" s="13"/>
    </row>
    <row r="44" spans="1:167" ht="15" x14ac:dyDescent="0.2">
      <c r="A44" s="63"/>
      <c r="B44" s="63" t="s">
        <v>219</v>
      </c>
      <c r="C44" s="64">
        <v>14</v>
      </c>
      <c r="D44" s="88">
        <v>1</v>
      </c>
      <c r="E44" s="13" t="s">
        <v>133</v>
      </c>
      <c r="F44" s="66"/>
      <c r="G44" s="84">
        <f t="shared" si="7"/>
        <v>44349</v>
      </c>
      <c r="H44" s="67"/>
      <c r="I44" s="65"/>
      <c r="J44" s="65"/>
      <c r="K44" s="65"/>
      <c r="L44" s="65"/>
      <c r="M44" s="65"/>
      <c r="N44" s="65"/>
      <c r="O44" s="65"/>
      <c r="P44" s="65"/>
      <c r="Q44" s="65"/>
      <c r="R44" s="68"/>
      <c r="S44" s="64" t="str">
        <f t="shared" si="10"/>
        <v/>
      </c>
      <c r="T44" s="65"/>
      <c r="U44" s="13"/>
      <c r="V44" s="67"/>
      <c r="W44" s="88" t="str">
        <f t="shared" si="5"/>
        <v/>
      </c>
      <c r="X44" s="13" t="str">
        <f t="shared" si="6"/>
        <v/>
      </c>
      <c r="Y44" s="13"/>
      <c r="Z44" s="13"/>
      <c r="AA44" s="88" t="str">
        <f t="shared" si="8"/>
        <v/>
      </c>
      <c r="AB44" s="65"/>
      <c r="AC44" s="65"/>
      <c r="AD44" s="65"/>
      <c r="AE44" s="65"/>
      <c r="AF44" s="65"/>
      <c r="AG44" s="65"/>
      <c r="AH44" s="65"/>
      <c r="AI44" s="65"/>
      <c r="AJ44" s="65"/>
      <c r="AK44" s="15"/>
      <c r="AL44" s="15"/>
      <c r="AM44" s="88" t="str">
        <f t="shared" si="9"/>
        <v/>
      </c>
      <c r="AN44" s="65"/>
      <c r="AO44" s="65"/>
      <c r="AP44" s="69"/>
      <c r="AQ44" s="65"/>
      <c r="AR44" s="65"/>
      <c r="AS44" s="65"/>
      <c r="AT44" s="65"/>
      <c r="AU44" s="65"/>
      <c r="AV44" s="54">
        <v>158</v>
      </c>
      <c r="AW44" s="67" t="s">
        <v>270</v>
      </c>
      <c r="AX44" s="13"/>
      <c r="AY44" s="63"/>
      <c r="AZ44" s="13" t="s">
        <v>78</v>
      </c>
      <c r="BA44" s="13"/>
      <c r="BB44" s="13"/>
      <c r="BC44" s="13"/>
      <c r="BD44" s="13"/>
      <c r="BE44" s="13"/>
      <c r="BF44" s="13" t="s">
        <v>62</v>
      </c>
      <c r="BG44" s="13"/>
      <c r="BH44" s="13"/>
      <c r="BI44" s="13"/>
      <c r="BJ44" s="13"/>
      <c r="BK44" s="13"/>
      <c r="BL44" s="13"/>
      <c r="BM44" s="13" t="s">
        <v>63</v>
      </c>
      <c r="BN44" s="63"/>
      <c r="BO44" s="13"/>
      <c r="BP44" s="13"/>
      <c r="BQ44" s="13"/>
      <c r="BR44" s="13"/>
      <c r="BS44" s="13" t="s">
        <v>271</v>
      </c>
      <c r="BT44" s="13"/>
      <c r="BU44" s="13"/>
      <c r="BV44" s="63"/>
      <c r="BW44" s="13"/>
      <c r="BX44" s="13"/>
      <c r="BY44" s="13"/>
      <c r="BZ44" s="13"/>
      <c r="CA44" s="13" t="s">
        <v>171</v>
      </c>
      <c r="CB44" s="13"/>
      <c r="CC44" s="13"/>
      <c r="CD44" s="13"/>
      <c r="CE44" s="63"/>
      <c r="CF44" s="13"/>
      <c r="CG44" s="13"/>
      <c r="CH44" s="13"/>
      <c r="CI44" s="13" t="s">
        <v>272</v>
      </c>
      <c r="CJ44" s="63"/>
      <c r="CK44" s="13"/>
      <c r="CL44" s="13"/>
      <c r="CM44" s="13"/>
      <c r="CN44" s="13"/>
      <c r="CO44" s="63"/>
      <c r="CP44" s="13"/>
      <c r="CQ44" s="13"/>
      <c r="CR44" s="13"/>
      <c r="CS44" s="13"/>
      <c r="CT44" s="63"/>
      <c r="CU44" s="13"/>
      <c r="CV44" s="13" t="s">
        <v>273</v>
      </c>
      <c r="CW44" s="13"/>
      <c r="CX44" s="13"/>
      <c r="CY44" s="63"/>
      <c r="CZ44" s="13"/>
      <c r="DA44" s="13"/>
      <c r="DB44" s="13"/>
      <c r="DC44" s="13"/>
      <c r="DD44" s="63"/>
      <c r="DE44" s="13"/>
      <c r="DF44" s="13"/>
      <c r="DG44" s="13"/>
      <c r="DH44" s="63"/>
      <c r="DI44" s="13"/>
      <c r="DJ44" s="13"/>
      <c r="DK44" s="13"/>
      <c r="DL44" s="63"/>
      <c r="DM44" s="13"/>
      <c r="DN44" s="13"/>
      <c r="DO44" s="13"/>
      <c r="DP44" s="13"/>
      <c r="DQ44" s="13"/>
      <c r="DR44" s="13"/>
      <c r="DS44" s="13"/>
      <c r="DT44" s="13"/>
      <c r="DU44" s="13"/>
      <c r="DV44" s="13"/>
      <c r="DW44" s="13"/>
      <c r="DX44" s="13"/>
      <c r="DY44" s="13"/>
      <c r="DZ44" s="13"/>
      <c r="EA44" s="13"/>
      <c r="EB44" s="6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63"/>
      <c r="FH44" s="13"/>
      <c r="FI44" s="13"/>
      <c r="FJ44" s="13"/>
      <c r="FK44" s="13"/>
    </row>
    <row r="45" spans="1:167" ht="16" x14ac:dyDescent="0.2">
      <c r="A45" s="63"/>
      <c r="B45" s="63" t="s">
        <v>219</v>
      </c>
      <c r="C45" s="64">
        <v>15</v>
      </c>
      <c r="D45" s="88">
        <v>1</v>
      </c>
      <c r="E45" s="13" t="s">
        <v>56</v>
      </c>
      <c r="F45" s="66"/>
      <c r="G45" s="84">
        <f t="shared" si="7"/>
        <v>44355</v>
      </c>
      <c r="H45" s="70" t="s">
        <v>274</v>
      </c>
      <c r="I45" s="65">
        <v>63</v>
      </c>
      <c r="J45" s="65">
        <v>69</v>
      </c>
      <c r="K45" s="65">
        <v>0</v>
      </c>
      <c r="L45" s="65">
        <v>5.3</v>
      </c>
      <c r="M45" s="65">
        <v>3</v>
      </c>
      <c r="N45" s="65">
        <v>65</v>
      </c>
      <c r="O45" s="65">
        <v>0</v>
      </c>
      <c r="P45" s="65">
        <v>7</v>
      </c>
      <c r="Q45" s="65">
        <v>1</v>
      </c>
      <c r="R45" s="68">
        <v>71</v>
      </c>
      <c r="S45" s="64">
        <f t="shared" si="10"/>
        <v>83</v>
      </c>
      <c r="T45" s="65">
        <v>85</v>
      </c>
      <c r="U45" s="13">
        <v>1</v>
      </c>
      <c r="V45" s="67">
        <v>0</v>
      </c>
      <c r="W45" s="88">
        <f t="shared" si="5"/>
        <v>93</v>
      </c>
      <c r="X45" s="13">
        <f t="shared" si="6"/>
        <v>100</v>
      </c>
      <c r="Y45" s="13">
        <v>6</v>
      </c>
      <c r="Z45" s="13">
        <v>5</v>
      </c>
      <c r="AA45" s="88">
        <f t="shared" si="8"/>
        <v>96</v>
      </c>
      <c r="AB45" s="65">
        <v>96</v>
      </c>
      <c r="AC45" s="65">
        <v>96</v>
      </c>
      <c r="AD45" s="65"/>
      <c r="AE45" s="65"/>
      <c r="AF45" s="87" t="s">
        <v>275</v>
      </c>
      <c r="AG45" s="65"/>
      <c r="AH45" s="87" t="s">
        <v>276</v>
      </c>
      <c r="AI45" s="65"/>
      <c r="AJ45" s="87" t="s">
        <v>277</v>
      </c>
      <c r="AK45" s="65"/>
      <c r="AL45" s="87" t="s">
        <v>278</v>
      </c>
      <c r="AM45" s="88">
        <f t="shared" si="9"/>
        <v>99</v>
      </c>
      <c r="AN45" s="65" t="s">
        <v>279</v>
      </c>
      <c r="AO45" s="65">
        <v>5</v>
      </c>
      <c r="AP45" s="69">
        <v>2</v>
      </c>
      <c r="AQ45" s="65">
        <v>4</v>
      </c>
      <c r="AR45" s="65">
        <v>2</v>
      </c>
      <c r="AS45" s="65" t="s">
        <v>181</v>
      </c>
      <c r="AT45" s="65">
        <v>1</v>
      </c>
      <c r="AU45" s="65" t="s">
        <v>280</v>
      </c>
      <c r="AV45" s="54">
        <v>158</v>
      </c>
      <c r="AW45" s="67" t="s">
        <v>281</v>
      </c>
      <c r="AX45" s="13"/>
      <c r="AY45" s="63"/>
      <c r="AZ45" s="13" t="s">
        <v>55</v>
      </c>
      <c r="BA45" s="13"/>
      <c r="BB45" s="13"/>
      <c r="BC45" s="13"/>
      <c r="BD45" s="13"/>
      <c r="BE45" s="13"/>
      <c r="BF45" s="13" t="s">
        <v>79</v>
      </c>
      <c r="BG45" s="13"/>
      <c r="BH45" s="13"/>
      <c r="BI45" s="13"/>
      <c r="BJ45" s="13"/>
      <c r="BK45" s="13"/>
      <c r="BL45" s="13"/>
      <c r="BM45" s="13" t="s">
        <v>79</v>
      </c>
      <c r="BN45" s="63"/>
      <c r="BO45" s="13"/>
      <c r="BP45" s="13"/>
      <c r="BQ45" s="13"/>
      <c r="BR45" s="13"/>
      <c r="BS45" s="13" t="s">
        <v>282</v>
      </c>
      <c r="BT45" s="13"/>
      <c r="BU45" s="13"/>
      <c r="BV45" s="63"/>
      <c r="BW45" s="13"/>
      <c r="BX45" s="13" t="s">
        <v>83</v>
      </c>
      <c r="BY45" s="13"/>
      <c r="BZ45" s="13"/>
      <c r="CA45" s="13" t="s">
        <v>283</v>
      </c>
      <c r="CB45" s="13"/>
      <c r="CC45" s="13" t="s">
        <v>83</v>
      </c>
      <c r="CD45" s="13" t="s">
        <v>284</v>
      </c>
      <c r="CE45" s="63"/>
      <c r="CF45" s="13"/>
      <c r="CG45" s="13" t="s">
        <v>285</v>
      </c>
      <c r="CH45" s="13" t="s">
        <v>286</v>
      </c>
      <c r="CI45" s="13" t="s">
        <v>99</v>
      </c>
      <c r="CJ45" s="63"/>
      <c r="CK45" s="13" t="s">
        <v>287</v>
      </c>
      <c r="CL45" s="13" t="s">
        <v>288</v>
      </c>
      <c r="CM45" s="13" t="s">
        <v>289</v>
      </c>
      <c r="CN45" s="13" t="s">
        <v>148</v>
      </c>
      <c r="CO45" s="63"/>
      <c r="CP45" s="13" t="s">
        <v>214</v>
      </c>
      <c r="CQ45" s="13" t="s">
        <v>290</v>
      </c>
      <c r="CR45" s="13" t="s">
        <v>199</v>
      </c>
      <c r="CS45" s="13" t="s">
        <v>199</v>
      </c>
      <c r="CT45" s="63" t="s">
        <v>148</v>
      </c>
      <c r="CU45" s="13" t="s">
        <v>291</v>
      </c>
      <c r="CV45" s="13" t="s">
        <v>199</v>
      </c>
      <c r="CW45" s="13" t="s">
        <v>148</v>
      </c>
      <c r="CX45" s="13" t="s">
        <v>292</v>
      </c>
      <c r="CY45" s="63" t="s">
        <v>293</v>
      </c>
      <c r="CZ45" s="13" t="s">
        <v>294</v>
      </c>
      <c r="DA45" s="13" t="s">
        <v>148</v>
      </c>
      <c r="DB45" s="13" t="s">
        <v>75</v>
      </c>
      <c r="DC45" s="13"/>
      <c r="DD45" s="63"/>
      <c r="DE45" s="13"/>
      <c r="DF45" s="13"/>
      <c r="DG45" s="13"/>
      <c r="DH45" s="63"/>
      <c r="DI45" s="13"/>
      <c r="DJ45" s="13"/>
      <c r="DK45" s="13"/>
      <c r="DL45" s="63"/>
      <c r="DM45" s="13"/>
      <c r="DN45" s="13"/>
      <c r="DO45" s="13"/>
      <c r="DP45" s="13"/>
      <c r="DQ45" s="13"/>
      <c r="DR45" s="13"/>
      <c r="DS45" s="13"/>
      <c r="DT45" s="13"/>
      <c r="DU45" s="13"/>
      <c r="DV45" s="13"/>
      <c r="DW45" s="13"/>
      <c r="DX45" s="13"/>
      <c r="DY45" s="13"/>
      <c r="DZ45" s="13"/>
      <c r="EA45" s="13"/>
      <c r="EB45" s="6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63"/>
      <c r="FH45" s="13"/>
      <c r="FI45" s="13"/>
      <c r="FJ45" s="13"/>
      <c r="FK45" s="13"/>
    </row>
    <row r="46" spans="1:167" ht="15" x14ac:dyDescent="0.2">
      <c r="A46" s="63"/>
      <c r="B46" s="63" t="s">
        <v>219</v>
      </c>
      <c r="C46" s="64">
        <v>16</v>
      </c>
      <c r="D46" s="88">
        <v>1</v>
      </c>
      <c r="E46" s="13" t="s">
        <v>133</v>
      </c>
      <c r="F46" s="66"/>
      <c r="G46" s="84">
        <f t="shared" si="7"/>
        <v>44334</v>
      </c>
      <c r="H46" s="71" t="s">
        <v>220</v>
      </c>
      <c r="I46" s="65"/>
      <c r="J46" s="65"/>
      <c r="K46" s="65"/>
      <c r="L46" s="65">
        <v>4.5999999999999996</v>
      </c>
      <c r="M46" s="65">
        <v>4</v>
      </c>
      <c r="N46" s="65">
        <v>73</v>
      </c>
      <c r="O46" s="65"/>
      <c r="P46" s="65"/>
      <c r="Q46" s="65">
        <v>1</v>
      </c>
      <c r="R46" s="68">
        <v>71</v>
      </c>
      <c r="S46" s="64">
        <f t="shared" si="10"/>
        <v>83</v>
      </c>
      <c r="T46" s="65"/>
      <c r="U46" s="13"/>
      <c r="V46" s="67">
        <v>1</v>
      </c>
      <c r="W46" s="88" t="str">
        <f t="shared" si="5"/>
        <v/>
      </c>
      <c r="X46" s="13" t="str">
        <f t="shared" si="6"/>
        <v/>
      </c>
      <c r="Y46" s="13"/>
      <c r="Z46" s="13"/>
      <c r="AA46" s="88" t="str">
        <f t="shared" si="8"/>
        <v/>
      </c>
      <c r="AB46" s="65"/>
      <c r="AC46" s="65"/>
      <c r="AD46" s="65"/>
      <c r="AE46" s="65"/>
      <c r="AF46" s="65"/>
      <c r="AG46" s="65"/>
      <c r="AH46" s="65"/>
      <c r="AI46" s="65"/>
      <c r="AJ46" s="65"/>
      <c r="AK46" s="65"/>
      <c r="AL46" s="88"/>
      <c r="AM46" s="88" t="str">
        <f t="shared" si="9"/>
        <v/>
      </c>
      <c r="AN46" s="65"/>
      <c r="AO46" s="65"/>
      <c r="AP46" s="69"/>
      <c r="AQ46" s="65"/>
      <c r="AR46" s="65"/>
      <c r="AS46" s="65"/>
      <c r="AT46" s="65"/>
      <c r="AU46" s="65"/>
      <c r="AV46" s="54">
        <v>158</v>
      </c>
      <c r="AW46" s="67" t="s">
        <v>295</v>
      </c>
      <c r="AX46" s="13"/>
      <c r="AY46" s="63"/>
      <c r="AZ46" s="13" t="s">
        <v>55</v>
      </c>
      <c r="BA46" s="13"/>
      <c r="BB46" s="13"/>
      <c r="BC46" s="13"/>
      <c r="BD46" s="13"/>
      <c r="BE46" s="13"/>
      <c r="BF46" s="13" t="s">
        <v>55</v>
      </c>
      <c r="BG46" s="13"/>
      <c r="BH46" s="13"/>
      <c r="BI46" s="13"/>
      <c r="BJ46" s="13"/>
      <c r="BK46" s="13"/>
      <c r="BL46" s="13"/>
      <c r="BM46" s="13" t="s">
        <v>79</v>
      </c>
      <c r="BN46" s="63"/>
      <c r="BO46" s="13"/>
      <c r="BP46" s="13"/>
      <c r="BQ46" s="13"/>
      <c r="BR46" s="13"/>
      <c r="BS46" s="13" t="s">
        <v>78</v>
      </c>
      <c r="BT46" s="13"/>
      <c r="BU46" s="13"/>
      <c r="BV46" s="63"/>
      <c r="BW46" s="13"/>
      <c r="BX46" s="13" t="s">
        <v>296</v>
      </c>
      <c r="BY46" s="13"/>
      <c r="BZ46" s="13"/>
      <c r="CA46" s="13" t="s">
        <v>297</v>
      </c>
      <c r="CB46" s="13"/>
      <c r="CC46" s="13"/>
      <c r="CD46" s="13"/>
      <c r="CE46" s="63"/>
      <c r="CF46" s="13"/>
      <c r="CG46" s="13" t="s">
        <v>171</v>
      </c>
      <c r="CH46" s="13"/>
      <c r="CI46" s="13"/>
      <c r="CJ46" s="63"/>
      <c r="CK46" s="13"/>
      <c r="CL46" s="13"/>
      <c r="CM46" s="13"/>
      <c r="CN46" s="13"/>
      <c r="CO46" s="63"/>
      <c r="CP46" s="13"/>
      <c r="CQ46" s="13"/>
      <c r="CR46" s="13"/>
      <c r="CS46" s="13"/>
      <c r="CT46" s="63"/>
      <c r="CU46" s="13"/>
      <c r="CV46" s="13"/>
      <c r="CW46" s="13"/>
      <c r="CX46" s="13"/>
      <c r="CY46" s="63"/>
      <c r="CZ46" s="13"/>
      <c r="DA46" s="13"/>
      <c r="DB46" s="13"/>
      <c r="DC46" s="13"/>
      <c r="DD46" s="63"/>
      <c r="DE46" s="13"/>
      <c r="DF46" s="13"/>
      <c r="DG46" s="13"/>
      <c r="DH46" s="63"/>
      <c r="DI46" s="13"/>
      <c r="DJ46" s="13"/>
      <c r="DK46" s="13"/>
      <c r="DL46" s="63"/>
      <c r="DM46" s="13"/>
      <c r="DN46" s="13"/>
      <c r="DO46" s="13"/>
      <c r="DP46" s="13"/>
      <c r="DQ46" s="13"/>
      <c r="DR46" s="13"/>
      <c r="DS46" s="13"/>
      <c r="DT46" s="13"/>
      <c r="DU46" s="13"/>
      <c r="DV46" s="13"/>
      <c r="DW46" s="13"/>
      <c r="DX46" s="13"/>
      <c r="DY46" s="13"/>
      <c r="DZ46" s="13"/>
      <c r="EA46" s="13"/>
      <c r="EB46" s="6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63"/>
      <c r="FH46" s="13"/>
      <c r="FI46" s="13"/>
      <c r="FJ46" s="13"/>
      <c r="FK46" s="13"/>
    </row>
    <row r="47" spans="1:167" ht="15" x14ac:dyDescent="0.2">
      <c r="A47" s="63"/>
      <c r="B47" s="63" t="s">
        <v>219</v>
      </c>
      <c r="C47" s="64">
        <v>18</v>
      </c>
      <c r="D47" s="88"/>
      <c r="E47" s="63"/>
      <c r="F47" s="66"/>
      <c r="G47" s="84">
        <f t="shared" si="7"/>
        <v>44349</v>
      </c>
      <c r="H47" s="71"/>
      <c r="I47" s="88"/>
      <c r="J47" s="88"/>
      <c r="K47" s="88"/>
      <c r="L47" s="88"/>
      <c r="M47" s="88"/>
      <c r="N47" s="88"/>
      <c r="O47" s="65"/>
      <c r="P47" s="88"/>
      <c r="Q47" s="88"/>
      <c r="R47" s="54"/>
      <c r="S47" s="64" t="str">
        <f t="shared" si="10"/>
        <v/>
      </c>
      <c r="T47" s="88"/>
      <c r="U47" s="64"/>
      <c r="V47" s="72"/>
      <c r="W47" s="88" t="str">
        <f t="shared" si="5"/>
        <v/>
      </c>
      <c r="X47" s="13" t="str">
        <f t="shared" si="6"/>
        <v/>
      </c>
      <c r="Y47" s="13"/>
      <c r="Z47" s="13"/>
      <c r="AA47" s="88" t="str">
        <f t="shared" si="8"/>
        <v/>
      </c>
      <c r="AB47" s="65"/>
      <c r="AC47" s="65"/>
      <c r="AD47" s="65"/>
      <c r="AE47" s="15"/>
      <c r="AF47" s="88"/>
      <c r="AG47" s="88"/>
      <c r="AH47" s="88"/>
      <c r="AI47" s="88"/>
      <c r="AJ47" s="88"/>
      <c r="AK47" s="88"/>
      <c r="AL47" s="88"/>
      <c r="AM47" s="88" t="str">
        <f t="shared" si="9"/>
        <v/>
      </c>
      <c r="AN47" s="65"/>
      <c r="AO47" s="65"/>
      <c r="AP47" s="69"/>
      <c r="AQ47" s="88"/>
      <c r="AR47" s="65"/>
      <c r="AS47" s="65"/>
      <c r="AT47" s="65"/>
      <c r="AU47" s="65"/>
      <c r="AV47" s="54">
        <v>158</v>
      </c>
      <c r="AW47" s="67" t="s">
        <v>298</v>
      </c>
      <c r="AX47" s="13"/>
      <c r="AY47" s="63"/>
      <c r="AZ47" s="13" t="s">
        <v>62</v>
      </c>
      <c r="BA47" s="13"/>
      <c r="BB47" s="13"/>
      <c r="BC47" s="13"/>
      <c r="BD47" s="13"/>
      <c r="BE47" s="13"/>
      <c r="BF47" s="13" t="s">
        <v>78</v>
      </c>
      <c r="BG47" s="13"/>
      <c r="BH47" s="13"/>
      <c r="BI47" s="13"/>
      <c r="BJ47" s="13"/>
      <c r="BK47" s="13"/>
      <c r="BL47" s="13"/>
      <c r="BM47" s="13" t="s">
        <v>79</v>
      </c>
      <c r="BN47" s="63"/>
      <c r="BO47" s="13"/>
      <c r="BP47" s="13"/>
      <c r="BQ47" s="13"/>
      <c r="BR47" s="13"/>
      <c r="BS47" s="13" t="s">
        <v>78</v>
      </c>
      <c r="BT47" s="13"/>
      <c r="BU47" s="13"/>
      <c r="BV47" s="63"/>
      <c r="BW47" s="13"/>
      <c r="BX47" s="13" t="s">
        <v>78</v>
      </c>
      <c r="BY47" s="13"/>
      <c r="BZ47" s="13"/>
      <c r="CA47" s="13" t="s">
        <v>78</v>
      </c>
      <c r="CB47" s="13"/>
      <c r="CC47" s="13"/>
      <c r="CD47" s="13"/>
      <c r="CE47" s="63"/>
      <c r="CF47" s="13"/>
      <c r="CG47" s="13"/>
      <c r="CH47" s="13"/>
      <c r="CI47" s="13" t="s">
        <v>78</v>
      </c>
      <c r="CJ47" s="63"/>
      <c r="CK47" s="13"/>
      <c r="CL47" s="13"/>
      <c r="CM47" s="13"/>
      <c r="CN47" s="13"/>
      <c r="CO47" s="63"/>
      <c r="CP47" s="13"/>
      <c r="CQ47" s="13"/>
      <c r="CR47" s="13"/>
      <c r="CS47" s="13"/>
      <c r="CT47" s="63"/>
      <c r="CU47" s="13"/>
      <c r="CV47" s="13" t="s">
        <v>79</v>
      </c>
      <c r="CW47" s="13"/>
      <c r="CX47" s="13"/>
      <c r="CY47" s="13"/>
      <c r="CZ47" s="13"/>
      <c r="DA47" s="13"/>
      <c r="DB47" s="13"/>
      <c r="DC47" s="13"/>
      <c r="DD47" s="63"/>
      <c r="DE47" s="13"/>
      <c r="DF47" s="13"/>
      <c r="DG47" s="13"/>
      <c r="DH47" s="63"/>
      <c r="DI47" s="13"/>
      <c r="DJ47" s="63"/>
      <c r="DK47" s="13"/>
      <c r="DL47" s="13"/>
      <c r="DM47" s="13"/>
      <c r="DN47" s="13"/>
      <c r="DO47" s="13"/>
      <c r="DP47" s="13"/>
      <c r="DQ47" s="13"/>
      <c r="DR47" s="13"/>
      <c r="DS47" s="6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63"/>
      <c r="FH47" s="13"/>
      <c r="FI47" s="13"/>
      <c r="FJ47" s="13"/>
      <c r="FK47" s="13"/>
    </row>
    <row r="48" spans="1:167" ht="15" x14ac:dyDescent="0.2">
      <c r="A48" s="63"/>
      <c r="B48" s="63" t="s">
        <v>219</v>
      </c>
      <c r="C48" s="64">
        <v>20</v>
      </c>
      <c r="D48" s="88"/>
      <c r="E48" s="63"/>
      <c r="F48" s="66"/>
      <c r="G48" s="84">
        <f t="shared" si="7"/>
        <v>44349</v>
      </c>
      <c r="H48" s="71"/>
      <c r="I48" s="88"/>
      <c r="J48" s="88"/>
      <c r="K48" s="88"/>
      <c r="L48" s="88"/>
      <c r="M48" s="88"/>
      <c r="N48" s="88"/>
      <c r="O48" s="65"/>
      <c r="P48" s="88"/>
      <c r="Q48" s="88"/>
      <c r="R48" s="54"/>
      <c r="S48" s="64" t="str">
        <f t="shared" si="10"/>
        <v/>
      </c>
      <c r="T48" s="88"/>
      <c r="U48" s="64"/>
      <c r="V48" s="72"/>
      <c r="W48" s="88" t="str">
        <f t="shared" si="5"/>
        <v/>
      </c>
      <c r="X48" s="13" t="str">
        <f t="shared" si="6"/>
        <v/>
      </c>
      <c r="Y48" s="13"/>
      <c r="Z48" s="13"/>
      <c r="AA48" s="88" t="str">
        <f t="shared" si="8"/>
        <v/>
      </c>
      <c r="AB48" s="88"/>
      <c r="AC48" s="88"/>
      <c r="AD48" s="65"/>
      <c r="AE48" s="88"/>
      <c r="AF48" s="88"/>
      <c r="AG48" s="88"/>
      <c r="AH48" s="88"/>
      <c r="AI48" s="88"/>
      <c r="AJ48" s="88"/>
      <c r="AK48" s="88"/>
      <c r="AL48" s="88"/>
      <c r="AM48" s="88" t="str">
        <f t="shared" si="9"/>
        <v/>
      </c>
      <c r="AN48" s="65"/>
      <c r="AO48" s="65"/>
      <c r="AP48" s="69"/>
      <c r="AQ48" s="88"/>
      <c r="AR48" s="65"/>
      <c r="AS48" s="65"/>
      <c r="AT48" s="65"/>
      <c r="AU48" s="65"/>
      <c r="AV48" s="54">
        <v>158</v>
      </c>
      <c r="AW48" s="67" t="s">
        <v>299</v>
      </c>
      <c r="AX48" s="13"/>
      <c r="AY48" s="63"/>
      <c r="AZ48" s="13" t="s">
        <v>55</v>
      </c>
      <c r="BA48" s="13"/>
      <c r="BB48" s="13"/>
      <c r="BC48" s="13"/>
      <c r="BD48" s="13"/>
      <c r="BE48" s="13"/>
      <c r="BF48" s="13" t="s">
        <v>77</v>
      </c>
      <c r="BG48" s="13"/>
      <c r="BH48" s="13"/>
      <c r="BI48" s="13"/>
      <c r="BJ48" s="13"/>
      <c r="BK48" s="13"/>
      <c r="BL48" s="13"/>
      <c r="BM48" s="13" t="s">
        <v>77</v>
      </c>
      <c r="BN48" s="63"/>
      <c r="BO48" s="13"/>
      <c r="BP48" s="13"/>
      <c r="BQ48" s="13"/>
      <c r="BR48" s="13"/>
      <c r="BS48" s="13" t="s">
        <v>55</v>
      </c>
      <c r="BT48" s="13"/>
      <c r="BU48" s="13"/>
      <c r="BV48" s="63"/>
      <c r="BW48" s="13"/>
      <c r="BX48" s="13"/>
      <c r="BY48" s="13"/>
      <c r="BZ48" s="13"/>
      <c r="CA48" s="13" t="s">
        <v>55</v>
      </c>
      <c r="CB48" s="13"/>
      <c r="CC48" s="13"/>
      <c r="CD48" s="13"/>
      <c r="CE48" s="63"/>
      <c r="CF48" s="13"/>
      <c r="CG48" s="13"/>
      <c r="CH48" s="13"/>
      <c r="CI48" s="13"/>
      <c r="CJ48" s="63"/>
      <c r="CK48" s="13"/>
      <c r="CL48" s="13"/>
      <c r="CM48" s="13"/>
      <c r="CN48" s="13"/>
      <c r="CO48" s="63"/>
      <c r="CP48" s="13"/>
      <c r="CQ48" s="13"/>
      <c r="CR48" s="13"/>
      <c r="CS48" s="13"/>
      <c r="CT48" s="63"/>
      <c r="CU48" s="13"/>
      <c r="CV48" s="13" t="s">
        <v>86</v>
      </c>
      <c r="CW48" s="13"/>
      <c r="CX48" s="13"/>
      <c r="CY48" s="63"/>
      <c r="CZ48" s="13"/>
      <c r="DA48" s="13"/>
      <c r="DB48" s="13"/>
      <c r="DC48" s="13"/>
      <c r="DD48" s="63"/>
      <c r="DE48" s="13"/>
      <c r="DF48" s="13"/>
      <c r="DG48" s="13"/>
      <c r="DH48" s="63"/>
      <c r="DI48" s="13"/>
      <c r="DJ48" s="13"/>
      <c r="DK48" s="13"/>
      <c r="DL48" s="13"/>
      <c r="DM48" s="13"/>
      <c r="DN48" s="13"/>
      <c r="DO48" s="13"/>
      <c r="DP48" s="13"/>
      <c r="DQ48" s="13"/>
      <c r="DR48" s="13"/>
      <c r="DS48" s="63"/>
      <c r="DT48" s="13"/>
      <c r="DU48" s="13"/>
      <c r="DV48" s="13"/>
      <c r="DW48" s="63"/>
      <c r="DX48" s="13"/>
      <c r="DY48" s="13"/>
      <c r="DZ48" s="13"/>
      <c r="EA48" s="13"/>
      <c r="EB48" s="13"/>
      <c r="EC48" s="13"/>
      <c r="ED48" s="13"/>
      <c r="EE48" s="13"/>
      <c r="EF48" s="63"/>
      <c r="EG48" s="13"/>
      <c r="EH48" s="13"/>
      <c r="EI48" s="13"/>
      <c r="EJ48" s="13"/>
      <c r="EK48" s="63"/>
      <c r="EL48" s="13"/>
      <c r="EM48" s="13"/>
      <c r="EN48" s="13"/>
      <c r="EO48" s="13"/>
      <c r="EP48" s="13"/>
      <c r="EQ48" s="13"/>
      <c r="ER48" s="13"/>
      <c r="ES48" s="13"/>
      <c r="ET48" s="13"/>
      <c r="EU48" s="13"/>
      <c r="EV48" s="13"/>
      <c r="EW48" s="13"/>
      <c r="EX48" s="13"/>
      <c r="EY48" s="13"/>
      <c r="EZ48" s="13"/>
      <c r="FA48" s="13"/>
      <c r="FB48" s="13"/>
      <c r="FC48" s="13"/>
      <c r="FD48" s="13"/>
      <c r="FE48" s="13"/>
      <c r="FF48" s="13"/>
      <c r="FG48" s="63"/>
      <c r="FH48" s="13"/>
      <c r="FI48" s="13"/>
      <c r="FJ48" s="13"/>
      <c r="FK48" s="13"/>
    </row>
    <row r="49" spans="1:167" ht="15" x14ac:dyDescent="0.2">
      <c r="A49" s="63"/>
      <c r="B49" s="63" t="s">
        <v>219</v>
      </c>
      <c r="C49" s="64">
        <v>22</v>
      </c>
      <c r="D49" s="88">
        <v>1</v>
      </c>
      <c r="E49" s="63" t="s">
        <v>56</v>
      </c>
      <c r="F49" s="66"/>
      <c r="G49" s="84">
        <f t="shared" si="7"/>
        <v>44336</v>
      </c>
      <c r="H49" s="71"/>
      <c r="I49" s="88"/>
      <c r="J49" s="88"/>
      <c r="K49" s="88"/>
      <c r="L49" s="88">
        <v>6.7</v>
      </c>
      <c r="M49">
        <v>4</v>
      </c>
      <c r="N49" s="88" t="s">
        <v>80</v>
      </c>
      <c r="O49" s="65"/>
      <c r="P49" s="88">
        <v>4</v>
      </c>
      <c r="Q49" s="88">
        <v>1</v>
      </c>
      <c r="R49" s="54">
        <v>66</v>
      </c>
      <c r="S49" s="64">
        <f t="shared" si="10"/>
        <v>78</v>
      </c>
      <c r="T49" s="88"/>
      <c r="U49" s="13"/>
      <c r="V49" s="72">
        <v>4</v>
      </c>
      <c r="W49" s="88" t="str">
        <f t="shared" si="5"/>
        <v/>
      </c>
      <c r="X49" s="13" t="str">
        <f t="shared" si="6"/>
        <v/>
      </c>
      <c r="Y49" s="13"/>
      <c r="Z49" s="13"/>
      <c r="AA49" s="88" t="str">
        <f t="shared" si="8"/>
        <v/>
      </c>
      <c r="AB49" s="88"/>
      <c r="AC49" s="88"/>
      <c r="AD49" s="65"/>
      <c r="AE49" s="88"/>
      <c r="AF49" s="88"/>
      <c r="AG49" s="88"/>
      <c r="AH49" s="88"/>
      <c r="AI49" s="88"/>
      <c r="AJ49" s="88"/>
      <c r="AK49" s="88"/>
      <c r="AL49" s="88"/>
      <c r="AM49" s="88" t="str">
        <f t="shared" si="9"/>
        <v/>
      </c>
      <c r="AN49" s="65"/>
      <c r="AO49" s="65"/>
      <c r="AP49" s="69"/>
      <c r="AQ49" s="88">
        <v>0</v>
      </c>
      <c r="AR49" s="65"/>
      <c r="AS49" s="65"/>
      <c r="AT49" s="65"/>
      <c r="AU49" s="65"/>
      <c r="AV49" s="54">
        <v>158</v>
      </c>
      <c r="AW49" s="67" t="s">
        <v>300</v>
      </c>
      <c r="AX49" s="13"/>
      <c r="AY49" s="63"/>
      <c r="AZ49" s="13" t="s">
        <v>79</v>
      </c>
      <c r="BA49" s="13"/>
      <c r="BB49" s="13"/>
      <c r="BC49" s="13"/>
      <c r="BD49" s="13"/>
      <c r="BE49" s="13"/>
      <c r="BF49" s="13" t="s">
        <v>63</v>
      </c>
      <c r="BG49" s="13"/>
      <c r="BH49" s="13"/>
      <c r="BI49" s="13"/>
      <c r="BJ49" s="13"/>
      <c r="BK49" s="13"/>
      <c r="BL49" s="13"/>
      <c r="BM49" s="13" t="s">
        <v>301</v>
      </c>
      <c r="BN49" s="63"/>
      <c r="BO49" s="13"/>
      <c r="BP49" s="13" t="s">
        <v>82</v>
      </c>
      <c r="BQ49" s="13"/>
      <c r="BR49" s="13"/>
      <c r="BS49" s="13" t="s">
        <v>82</v>
      </c>
      <c r="BT49" s="13"/>
      <c r="BU49" s="13"/>
      <c r="BV49" s="63"/>
      <c r="BW49" s="13" t="s">
        <v>109</v>
      </c>
      <c r="BX49" s="13"/>
      <c r="BY49" s="13"/>
      <c r="BZ49" s="13"/>
      <c r="CA49" s="13"/>
      <c r="CB49" s="13"/>
      <c r="CC49" s="13" t="s">
        <v>302</v>
      </c>
      <c r="CD49" s="13" t="s">
        <v>93</v>
      </c>
      <c r="CE49" s="63"/>
      <c r="CF49" s="13" t="s">
        <v>303</v>
      </c>
      <c r="CG49" s="13" t="s">
        <v>304</v>
      </c>
      <c r="CH49" s="13" t="s">
        <v>82</v>
      </c>
      <c r="CI49" s="13" t="s">
        <v>175</v>
      </c>
      <c r="CJ49" s="63"/>
      <c r="CK49" s="13"/>
      <c r="CL49" s="13"/>
      <c r="CM49" s="13"/>
      <c r="CN49" s="13"/>
      <c r="CO49" s="63"/>
      <c r="CP49" s="13"/>
      <c r="CQ49" s="13"/>
      <c r="CR49" s="13"/>
      <c r="CS49" s="13"/>
      <c r="CT49" s="63"/>
      <c r="CU49" s="13"/>
      <c r="CV49" s="13"/>
      <c r="CW49" s="13"/>
      <c r="CX49" s="13"/>
      <c r="CY49" s="13"/>
      <c r="CZ49" s="13"/>
      <c r="DA49" s="13"/>
      <c r="DB49" s="13"/>
      <c r="DC49" s="13"/>
      <c r="DD49" s="13"/>
      <c r="DE49" s="13"/>
      <c r="DF49" s="13"/>
      <c r="DG49" s="13"/>
      <c r="DH49" s="13"/>
      <c r="DI49" s="13"/>
      <c r="DJ49" s="63"/>
      <c r="DK49" s="63"/>
      <c r="DL49" s="13"/>
      <c r="DM49" s="13"/>
      <c r="DN49" s="13"/>
      <c r="DO49" s="63"/>
      <c r="DP49" s="13"/>
      <c r="DQ49" s="13"/>
      <c r="DR49" s="13"/>
      <c r="DS49" s="13"/>
      <c r="DT49" s="6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63"/>
      <c r="FH49" s="13"/>
      <c r="FI49" s="13"/>
      <c r="FJ49" s="13"/>
      <c r="FK49" s="13"/>
    </row>
    <row r="50" spans="1:167" ht="15" x14ac:dyDescent="0.2">
      <c r="A50" s="63"/>
      <c r="B50" s="63" t="s">
        <v>219</v>
      </c>
      <c r="C50" s="64">
        <v>23</v>
      </c>
      <c r="D50" s="88"/>
      <c r="E50" s="63"/>
      <c r="F50" s="66"/>
      <c r="G50" s="84">
        <f t="shared" si="7"/>
        <v>44349</v>
      </c>
      <c r="H50" s="71" t="s">
        <v>220</v>
      </c>
      <c r="I50" s="88"/>
      <c r="J50" s="88"/>
      <c r="K50" s="88"/>
      <c r="L50" s="88"/>
      <c r="M50" s="88"/>
      <c r="N50" s="88"/>
      <c r="O50" s="65"/>
      <c r="P50" s="88"/>
      <c r="Q50" s="88"/>
      <c r="R50" s="54"/>
      <c r="S50" s="64" t="str">
        <f t="shared" si="10"/>
        <v/>
      </c>
      <c r="T50" s="88"/>
      <c r="U50" s="64"/>
      <c r="V50" s="72"/>
      <c r="W50" s="88" t="str">
        <f t="shared" si="5"/>
        <v/>
      </c>
      <c r="X50" s="13" t="str">
        <f t="shared" si="6"/>
        <v/>
      </c>
      <c r="Y50" s="13"/>
      <c r="Z50" s="13"/>
      <c r="AA50" s="88" t="str">
        <f t="shared" si="8"/>
        <v/>
      </c>
      <c r="AB50" s="88"/>
      <c r="AC50" s="88"/>
      <c r="AD50" s="65"/>
      <c r="AE50" s="88"/>
      <c r="AF50" s="88"/>
      <c r="AG50" s="88"/>
      <c r="AH50" s="88"/>
      <c r="AI50" s="88"/>
      <c r="AJ50" s="88"/>
      <c r="AK50" s="88"/>
      <c r="AL50" s="88"/>
      <c r="AM50" s="88" t="str">
        <f t="shared" si="9"/>
        <v/>
      </c>
      <c r="AN50" s="65"/>
      <c r="AO50" s="65"/>
      <c r="AP50" s="69"/>
      <c r="AQ50" s="88"/>
      <c r="AR50" s="65"/>
      <c r="AS50" s="65"/>
      <c r="AT50" s="65"/>
      <c r="AU50" s="65"/>
      <c r="AV50" s="54">
        <v>158</v>
      </c>
      <c r="AW50" s="67" t="s">
        <v>305</v>
      </c>
      <c r="AX50" s="13"/>
      <c r="AY50" s="63"/>
      <c r="AZ50" s="13" t="s">
        <v>55</v>
      </c>
      <c r="BA50" s="13"/>
      <c r="BB50" s="13"/>
      <c r="BC50" s="13"/>
      <c r="BD50" s="13"/>
      <c r="BE50" s="13"/>
      <c r="BF50" s="13" t="s">
        <v>55</v>
      </c>
      <c r="BG50" s="13"/>
      <c r="BH50" s="13"/>
      <c r="BI50" s="13"/>
      <c r="BJ50" s="13"/>
      <c r="BK50" s="13"/>
      <c r="BL50" s="13"/>
      <c r="BM50" s="13" t="s">
        <v>79</v>
      </c>
      <c r="BN50" s="63"/>
      <c r="BO50" s="13"/>
      <c r="BP50" s="13"/>
      <c r="BQ50" s="13"/>
      <c r="BR50" s="13"/>
      <c r="BS50" s="13" t="s">
        <v>79</v>
      </c>
      <c r="BT50" s="13"/>
      <c r="BU50" s="13"/>
      <c r="BV50" s="63"/>
      <c r="BW50" s="13"/>
      <c r="BX50" s="13" t="s">
        <v>79</v>
      </c>
      <c r="BY50" s="13"/>
      <c r="BZ50" s="13"/>
      <c r="CA50" s="13" t="s">
        <v>79</v>
      </c>
      <c r="CB50" s="13"/>
      <c r="CC50" s="13"/>
      <c r="CD50" s="13"/>
      <c r="CE50" s="63"/>
      <c r="CF50" s="13"/>
      <c r="CG50" s="13"/>
      <c r="CH50" s="13"/>
      <c r="CI50" s="13" t="s">
        <v>79</v>
      </c>
      <c r="CJ50" s="63"/>
      <c r="CK50" s="13"/>
      <c r="CL50" s="13"/>
      <c r="CM50" s="13"/>
      <c r="CN50" s="13"/>
      <c r="CO50" s="63"/>
      <c r="CP50" s="13"/>
      <c r="CQ50" s="13"/>
      <c r="CR50" s="13"/>
      <c r="CS50" s="13"/>
      <c r="CT50" s="63"/>
      <c r="CU50" s="13"/>
      <c r="CV50" s="13" t="s">
        <v>79</v>
      </c>
      <c r="CW50" s="13"/>
      <c r="CX50" s="13"/>
      <c r="CY50" s="63"/>
      <c r="CZ50" s="13"/>
      <c r="DA50" s="13"/>
      <c r="DB50" s="13"/>
      <c r="DC50" s="13"/>
      <c r="DD50" s="63"/>
      <c r="DE50" s="13"/>
      <c r="DF50" s="13"/>
      <c r="DG50" s="13"/>
      <c r="DH50" s="63"/>
      <c r="DI50" s="13"/>
      <c r="DJ50" s="13"/>
      <c r="DK50" s="13"/>
      <c r="DL50" s="13"/>
      <c r="DM50" s="13"/>
      <c r="DN50" s="13"/>
      <c r="DO50" s="13"/>
      <c r="DP50" s="13"/>
      <c r="DQ50" s="13"/>
      <c r="DR50" s="13"/>
      <c r="DS50" s="63"/>
      <c r="DT50" s="13"/>
      <c r="DU50" s="13"/>
      <c r="DV50" s="13"/>
      <c r="DW50" s="63"/>
      <c r="DX50" s="13"/>
      <c r="DY50" s="13"/>
      <c r="DZ50" s="13"/>
      <c r="EA50" s="13"/>
      <c r="EB50" s="13"/>
      <c r="EC50" s="6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63"/>
      <c r="FH50" s="13"/>
      <c r="FI50" s="13"/>
      <c r="FJ50" s="13"/>
      <c r="FK50" s="13"/>
    </row>
    <row r="51" spans="1:167" ht="15" x14ac:dyDescent="0.2">
      <c r="A51" s="63"/>
      <c r="B51" s="63" t="s">
        <v>219</v>
      </c>
      <c r="C51" s="64">
        <v>24</v>
      </c>
      <c r="D51" s="65"/>
      <c r="E51" s="13"/>
      <c r="F51" s="66"/>
      <c r="G51" s="84">
        <f t="shared" si="7"/>
        <v>44349</v>
      </c>
      <c r="H51" s="70"/>
      <c r="I51" s="65"/>
      <c r="J51" s="65"/>
      <c r="K51" s="65"/>
      <c r="L51" s="65"/>
      <c r="M51" s="65"/>
      <c r="N51" s="65"/>
      <c r="O51" s="65"/>
      <c r="P51" s="65"/>
      <c r="Q51" s="65"/>
      <c r="R51" s="68"/>
      <c r="S51" s="64" t="str">
        <f t="shared" si="10"/>
        <v/>
      </c>
      <c r="T51" s="65"/>
      <c r="U51" s="13"/>
      <c r="V51" s="67"/>
      <c r="W51" s="88" t="str">
        <f t="shared" si="5"/>
        <v/>
      </c>
      <c r="X51" s="13" t="str">
        <f t="shared" si="6"/>
        <v/>
      </c>
      <c r="Y51" s="13"/>
      <c r="Z51" s="13"/>
      <c r="AA51" s="88" t="str">
        <f t="shared" si="8"/>
        <v/>
      </c>
      <c r="AB51" s="65"/>
      <c r="AC51" s="65"/>
      <c r="AD51" s="65"/>
      <c r="AE51" s="65"/>
      <c r="AF51" s="65"/>
      <c r="AG51" s="65"/>
      <c r="AH51" s="65"/>
      <c r="AI51" s="65"/>
      <c r="AJ51" s="65"/>
      <c r="AK51" s="65"/>
      <c r="AL51" s="65"/>
      <c r="AM51" s="88" t="str">
        <f t="shared" si="9"/>
        <v/>
      </c>
      <c r="AN51" s="65"/>
      <c r="AO51" s="65"/>
      <c r="AP51" s="69"/>
      <c r="AQ51" s="65"/>
      <c r="AR51" s="65"/>
      <c r="AS51" s="65"/>
      <c r="AT51" s="65"/>
      <c r="AU51" s="65"/>
      <c r="AV51" s="54">
        <v>158</v>
      </c>
      <c r="AW51" s="67" t="s">
        <v>306</v>
      </c>
      <c r="AX51" s="13"/>
      <c r="AY51" s="63"/>
      <c r="AZ51" s="13" t="s">
        <v>55</v>
      </c>
      <c r="BA51" s="13"/>
      <c r="BB51" s="13"/>
      <c r="BC51" s="13"/>
      <c r="BD51" s="13"/>
      <c r="BE51" s="13"/>
      <c r="BF51" s="13" t="s">
        <v>55</v>
      </c>
      <c r="BG51" s="13"/>
      <c r="BH51" s="13"/>
      <c r="BI51" s="13"/>
      <c r="BJ51" s="13"/>
      <c r="BK51" s="13"/>
      <c r="BL51" s="13"/>
      <c r="BM51" s="13" t="s">
        <v>55</v>
      </c>
      <c r="BN51" s="63"/>
      <c r="BO51" s="13"/>
      <c r="BP51" s="13"/>
      <c r="BQ51" s="13"/>
      <c r="BR51" s="13"/>
      <c r="BS51" s="13" t="s">
        <v>55</v>
      </c>
      <c r="BT51" s="13"/>
      <c r="BU51" s="13"/>
      <c r="BV51" s="63"/>
      <c r="BW51" s="13"/>
      <c r="BX51" s="13" t="s">
        <v>55</v>
      </c>
      <c r="BY51" s="13"/>
      <c r="BZ51" s="13"/>
      <c r="CA51" s="13" t="s">
        <v>55</v>
      </c>
      <c r="CB51" s="13"/>
      <c r="CC51" s="13"/>
      <c r="CD51" s="13"/>
      <c r="CE51" s="63"/>
      <c r="CF51" s="13"/>
      <c r="CG51" s="13"/>
      <c r="CH51" s="13"/>
      <c r="CI51" s="13" t="s">
        <v>78</v>
      </c>
      <c r="CJ51" s="63"/>
      <c r="CK51" s="13"/>
      <c r="CL51" s="13"/>
      <c r="CM51" s="13"/>
      <c r="CN51" s="13"/>
      <c r="CO51" s="63"/>
      <c r="CP51" s="13"/>
      <c r="CQ51" s="13"/>
      <c r="CR51" s="13"/>
      <c r="CS51" s="13"/>
      <c r="CT51" s="63"/>
      <c r="CU51" s="13"/>
      <c r="CV51" s="13" t="s">
        <v>62</v>
      </c>
      <c r="CW51" s="13"/>
      <c r="CX51" s="13"/>
      <c r="CY51" s="63"/>
      <c r="CZ51" s="63"/>
      <c r="DA51" s="13"/>
      <c r="DB51" s="13"/>
      <c r="DC51" s="13"/>
      <c r="DD51" s="63"/>
      <c r="DE51" s="13"/>
      <c r="DF51" s="13"/>
      <c r="DG51" s="13"/>
      <c r="DH51" s="63"/>
      <c r="DI51" s="13"/>
      <c r="DJ51" s="13"/>
      <c r="DK51" s="13"/>
      <c r="DL51" s="63"/>
      <c r="DM51" s="13"/>
      <c r="DN51" s="13"/>
      <c r="DO51" s="13"/>
      <c r="DP51" s="13"/>
      <c r="DQ51" s="13"/>
      <c r="DR51" s="13"/>
      <c r="DS51" s="13"/>
      <c r="DT51" s="13"/>
      <c r="DU51" s="13"/>
      <c r="DV51" s="13"/>
      <c r="DW51" s="13"/>
      <c r="DX51" s="13"/>
      <c r="DY51" s="13"/>
      <c r="DZ51" s="13"/>
      <c r="EA51" s="13"/>
      <c r="EB51" s="6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63"/>
      <c r="FH51" s="13"/>
      <c r="FI51" s="13"/>
      <c r="FJ51" s="13"/>
      <c r="FK51" s="13"/>
    </row>
    <row r="52" spans="1:167" ht="15" x14ac:dyDescent="0.2">
      <c r="A52" s="63"/>
      <c r="B52" s="63" t="s">
        <v>219</v>
      </c>
      <c r="C52" s="64">
        <v>25</v>
      </c>
      <c r="D52" s="88"/>
      <c r="E52" s="63"/>
      <c r="F52" s="66"/>
      <c r="G52" s="84">
        <f t="shared" si="7"/>
        <v>44349</v>
      </c>
      <c r="H52" s="71"/>
      <c r="I52" s="88"/>
      <c r="J52" s="88"/>
      <c r="K52" s="88"/>
      <c r="L52" s="88"/>
      <c r="M52" s="88"/>
      <c r="N52" s="88"/>
      <c r="O52" s="65"/>
      <c r="P52" s="88"/>
      <c r="Q52" s="88"/>
      <c r="R52" s="54"/>
      <c r="S52" s="64" t="str">
        <f t="shared" si="10"/>
        <v/>
      </c>
      <c r="T52" s="88"/>
      <c r="U52" s="64"/>
      <c r="V52" s="72"/>
      <c r="W52" s="88" t="str">
        <f t="shared" si="5"/>
        <v/>
      </c>
      <c r="X52" s="13" t="str">
        <f t="shared" si="6"/>
        <v/>
      </c>
      <c r="Y52" s="13"/>
      <c r="Z52" s="13"/>
      <c r="AA52" s="88" t="str">
        <f t="shared" si="8"/>
        <v/>
      </c>
      <c r="AB52" s="88"/>
      <c r="AC52" s="88"/>
      <c r="AD52" s="65"/>
      <c r="AE52" s="88"/>
      <c r="AF52" s="88"/>
      <c r="AG52" s="88"/>
      <c r="AH52" s="88"/>
      <c r="AI52" s="88"/>
      <c r="AJ52" s="88"/>
      <c r="AK52" s="88"/>
      <c r="AL52" s="88"/>
      <c r="AM52" s="88" t="str">
        <f t="shared" si="9"/>
        <v/>
      </c>
      <c r="AN52" s="65"/>
      <c r="AO52" s="65"/>
      <c r="AP52" s="69"/>
      <c r="AQ52" s="88"/>
      <c r="AR52" s="65"/>
      <c r="AS52" s="65"/>
      <c r="AT52" s="65"/>
      <c r="AU52" s="65"/>
      <c r="AV52" s="54">
        <v>158</v>
      </c>
      <c r="AW52" s="67" t="s">
        <v>307</v>
      </c>
      <c r="AX52" s="13"/>
      <c r="AY52" s="63"/>
      <c r="AZ52" s="13" t="s">
        <v>55</v>
      </c>
      <c r="BA52" s="13"/>
      <c r="BB52" s="13"/>
      <c r="BC52" s="13"/>
      <c r="BD52" s="13"/>
      <c r="BE52" s="13"/>
      <c r="BF52" s="13" t="s">
        <v>79</v>
      </c>
      <c r="BG52" s="13"/>
      <c r="BH52" s="13"/>
      <c r="BI52" s="13"/>
      <c r="BJ52" s="13"/>
      <c r="BK52" s="13"/>
      <c r="BL52" s="13"/>
      <c r="BM52" s="13" t="s">
        <v>79</v>
      </c>
      <c r="BN52" s="63"/>
      <c r="BO52" s="13"/>
      <c r="BP52" s="13"/>
      <c r="BQ52" s="13"/>
      <c r="BR52" s="13"/>
      <c r="BS52" s="13" t="s">
        <v>79</v>
      </c>
      <c r="BT52" s="13"/>
      <c r="BU52" s="13"/>
      <c r="BV52" s="63"/>
      <c r="BW52" s="13"/>
      <c r="BX52" s="13" t="s">
        <v>79</v>
      </c>
      <c r="BY52" s="13"/>
      <c r="BZ52" s="13"/>
      <c r="CA52" s="13" t="s">
        <v>79</v>
      </c>
      <c r="CB52" s="13"/>
      <c r="CC52" s="13"/>
      <c r="CD52" s="13"/>
      <c r="CE52" s="63"/>
      <c r="CF52" s="13"/>
      <c r="CG52" s="13"/>
      <c r="CH52" s="13"/>
      <c r="CI52" s="13" t="s">
        <v>79</v>
      </c>
      <c r="CJ52" s="63"/>
      <c r="CK52" s="13"/>
      <c r="CL52" s="13"/>
      <c r="CM52" s="13"/>
      <c r="CN52" s="13"/>
      <c r="CO52" s="63"/>
      <c r="CP52" s="13"/>
      <c r="CQ52" s="13"/>
      <c r="CR52" s="13"/>
      <c r="CS52" s="13"/>
      <c r="CT52" s="63"/>
      <c r="CU52" s="13"/>
      <c r="CV52" s="13" t="s">
        <v>78</v>
      </c>
      <c r="CW52" s="13"/>
      <c r="CX52" s="13"/>
      <c r="CY52" s="63"/>
      <c r="CZ52" s="13"/>
      <c r="DA52" s="13"/>
      <c r="DB52" s="13"/>
      <c r="DC52" s="13"/>
      <c r="DD52" s="63"/>
      <c r="DE52" s="13"/>
      <c r="DF52" s="13"/>
      <c r="DG52" s="13"/>
      <c r="DH52" s="63"/>
      <c r="DI52" s="13"/>
      <c r="DJ52" s="13"/>
      <c r="DK52" s="13"/>
      <c r="DL52" s="13"/>
      <c r="DM52" s="13"/>
      <c r="DN52" s="13"/>
      <c r="DO52" s="63"/>
      <c r="DP52" s="13"/>
      <c r="DQ52" s="63"/>
      <c r="DR52" s="13"/>
      <c r="DS52" s="13"/>
      <c r="DT52" s="13"/>
      <c r="DU52" s="13"/>
      <c r="DV52" s="13"/>
      <c r="DW52" s="63"/>
      <c r="DX52" s="13"/>
      <c r="DY52" s="13"/>
      <c r="DZ52" s="13"/>
      <c r="EA52" s="13"/>
      <c r="EB52" s="13"/>
      <c r="EC52" s="5"/>
      <c r="ED52" s="13"/>
      <c r="EE52" s="6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63"/>
      <c r="FH52" s="13"/>
      <c r="FI52" s="13"/>
      <c r="FJ52" s="13"/>
      <c r="FK52" s="13"/>
    </row>
    <row r="53" spans="1:167" ht="15" x14ac:dyDescent="0.2">
      <c r="A53" s="63"/>
      <c r="B53" s="63" t="s">
        <v>219</v>
      </c>
      <c r="C53" s="64">
        <v>26</v>
      </c>
      <c r="D53" s="65"/>
      <c r="E53" s="13"/>
      <c r="F53" s="66"/>
      <c r="G53" s="84">
        <f t="shared" si="7"/>
        <v>44349</v>
      </c>
      <c r="H53" s="71" t="s">
        <v>220</v>
      </c>
      <c r="I53" s="65"/>
      <c r="J53" s="65"/>
      <c r="K53" s="65"/>
      <c r="L53" s="65"/>
      <c r="M53" s="65"/>
      <c r="N53" s="65"/>
      <c r="O53" s="65"/>
      <c r="P53" s="65"/>
      <c r="Q53" s="65"/>
      <c r="R53" s="68"/>
      <c r="S53" s="64" t="str">
        <f t="shared" si="10"/>
        <v/>
      </c>
      <c r="T53" s="65"/>
      <c r="U53" s="13"/>
      <c r="V53" s="67"/>
      <c r="W53" s="88" t="str">
        <f t="shared" si="5"/>
        <v/>
      </c>
      <c r="X53" s="13" t="str">
        <f t="shared" si="6"/>
        <v/>
      </c>
      <c r="Y53" s="13"/>
      <c r="Z53" s="13"/>
      <c r="AA53" s="88" t="str">
        <f t="shared" si="8"/>
        <v/>
      </c>
      <c r="AB53" s="65"/>
      <c r="AC53" s="65"/>
      <c r="AD53" s="65"/>
      <c r="AE53" s="65"/>
      <c r="AF53" s="65"/>
      <c r="AG53" s="65"/>
      <c r="AH53" s="65"/>
      <c r="AI53" s="65"/>
      <c r="AJ53" s="65"/>
      <c r="AK53" s="65"/>
      <c r="AL53" s="65"/>
      <c r="AM53" s="88" t="str">
        <f t="shared" si="9"/>
        <v/>
      </c>
      <c r="AN53" s="65"/>
      <c r="AO53" s="65"/>
      <c r="AP53" s="69"/>
      <c r="AQ53" s="65"/>
      <c r="AR53" s="65"/>
      <c r="AS53" s="65"/>
      <c r="AT53" s="65"/>
      <c r="AU53" s="65"/>
      <c r="AV53" s="54">
        <v>158</v>
      </c>
      <c r="AW53" s="67" t="s">
        <v>308</v>
      </c>
      <c r="AX53" s="13"/>
      <c r="AY53" s="63"/>
      <c r="AZ53" s="13" t="s">
        <v>55</v>
      </c>
      <c r="BA53" s="13"/>
      <c r="BB53" s="13"/>
      <c r="BC53" s="13"/>
      <c r="BD53" s="13"/>
      <c r="BE53" s="13"/>
      <c r="BF53" s="13" t="s">
        <v>55</v>
      </c>
      <c r="BG53" s="13"/>
      <c r="BH53" s="13"/>
      <c r="BI53" s="13"/>
      <c r="BJ53" s="13"/>
      <c r="BK53" s="13"/>
      <c r="BL53" s="13"/>
      <c r="BM53" s="13" t="s">
        <v>55</v>
      </c>
      <c r="BN53" s="63"/>
      <c r="BO53" s="13"/>
      <c r="BP53" s="13"/>
      <c r="BQ53" s="13"/>
      <c r="BR53" s="13"/>
      <c r="BS53" s="13" t="s">
        <v>55</v>
      </c>
      <c r="BT53" s="13"/>
      <c r="BU53" s="13"/>
      <c r="BV53" s="63"/>
      <c r="BW53" s="13"/>
      <c r="BX53" s="13" t="s">
        <v>55</v>
      </c>
      <c r="BY53" s="13"/>
      <c r="BZ53" s="13"/>
      <c r="CA53" s="13" t="s">
        <v>55</v>
      </c>
      <c r="CB53" s="13"/>
      <c r="CC53" s="13"/>
      <c r="CD53" s="13"/>
      <c r="CE53" s="63"/>
      <c r="CF53" s="13"/>
      <c r="CG53" s="13"/>
      <c r="CH53" s="13"/>
      <c r="CI53" s="13" t="s">
        <v>55</v>
      </c>
      <c r="CJ53" s="63"/>
      <c r="CK53" s="13"/>
      <c r="CL53" s="13"/>
      <c r="CM53" s="13"/>
      <c r="CN53" s="13"/>
      <c r="CO53" s="63"/>
      <c r="CP53" s="13"/>
      <c r="CQ53" s="13"/>
      <c r="CR53" s="13"/>
      <c r="CS53" s="13"/>
      <c r="CT53" s="63"/>
      <c r="CU53" s="13"/>
      <c r="CV53" s="13" t="s">
        <v>55</v>
      </c>
      <c r="CW53" s="13"/>
      <c r="CX53" s="13"/>
      <c r="CY53" s="63"/>
      <c r="CZ53" s="13"/>
      <c r="DA53" s="13"/>
      <c r="DB53" s="13"/>
      <c r="DC53" s="13"/>
      <c r="DD53" s="63"/>
      <c r="DE53" s="13"/>
      <c r="DF53" s="13"/>
      <c r="DG53" s="13"/>
      <c r="DH53" s="63"/>
      <c r="DI53" s="13"/>
      <c r="DJ53" s="13"/>
      <c r="DK53" s="13"/>
      <c r="DL53" s="63"/>
      <c r="DM53" s="13"/>
      <c r="DN53" s="13"/>
      <c r="DO53" s="13"/>
      <c r="DP53" s="13"/>
      <c r="DQ53" s="13"/>
      <c r="DR53" s="13"/>
      <c r="DS53" s="13"/>
      <c r="DT53" s="13"/>
      <c r="DU53" s="13"/>
      <c r="DV53" s="13"/>
      <c r="DW53" s="13"/>
      <c r="DX53" s="13"/>
      <c r="DY53" s="13"/>
      <c r="DZ53" s="13"/>
      <c r="EA53" s="13"/>
      <c r="EB53" s="6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63"/>
      <c r="FH53" s="13"/>
      <c r="FI53" s="13"/>
      <c r="FJ53" s="13"/>
      <c r="FK53" s="13"/>
    </row>
    <row r="54" spans="1:167" ht="16" x14ac:dyDescent="0.2">
      <c r="A54" s="63"/>
      <c r="B54" s="63" t="s">
        <v>219</v>
      </c>
      <c r="C54" s="64">
        <v>27</v>
      </c>
      <c r="D54" s="88">
        <v>1</v>
      </c>
      <c r="E54" s="63" t="s">
        <v>56</v>
      </c>
      <c r="F54" s="66"/>
      <c r="G54" s="84">
        <f t="shared" si="7"/>
        <v>44354</v>
      </c>
      <c r="H54" s="71"/>
      <c r="I54" s="88">
        <v>64</v>
      </c>
      <c r="J54" s="88">
        <v>67</v>
      </c>
      <c r="K54" s="88">
        <v>0</v>
      </c>
      <c r="L54" s="88">
        <v>3.6</v>
      </c>
      <c r="M54" s="88">
        <v>2</v>
      </c>
      <c r="N54" s="88">
        <v>65</v>
      </c>
      <c r="O54" s="65">
        <v>0</v>
      </c>
      <c r="P54" s="88">
        <v>5</v>
      </c>
      <c r="Q54" s="88">
        <v>1</v>
      </c>
      <c r="R54" s="54">
        <v>70</v>
      </c>
      <c r="S54" s="64">
        <f t="shared" si="10"/>
        <v>82</v>
      </c>
      <c r="T54" s="88">
        <v>83</v>
      </c>
      <c r="U54" s="13">
        <v>1</v>
      </c>
      <c r="V54" s="72">
        <v>0</v>
      </c>
      <c r="W54" s="88">
        <f t="shared" si="5"/>
        <v>91</v>
      </c>
      <c r="X54" s="13">
        <f t="shared" si="6"/>
        <v>98</v>
      </c>
      <c r="Y54" s="13">
        <v>4</v>
      </c>
      <c r="Z54" s="13">
        <v>4</v>
      </c>
      <c r="AA54" s="88">
        <f t="shared" si="8"/>
        <v>94</v>
      </c>
      <c r="AB54" s="88">
        <v>97</v>
      </c>
      <c r="AC54" s="88">
        <v>97</v>
      </c>
      <c r="AD54" s="65"/>
      <c r="AE54" s="88"/>
      <c r="AF54" s="87" t="s">
        <v>309</v>
      </c>
      <c r="AG54" s="88"/>
      <c r="AH54" s="87" t="s">
        <v>310</v>
      </c>
      <c r="AI54" s="88"/>
      <c r="AJ54" s="87" t="s">
        <v>311</v>
      </c>
      <c r="AK54" s="88"/>
      <c r="AL54" s="87">
        <v>110176981</v>
      </c>
      <c r="AM54" s="88">
        <f t="shared" si="9"/>
        <v>97</v>
      </c>
      <c r="AN54" s="65">
        <v>91</v>
      </c>
      <c r="AO54" s="65">
        <v>4</v>
      </c>
      <c r="AP54" s="69">
        <v>1</v>
      </c>
      <c r="AQ54" s="88">
        <v>3</v>
      </c>
      <c r="AR54" s="65">
        <v>1</v>
      </c>
      <c r="AS54" s="65" t="s">
        <v>312</v>
      </c>
      <c r="AT54" s="65">
        <v>1</v>
      </c>
      <c r="AU54" s="65" t="s">
        <v>313</v>
      </c>
      <c r="AV54" s="54">
        <v>158</v>
      </c>
      <c r="AW54" s="67" t="s">
        <v>314</v>
      </c>
      <c r="AX54" s="13"/>
      <c r="AY54" s="63"/>
      <c r="AZ54" s="13" t="s">
        <v>62</v>
      </c>
      <c r="BA54" s="13"/>
      <c r="BB54" s="13"/>
      <c r="BC54" s="13"/>
      <c r="BD54" s="13"/>
      <c r="BE54" s="13"/>
      <c r="BF54" s="13" t="s">
        <v>63</v>
      </c>
      <c r="BG54" s="13"/>
      <c r="BH54" s="13"/>
      <c r="BI54" s="13"/>
      <c r="BJ54" s="13"/>
      <c r="BK54" s="13"/>
      <c r="BL54" s="13"/>
      <c r="BM54" s="13" t="s">
        <v>63</v>
      </c>
      <c r="BN54" s="63"/>
      <c r="BO54" s="13"/>
      <c r="BP54" s="13"/>
      <c r="BQ54" s="13"/>
      <c r="BR54" s="13"/>
      <c r="BS54" s="13" t="s">
        <v>64</v>
      </c>
      <c r="BT54" s="13"/>
      <c r="BU54" s="13"/>
      <c r="BV54" s="63"/>
      <c r="BW54" s="13" t="s">
        <v>82</v>
      </c>
      <c r="BX54" s="13" t="s">
        <v>315</v>
      </c>
      <c r="BY54" s="13"/>
      <c r="BZ54" s="13"/>
      <c r="CA54" s="13"/>
      <c r="CB54" s="13"/>
      <c r="CC54" s="13"/>
      <c r="CD54" s="13"/>
      <c r="CE54" s="63"/>
      <c r="CF54" s="13" t="s">
        <v>316</v>
      </c>
      <c r="CG54" s="13" t="s">
        <v>93</v>
      </c>
      <c r="CH54" s="13" t="s">
        <v>99</v>
      </c>
      <c r="CI54" s="13" t="s">
        <v>317</v>
      </c>
      <c r="CJ54" s="63"/>
      <c r="CK54" s="13" t="s">
        <v>318</v>
      </c>
      <c r="CL54" s="13" t="s">
        <v>319</v>
      </c>
      <c r="CM54" s="13" t="s">
        <v>71</v>
      </c>
      <c r="CN54" s="13" t="s">
        <v>72</v>
      </c>
      <c r="CO54" s="63"/>
      <c r="CP54" s="13" t="s">
        <v>72</v>
      </c>
      <c r="CQ54" s="13"/>
      <c r="CR54" s="13" t="s">
        <v>74</v>
      </c>
      <c r="CS54" s="13" t="s">
        <v>115</v>
      </c>
      <c r="CT54" s="63" t="s">
        <v>72</v>
      </c>
      <c r="CU54" s="13" t="s">
        <v>72</v>
      </c>
      <c r="CV54" s="13" t="s">
        <v>74</v>
      </c>
      <c r="CW54" s="13" t="s">
        <v>72</v>
      </c>
      <c r="CX54" s="13" t="s">
        <v>72</v>
      </c>
      <c r="CY54" s="63" t="s">
        <v>320</v>
      </c>
      <c r="CZ54" s="13" t="s">
        <v>321</v>
      </c>
      <c r="DA54" s="13" t="s">
        <v>322</v>
      </c>
      <c r="DB54" s="13"/>
      <c r="DC54" s="13"/>
      <c r="DD54" s="13"/>
      <c r="DE54" s="13"/>
      <c r="DF54" s="13"/>
      <c r="DG54" s="13"/>
      <c r="DH54" s="63"/>
      <c r="DI54" s="13"/>
      <c r="DJ54" s="13"/>
      <c r="DK54" s="13"/>
      <c r="DL54" s="13"/>
      <c r="DM54" s="13"/>
      <c r="DN54" s="13"/>
      <c r="DO54" s="63"/>
      <c r="DP54" s="13"/>
      <c r="DQ54" s="13"/>
      <c r="DR54" s="13"/>
      <c r="DS54" s="13"/>
      <c r="DT54" s="6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63"/>
      <c r="FH54" s="13"/>
      <c r="FI54" s="13"/>
      <c r="FJ54" s="13"/>
      <c r="FK54" s="13"/>
    </row>
    <row r="55" spans="1:167" ht="15" x14ac:dyDescent="0.2">
      <c r="A55" s="63"/>
      <c r="B55" s="63" t="s">
        <v>219</v>
      </c>
      <c r="C55" s="64">
        <v>28</v>
      </c>
      <c r="D55" s="88"/>
      <c r="E55" s="13"/>
      <c r="F55" s="66"/>
      <c r="G55" s="84">
        <f t="shared" si="7"/>
        <v>44349</v>
      </c>
      <c r="H55" s="70"/>
      <c r="I55" s="65"/>
      <c r="J55" s="65"/>
      <c r="K55" s="65"/>
      <c r="L55" s="65"/>
      <c r="M55" s="65"/>
      <c r="N55" s="65"/>
      <c r="O55" s="65"/>
      <c r="P55" s="65"/>
      <c r="Q55" s="65"/>
      <c r="R55" s="68"/>
      <c r="S55" s="64" t="str">
        <f t="shared" si="10"/>
        <v/>
      </c>
      <c r="T55" s="65"/>
      <c r="U55" s="13"/>
      <c r="V55" s="67"/>
      <c r="W55" s="88" t="str">
        <f t="shared" si="5"/>
        <v/>
      </c>
      <c r="X55" s="13" t="str">
        <f t="shared" si="6"/>
        <v/>
      </c>
      <c r="Y55" s="13"/>
      <c r="Z55" s="13"/>
      <c r="AA55" s="88" t="str">
        <f t="shared" si="8"/>
        <v/>
      </c>
      <c r="AB55" s="65"/>
      <c r="AC55" s="65"/>
      <c r="AD55" s="65"/>
      <c r="AE55" s="65"/>
      <c r="AF55" s="65"/>
      <c r="AG55" s="65"/>
      <c r="AH55" s="65"/>
      <c r="AI55" s="65"/>
      <c r="AJ55" s="65"/>
      <c r="AK55" s="65"/>
      <c r="AL55" s="65"/>
      <c r="AM55" s="88" t="str">
        <f t="shared" si="9"/>
        <v/>
      </c>
      <c r="AN55" s="65"/>
      <c r="AO55" s="65"/>
      <c r="AP55" s="69"/>
      <c r="AQ55" s="65"/>
      <c r="AR55" s="65"/>
      <c r="AS55" s="65"/>
      <c r="AT55" s="65"/>
      <c r="AU55" s="65"/>
      <c r="AV55" s="54">
        <v>158</v>
      </c>
      <c r="AW55" s="67" t="s">
        <v>323</v>
      </c>
      <c r="AX55" s="13"/>
      <c r="AY55" s="63"/>
      <c r="AZ55" s="13" t="s">
        <v>79</v>
      </c>
      <c r="BA55" s="13"/>
      <c r="BB55" s="13"/>
      <c r="BC55" s="13"/>
      <c r="BD55" s="13"/>
      <c r="BE55" s="13"/>
      <c r="BF55" s="13" t="s">
        <v>79</v>
      </c>
      <c r="BG55" s="13"/>
      <c r="BH55" s="13"/>
      <c r="BI55" s="13"/>
      <c r="BJ55" s="13"/>
      <c r="BK55" s="13"/>
      <c r="BL55" s="13"/>
      <c r="BM55" s="13" t="s">
        <v>79</v>
      </c>
      <c r="BN55" s="63"/>
      <c r="BO55" s="13"/>
      <c r="BP55" s="13"/>
      <c r="BQ55" s="13"/>
      <c r="BR55" s="13"/>
      <c r="BS55" s="13" t="s">
        <v>79</v>
      </c>
      <c r="BT55" s="13"/>
      <c r="BU55" s="13"/>
      <c r="BV55" s="63"/>
      <c r="BW55" s="13"/>
      <c r="BX55" s="13" t="s">
        <v>79</v>
      </c>
      <c r="BY55" s="13"/>
      <c r="BZ55" s="63"/>
      <c r="CA55" s="13" t="s">
        <v>79</v>
      </c>
      <c r="CB55" s="13"/>
      <c r="CC55" s="13"/>
      <c r="CD55" s="13"/>
      <c r="CE55" s="63"/>
      <c r="CF55" s="13"/>
      <c r="CG55" s="13"/>
      <c r="CH55" s="13"/>
      <c r="CI55" s="13"/>
      <c r="CJ55" s="63"/>
      <c r="CK55" s="13"/>
      <c r="CL55" s="13"/>
      <c r="CM55" s="13"/>
      <c r="CN55" s="13"/>
      <c r="CO55" s="63"/>
      <c r="CP55" s="13"/>
      <c r="CQ55" s="13"/>
      <c r="CR55" s="13"/>
      <c r="CS55" s="13"/>
      <c r="CT55" s="63"/>
      <c r="CU55" s="13"/>
      <c r="CV55" s="13" t="s">
        <v>79</v>
      </c>
      <c r="CW55" s="13"/>
      <c r="CX55" s="13"/>
      <c r="CY55" s="63"/>
      <c r="CZ55" s="13"/>
      <c r="DA55" s="13"/>
      <c r="DB55" s="13"/>
      <c r="DC55" s="13"/>
      <c r="DD55" s="63"/>
      <c r="DE55" s="13"/>
      <c r="DF55" s="13"/>
      <c r="DG55" s="13"/>
      <c r="DH55" s="63"/>
      <c r="DI55" s="13"/>
      <c r="DJ55" s="13"/>
      <c r="DK55" s="13"/>
      <c r="DL55" s="63"/>
      <c r="DM55" s="13"/>
      <c r="DN55" s="13"/>
      <c r="DO55" s="63"/>
      <c r="DP55" s="13"/>
      <c r="DQ55" s="13"/>
      <c r="DR55" s="13"/>
      <c r="DS55" s="13"/>
      <c r="DT55" s="13"/>
      <c r="DU55" s="13"/>
      <c r="DV55" s="13"/>
      <c r="DW55" s="13"/>
      <c r="DX55" s="13"/>
      <c r="DY55" s="13"/>
      <c r="DZ55" s="13"/>
      <c r="EA55" s="13"/>
      <c r="EB55" s="6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63"/>
      <c r="FH55" s="13"/>
      <c r="FI55" s="13"/>
      <c r="FJ55" s="13"/>
      <c r="FK55" s="13"/>
    </row>
    <row r="56" spans="1:167" ht="15" x14ac:dyDescent="0.2">
      <c r="A56" s="63"/>
      <c r="B56" s="63" t="s">
        <v>219</v>
      </c>
      <c r="C56" s="64">
        <v>29</v>
      </c>
      <c r="D56" s="88"/>
      <c r="E56" s="63"/>
      <c r="F56" s="66"/>
      <c r="G56" s="84">
        <f t="shared" si="7"/>
        <v>44349</v>
      </c>
      <c r="H56" s="71" t="s">
        <v>220</v>
      </c>
      <c r="I56" s="88"/>
      <c r="J56" s="88"/>
      <c r="K56" s="88"/>
      <c r="L56" s="88"/>
      <c r="M56" s="88"/>
      <c r="N56" s="88"/>
      <c r="O56" s="65"/>
      <c r="P56" s="88"/>
      <c r="Q56" s="88"/>
      <c r="R56" s="54"/>
      <c r="S56" s="64" t="str">
        <f t="shared" si="10"/>
        <v/>
      </c>
      <c r="T56" s="88"/>
      <c r="U56" s="64"/>
      <c r="V56" s="72"/>
      <c r="W56" s="88" t="str">
        <f t="shared" si="5"/>
        <v/>
      </c>
      <c r="X56" s="13" t="str">
        <f t="shared" si="6"/>
        <v/>
      </c>
      <c r="Y56" s="13"/>
      <c r="Z56" s="13"/>
      <c r="AA56" s="88" t="str">
        <f t="shared" si="8"/>
        <v/>
      </c>
      <c r="AB56" s="88"/>
      <c r="AC56" s="88"/>
      <c r="AD56" s="65"/>
      <c r="AE56" s="88"/>
      <c r="AF56" s="88"/>
      <c r="AG56" s="88"/>
      <c r="AH56" s="88"/>
      <c r="AI56" s="88"/>
      <c r="AJ56" s="88"/>
      <c r="AK56" s="88"/>
      <c r="AL56" s="88"/>
      <c r="AM56" s="88" t="str">
        <f t="shared" si="9"/>
        <v/>
      </c>
      <c r="AN56" s="65"/>
      <c r="AO56" s="65"/>
      <c r="AP56" s="69"/>
      <c r="AQ56" s="88"/>
      <c r="AR56" s="65"/>
      <c r="AS56" s="65"/>
      <c r="AT56" s="65"/>
      <c r="AU56" s="65"/>
      <c r="AV56" s="54">
        <v>158</v>
      </c>
      <c r="AW56" s="67" t="s">
        <v>324</v>
      </c>
      <c r="AX56" s="13"/>
      <c r="AY56" s="63"/>
      <c r="AZ56" s="13" t="s">
        <v>55</v>
      </c>
      <c r="BA56" s="13"/>
      <c r="BB56" s="13"/>
      <c r="BC56" s="13"/>
      <c r="BD56" s="13"/>
      <c r="BE56" s="13"/>
      <c r="BF56" s="13" t="s">
        <v>55</v>
      </c>
      <c r="BG56" s="13"/>
      <c r="BH56" s="13"/>
      <c r="BI56" s="13"/>
      <c r="BJ56" s="13"/>
      <c r="BK56" s="13"/>
      <c r="BL56" s="13"/>
      <c r="BM56" s="13" t="s">
        <v>55</v>
      </c>
      <c r="BN56" s="63"/>
      <c r="BO56" s="13"/>
      <c r="BP56" s="13"/>
      <c r="BQ56" s="13"/>
      <c r="BR56" s="13"/>
      <c r="BS56" s="13" t="s">
        <v>55</v>
      </c>
      <c r="BT56" s="13"/>
      <c r="BU56" s="13"/>
      <c r="BV56" s="63"/>
      <c r="BW56" s="13"/>
      <c r="BX56" s="13" t="s">
        <v>55</v>
      </c>
      <c r="BY56" s="13"/>
      <c r="BZ56" s="13"/>
      <c r="CA56" s="13" t="s">
        <v>55</v>
      </c>
      <c r="CB56" s="13"/>
      <c r="CC56" s="13"/>
      <c r="CD56" s="13"/>
      <c r="CE56" s="63"/>
      <c r="CF56" s="13"/>
      <c r="CG56" s="13"/>
      <c r="CH56" s="13"/>
      <c r="CI56" s="13"/>
      <c r="CJ56" s="63"/>
      <c r="CK56" s="13"/>
      <c r="CL56" s="13"/>
      <c r="CM56" s="13"/>
      <c r="CN56" s="13"/>
      <c r="CO56" s="63"/>
      <c r="CP56" s="13"/>
      <c r="CQ56" s="13"/>
      <c r="CR56" s="13"/>
      <c r="CS56" s="13"/>
      <c r="CT56" s="63"/>
      <c r="CU56" s="13"/>
      <c r="CV56" s="13" t="s">
        <v>55</v>
      </c>
      <c r="CW56" s="13"/>
      <c r="CX56" s="13"/>
      <c r="CY56" s="63"/>
      <c r="CZ56" s="13"/>
      <c r="DA56" s="13"/>
      <c r="DB56" s="13"/>
      <c r="DC56" s="13"/>
      <c r="DD56" s="63"/>
      <c r="DE56" s="13"/>
      <c r="DF56" s="13"/>
      <c r="DG56" s="13"/>
      <c r="DH56" s="63"/>
      <c r="DI56" s="13"/>
      <c r="DJ56" s="13"/>
      <c r="DK56" s="13"/>
      <c r="DL56" s="13"/>
      <c r="DM56" s="13"/>
      <c r="DN56" s="13"/>
      <c r="DO56" s="63"/>
      <c r="DP56" s="13"/>
      <c r="DQ56" s="13"/>
      <c r="DR56" s="63"/>
      <c r="DS56" s="63"/>
      <c r="DT56" s="63"/>
      <c r="DU56" s="63"/>
      <c r="DV56" s="13"/>
      <c r="DW56" s="13"/>
      <c r="DX56" s="13"/>
      <c r="DY56" s="13"/>
      <c r="DZ56" s="13"/>
      <c r="EA56" s="13"/>
      <c r="EB56" s="13"/>
      <c r="EC56" s="63"/>
      <c r="ED56" s="63"/>
      <c r="EE56" s="13"/>
      <c r="EF56" s="13"/>
      <c r="EG56" s="6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63"/>
      <c r="FH56" s="13"/>
      <c r="FI56" s="13"/>
      <c r="FJ56" s="13"/>
      <c r="FK56" s="13"/>
    </row>
    <row r="57" spans="1:167" ht="15" x14ac:dyDescent="0.2">
      <c r="A57" s="63"/>
      <c r="B57" s="63" t="s">
        <v>219</v>
      </c>
      <c r="C57" s="64">
        <v>31</v>
      </c>
      <c r="D57" s="88"/>
      <c r="E57" s="63"/>
      <c r="F57" s="66"/>
      <c r="G57" s="84">
        <f t="shared" si="7"/>
        <v>44357</v>
      </c>
      <c r="H57" s="71" t="s">
        <v>220</v>
      </c>
      <c r="I57" s="88"/>
      <c r="J57" s="88"/>
      <c r="K57" s="88"/>
      <c r="L57" s="88">
        <v>1.6</v>
      </c>
      <c r="M57" s="88">
        <v>1</v>
      </c>
      <c r="N57" s="88">
        <v>73</v>
      </c>
      <c r="O57" s="65"/>
      <c r="P57" s="88"/>
      <c r="Q57" s="88"/>
      <c r="R57" s="54"/>
      <c r="S57" s="64" t="str">
        <f t="shared" si="10"/>
        <v/>
      </c>
      <c r="T57" s="88"/>
      <c r="U57" s="13"/>
      <c r="V57" s="72">
        <v>1</v>
      </c>
      <c r="W57" s="88" t="str">
        <f t="shared" si="5"/>
        <v/>
      </c>
      <c r="X57" s="13" t="str">
        <f t="shared" si="6"/>
        <v/>
      </c>
      <c r="Y57" s="13"/>
      <c r="Z57" s="13"/>
      <c r="AA57" s="88" t="str">
        <f t="shared" si="8"/>
        <v/>
      </c>
      <c r="AB57" s="88"/>
      <c r="AC57" s="88"/>
      <c r="AD57" s="65"/>
      <c r="AE57" s="88"/>
      <c r="AF57" s="88"/>
      <c r="AG57" s="88"/>
      <c r="AH57" s="88"/>
      <c r="AI57" s="88"/>
      <c r="AJ57" s="88"/>
      <c r="AK57" s="88"/>
      <c r="AL57" s="88"/>
      <c r="AM57" s="88" t="str">
        <f t="shared" si="9"/>
        <v/>
      </c>
      <c r="AN57" s="65"/>
      <c r="AO57" s="65"/>
      <c r="AP57" s="69"/>
      <c r="AQ57" s="88"/>
      <c r="AR57" s="65"/>
      <c r="AS57" s="65"/>
      <c r="AT57" s="65"/>
      <c r="AU57" s="65"/>
      <c r="AV57" s="54">
        <v>158</v>
      </c>
      <c r="AW57" s="67" t="s">
        <v>325</v>
      </c>
      <c r="AX57" s="13"/>
      <c r="AY57" s="63"/>
      <c r="AZ57" s="13" t="s">
        <v>55</v>
      </c>
      <c r="BA57" s="13"/>
      <c r="BB57" s="13"/>
      <c r="BC57" s="13"/>
      <c r="BD57" s="13"/>
      <c r="BE57" s="13"/>
      <c r="BF57" s="13" t="s">
        <v>55</v>
      </c>
      <c r="BG57" s="13"/>
      <c r="BH57" s="13"/>
      <c r="BI57" s="13"/>
      <c r="BJ57" s="13"/>
      <c r="BK57" s="13"/>
      <c r="BL57" s="13"/>
      <c r="BM57" s="13" t="s">
        <v>62</v>
      </c>
      <c r="BN57" s="63"/>
      <c r="BO57" s="13"/>
      <c r="BP57" s="13"/>
      <c r="BQ57" s="13"/>
      <c r="BR57" s="13"/>
      <c r="BS57" s="13" t="s">
        <v>62</v>
      </c>
      <c r="BT57" s="13"/>
      <c r="BU57" s="13"/>
      <c r="BV57" s="63"/>
      <c r="BW57" s="13"/>
      <c r="BX57" s="13" t="s">
        <v>63</v>
      </c>
      <c r="BY57" s="13"/>
      <c r="BZ57" s="13"/>
      <c r="CA57" s="13" t="s">
        <v>201</v>
      </c>
      <c r="CB57" s="13"/>
      <c r="CC57" s="13"/>
      <c r="CD57" s="13" t="s">
        <v>326</v>
      </c>
      <c r="CE57" s="63"/>
      <c r="CF57" s="13" t="s">
        <v>326</v>
      </c>
      <c r="CG57" s="13" t="s">
        <v>326</v>
      </c>
      <c r="CH57" s="13"/>
      <c r="CI57" s="13"/>
      <c r="CJ57" s="63"/>
      <c r="CK57" s="13"/>
      <c r="CL57" s="13"/>
      <c r="CM57" s="13"/>
      <c r="CN57" s="13" t="s">
        <v>326</v>
      </c>
      <c r="CO57" s="63"/>
      <c r="CP57" s="13"/>
      <c r="CQ57" s="13"/>
      <c r="CR57" s="13"/>
      <c r="CS57" s="13"/>
      <c r="CT57" s="63" t="s">
        <v>326</v>
      </c>
      <c r="CU57" s="13"/>
      <c r="CV57" s="13"/>
      <c r="CW57" s="13"/>
      <c r="CX57" s="13"/>
      <c r="CY57" s="63"/>
      <c r="CZ57" s="13"/>
      <c r="DA57" s="13"/>
      <c r="DB57" s="13"/>
      <c r="DC57" s="13"/>
      <c r="DD57" s="5" t="s">
        <v>326</v>
      </c>
      <c r="DE57" s="63"/>
      <c r="DF57" s="13"/>
      <c r="DG57" s="13"/>
      <c r="DH57" s="63"/>
      <c r="DI57" s="13"/>
      <c r="DJ57" s="63"/>
      <c r="DK57" s="13"/>
      <c r="DL57" s="63"/>
      <c r="DM57" s="13"/>
      <c r="DN57" s="13"/>
      <c r="DO57" s="63"/>
      <c r="DP57" s="13"/>
      <c r="DQ57" s="13"/>
      <c r="DR57" s="13"/>
      <c r="DS57" s="13"/>
      <c r="DT57" s="13"/>
      <c r="DU57" s="63"/>
      <c r="DV57" s="13"/>
      <c r="DW57" s="13"/>
      <c r="DX57" s="13"/>
      <c r="DY57" s="13"/>
      <c r="DZ57" s="13"/>
      <c r="EA57" s="63"/>
      <c r="EB57" s="13"/>
      <c r="EC57" s="13"/>
      <c r="ED57" s="13"/>
      <c r="EE57" s="13"/>
      <c r="EF57" s="13"/>
      <c r="EG57" s="13"/>
      <c r="EH57" s="13"/>
      <c r="EI57" s="63"/>
      <c r="EJ57" s="63"/>
      <c r="EK57" s="63"/>
      <c r="EL57" s="13"/>
      <c r="EM57" s="63"/>
      <c r="EN57" s="13"/>
      <c r="EO57" s="13"/>
      <c r="EP57" s="13"/>
      <c r="EQ57" s="13"/>
      <c r="ER57" s="13"/>
      <c r="ES57" s="13"/>
      <c r="ET57" s="13"/>
      <c r="EU57" s="13"/>
      <c r="EV57" s="13"/>
      <c r="EW57" s="13"/>
      <c r="EX57" s="13"/>
      <c r="EY57" s="13"/>
      <c r="EZ57" s="13"/>
      <c r="FA57" s="13"/>
      <c r="FB57" s="13"/>
      <c r="FC57" s="13"/>
      <c r="FD57" s="13"/>
      <c r="FE57" s="13"/>
      <c r="FF57" s="13"/>
      <c r="FG57" s="63"/>
      <c r="FH57" s="13"/>
      <c r="FI57" s="13"/>
      <c r="FJ57" s="13"/>
      <c r="FK57" s="13"/>
    </row>
    <row r="58" spans="1:167" ht="15" x14ac:dyDescent="0.2">
      <c r="A58" s="63"/>
      <c r="B58" s="63" t="s">
        <v>219</v>
      </c>
      <c r="C58" s="64">
        <v>33</v>
      </c>
      <c r="D58" s="88"/>
      <c r="E58" s="63"/>
      <c r="F58" s="66"/>
      <c r="G58" s="84">
        <f t="shared" si="7"/>
        <v>44349</v>
      </c>
      <c r="H58" s="71"/>
      <c r="I58" s="88"/>
      <c r="J58" s="88"/>
      <c r="K58" s="88"/>
      <c r="L58" s="88"/>
      <c r="M58" s="88"/>
      <c r="N58" s="88"/>
      <c r="O58" s="65"/>
      <c r="P58" s="88"/>
      <c r="Q58" s="88"/>
      <c r="R58" s="54"/>
      <c r="S58" s="64" t="str">
        <f t="shared" si="10"/>
        <v/>
      </c>
      <c r="T58" s="88"/>
      <c r="U58" s="64"/>
      <c r="V58" s="72"/>
      <c r="W58" s="88" t="str">
        <f t="shared" si="5"/>
        <v/>
      </c>
      <c r="X58" s="13" t="str">
        <f t="shared" si="6"/>
        <v/>
      </c>
      <c r="Y58" s="13"/>
      <c r="Z58" s="13"/>
      <c r="AA58" s="88" t="str">
        <f t="shared" si="8"/>
        <v/>
      </c>
      <c r="AB58" s="88"/>
      <c r="AC58" s="88"/>
      <c r="AD58" s="65"/>
      <c r="AE58" s="88"/>
      <c r="AF58" s="88"/>
      <c r="AG58" s="88"/>
      <c r="AH58" s="88"/>
      <c r="AI58" s="88"/>
      <c r="AJ58" s="88"/>
      <c r="AK58" s="88"/>
      <c r="AL58" s="88"/>
      <c r="AM58" s="88" t="str">
        <f t="shared" si="9"/>
        <v/>
      </c>
      <c r="AN58" s="65"/>
      <c r="AO58" s="65"/>
      <c r="AP58" s="69"/>
      <c r="AQ58" s="88"/>
      <c r="AR58" s="65"/>
      <c r="AS58" s="65"/>
      <c r="AT58" s="65"/>
      <c r="AU58" s="75"/>
      <c r="AV58" s="54">
        <v>158</v>
      </c>
      <c r="AW58" s="67" t="s">
        <v>327</v>
      </c>
      <c r="AX58" s="13"/>
      <c r="AY58" s="63"/>
      <c r="AZ58" s="13" t="s">
        <v>78</v>
      </c>
      <c r="BA58" s="13"/>
      <c r="BB58" s="13"/>
      <c r="BC58" s="13"/>
      <c r="BD58" s="13"/>
      <c r="BE58" s="13"/>
      <c r="BF58" s="13" t="s">
        <v>78</v>
      </c>
      <c r="BG58" s="13"/>
      <c r="BH58" s="13"/>
      <c r="BI58" s="13"/>
      <c r="BJ58" s="13"/>
      <c r="BK58" s="13"/>
      <c r="BL58" s="13"/>
      <c r="BM58" s="13" t="s">
        <v>62</v>
      </c>
      <c r="BN58" s="63"/>
      <c r="BO58" s="13"/>
      <c r="BP58" s="13"/>
      <c r="BQ58" s="13"/>
      <c r="BR58" s="13"/>
      <c r="BS58" s="13"/>
      <c r="BT58" s="13"/>
      <c r="BU58" s="13"/>
      <c r="BV58" s="63"/>
      <c r="BW58" s="13"/>
      <c r="BX58" s="13" t="s">
        <v>55</v>
      </c>
      <c r="BY58" s="13"/>
      <c r="BZ58" s="13"/>
      <c r="CA58" s="13" t="s">
        <v>55</v>
      </c>
      <c r="CB58" s="13"/>
      <c r="CC58" s="13"/>
      <c r="CD58" s="13"/>
      <c r="CE58" s="63"/>
      <c r="CF58" s="13"/>
      <c r="CG58" s="13"/>
      <c r="CH58" s="13"/>
      <c r="CI58" s="13"/>
      <c r="CJ58" s="63"/>
      <c r="CK58" s="13"/>
      <c r="CL58" s="13"/>
      <c r="CM58" s="13"/>
      <c r="CN58" s="13"/>
      <c r="CO58" s="63"/>
      <c r="CP58" s="13"/>
      <c r="CQ58" s="13"/>
      <c r="CR58" s="13"/>
      <c r="CS58" s="13"/>
      <c r="CT58" s="63"/>
      <c r="CU58" s="13"/>
      <c r="CV58" s="13" t="s">
        <v>55</v>
      </c>
      <c r="CW58" s="13"/>
      <c r="CX58" s="13"/>
      <c r="CY58" s="63"/>
      <c r="CZ58" s="13"/>
      <c r="DA58" s="13"/>
      <c r="DB58" s="13"/>
      <c r="DC58" s="13"/>
      <c r="DD58" s="63"/>
      <c r="DE58" s="13"/>
      <c r="DF58" s="13"/>
      <c r="DG58" s="13"/>
      <c r="DH58" s="13"/>
      <c r="DI58" s="13"/>
      <c r="DJ58" s="13"/>
      <c r="DK58" s="13"/>
      <c r="DL58" s="63"/>
      <c r="DM58" s="13"/>
      <c r="DN58" s="13"/>
      <c r="DO58" s="63"/>
      <c r="DP58" s="13"/>
      <c r="DQ58" s="13"/>
      <c r="DR58" s="13"/>
      <c r="DS58" s="13"/>
      <c r="DT58" s="13"/>
      <c r="DU58" s="6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63"/>
      <c r="FH58" s="13"/>
      <c r="FI58" s="13"/>
      <c r="FJ58" s="13"/>
      <c r="FK58" s="13"/>
    </row>
    <row r="59" spans="1:167" ht="15" x14ac:dyDescent="0.2">
      <c r="A59" s="63"/>
      <c r="B59" s="63" t="s">
        <v>219</v>
      </c>
      <c r="C59" s="64">
        <v>35</v>
      </c>
      <c r="D59" s="88">
        <v>1</v>
      </c>
      <c r="E59" s="63" t="s">
        <v>133</v>
      </c>
      <c r="F59" s="66"/>
      <c r="G59" s="84">
        <f t="shared" si="7"/>
        <v>44320</v>
      </c>
      <c r="H59" s="71" t="s">
        <v>328</v>
      </c>
      <c r="I59" s="88"/>
      <c r="J59" s="88"/>
      <c r="K59" s="88"/>
      <c r="L59" s="88">
        <v>1</v>
      </c>
      <c r="M59" s="88">
        <v>1</v>
      </c>
      <c r="N59" s="88">
        <v>59</v>
      </c>
      <c r="O59" s="65"/>
      <c r="P59" s="88"/>
      <c r="Q59" s="88"/>
      <c r="R59" s="54"/>
      <c r="S59" s="64" t="str">
        <f t="shared" si="10"/>
        <v/>
      </c>
      <c r="T59" s="88"/>
      <c r="U59" s="64"/>
      <c r="V59" s="71">
        <v>1</v>
      </c>
      <c r="W59" s="88" t="str">
        <f t="shared" si="5"/>
        <v/>
      </c>
      <c r="X59" s="13" t="str">
        <f t="shared" si="6"/>
        <v/>
      </c>
      <c r="Y59" s="13"/>
      <c r="Z59" s="13"/>
      <c r="AA59" s="88" t="str">
        <f t="shared" si="8"/>
        <v/>
      </c>
      <c r="AB59" s="65"/>
      <c r="AC59" s="65"/>
      <c r="AD59" s="65"/>
      <c r="AE59" s="65"/>
      <c r="AF59" s="65"/>
      <c r="AG59" s="65"/>
      <c r="AH59" s="65"/>
      <c r="AI59" s="88"/>
      <c r="AJ59" s="65"/>
      <c r="AK59" s="65"/>
      <c r="AL59" s="65"/>
      <c r="AM59" s="88" t="str">
        <f t="shared" si="9"/>
        <v/>
      </c>
      <c r="AN59" s="65"/>
      <c r="AO59" s="65"/>
      <c r="AP59" s="69"/>
      <c r="AQ59" s="88"/>
      <c r="AR59" s="65"/>
      <c r="AS59" s="65"/>
      <c r="AT59" s="65"/>
      <c r="AU59" s="65"/>
      <c r="AV59" s="54">
        <v>158</v>
      </c>
      <c r="AW59" s="67" t="s">
        <v>329</v>
      </c>
      <c r="AX59" s="13"/>
      <c r="AY59" s="63"/>
      <c r="AZ59" s="13" t="s">
        <v>55</v>
      </c>
      <c r="BA59" s="13"/>
      <c r="BB59" s="13"/>
      <c r="BC59" s="13"/>
      <c r="BD59" s="13"/>
      <c r="BE59" s="13"/>
      <c r="BF59" s="13" t="s">
        <v>63</v>
      </c>
      <c r="BG59" s="13"/>
      <c r="BH59" s="13"/>
      <c r="BI59" s="13"/>
      <c r="BJ59" s="13"/>
      <c r="BK59" s="13"/>
      <c r="BL59" s="13"/>
      <c r="BM59" s="13" t="s">
        <v>330</v>
      </c>
      <c r="BN59" s="63"/>
      <c r="BO59" s="13"/>
      <c r="BP59" s="13" t="s">
        <v>82</v>
      </c>
      <c r="BQ59" s="13"/>
      <c r="BR59" s="13"/>
      <c r="BS59" s="13" t="s">
        <v>171</v>
      </c>
      <c r="BT59" s="13"/>
      <c r="BU59" s="13"/>
      <c r="BV59" s="63"/>
      <c r="BW59" s="13"/>
      <c r="BX59" s="13"/>
      <c r="BY59" s="13"/>
      <c r="BZ59" s="13"/>
      <c r="CA59" s="13"/>
      <c r="CB59" s="13"/>
      <c r="CC59" s="13"/>
      <c r="CD59" s="13"/>
      <c r="CE59" s="63"/>
      <c r="CF59" s="13"/>
      <c r="CG59" s="13"/>
      <c r="CH59" s="13"/>
      <c r="CI59" s="13"/>
      <c r="CJ59" s="63"/>
      <c r="CK59" s="13"/>
      <c r="CL59" s="13"/>
      <c r="CM59" s="13"/>
      <c r="CN59" s="13"/>
      <c r="CO59" s="63"/>
      <c r="CP59" s="13"/>
      <c r="CQ59" s="13"/>
      <c r="CR59" s="13"/>
      <c r="CS59" s="13"/>
      <c r="CT59" s="63"/>
      <c r="CU59" s="13"/>
      <c r="CV59" s="13"/>
      <c r="CW59" s="13"/>
      <c r="CX59" s="13"/>
      <c r="CY59" s="63"/>
      <c r="CZ59" s="13"/>
      <c r="DA59" s="13"/>
      <c r="DB59" s="13"/>
      <c r="DC59" s="13"/>
      <c r="DD59" s="63"/>
      <c r="DE59" s="13"/>
      <c r="DF59" s="13"/>
      <c r="DG59" s="13"/>
      <c r="DH59" s="63"/>
      <c r="DI59" s="13"/>
      <c r="DJ59" s="13"/>
      <c r="DK59" s="13"/>
      <c r="DL59" s="13"/>
      <c r="DM59" s="13"/>
      <c r="DN59" s="13"/>
      <c r="DO59" s="63"/>
      <c r="DP59" s="63"/>
      <c r="DQ59" s="63"/>
      <c r="DR59" s="63"/>
      <c r="DS59" s="13"/>
      <c r="DT59" s="13"/>
      <c r="DU59" s="13"/>
      <c r="DV59" s="13"/>
      <c r="DW59" s="13"/>
      <c r="DX59" s="6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63"/>
      <c r="FH59" s="13"/>
      <c r="FI59" s="13"/>
      <c r="FJ59" s="13"/>
      <c r="FK59" s="13"/>
    </row>
    <row r="60" spans="1:167" ht="15" x14ac:dyDescent="0.2">
      <c r="A60" s="63"/>
      <c r="B60" s="63" t="s">
        <v>219</v>
      </c>
      <c r="C60" s="64">
        <v>37</v>
      </c>
      <c r="D60" s="65"/>
      <c r="E60" s="13"/>
      <c r="F60" s="66"/>
      <c r="G60" s="84">
        <f t="shared" si="7"/>
        <v>44320</v>
      </c>
      <c r="H60" s="67"/>
      <c r="I60" s="65"/>
      <c r="J60" s="65"/>
      <c r="K60" s="65"/>
      <c r="L60" s="65">
        <v>2.4</v>
      </c>
      <c r="M60">
        <v>2</v>
      </c>
      <c r="N60" s="65">
        <v>59</v>
      </c>
      <c r="O60" s="65"/>
      <c r="P60" s="65"/>
      <c r="Q60" s="65"/>
      <c r="R60" s="68"/>
      <c r="S60" s="64" t="str">
        <f t="shared" si="10"/>
        <v/>
      </c>
      <c r="T60" s="65"/>
      <c r="U60" s="13"/>
      <c r="V60" s="67"/>
      <c r="W60" s="88" t="str">
        <f t="shared" si="5"/>
        <v/>
      </c>
      <c r="X60" s="13" t="str">
        <f t="shared" si="6"/>
        <v/>
      </c>
      <c r="Y60" s="13"/>
      <c r="Z60" s="13"/>
      <c r="AA60" s="88" t="str">
        <f t="shared" si="8"/>
        <v/>
      </c>
      <c r="AB60" s="65"/>
      <c r="AC60" s="65"/>
      <c r="AD60" s="65"/>
      <c r="AE60" s="65"/>
      <c r="AF60" s="65"/>
      <c r="AG60" s="65"/>
      <c r="AH60" s="65"/>
      <c r="AI60" s="65"/>
      <c r="AJ60" s="65"/>
      <c r="AK60" s="65"/>
      <c r="AL60" s="65"/>
      <c r="AM60" s="88" t="str">
        <f t="shared" si="9"/>
        <v/>
      </c>
      <c r="AN60" s="65"/>
      <c r="AO60" s="65"/>
      <c r="AP60" s="69"/>
      <c r="AQ60" s="65"/>
      <c r="AR60" s="65"/>
      <c r="AS60" s="65"/>
      <c r="AT60" s="65"/>
      <c r="AU60" s="65"/>
      <c r="AV60" s="54">
        <v>158</v>
      </c>
      <c r="AW60" s="67" t="s">
        <v>331</v>
      </c>
      <c r="AX60" s="13"/>
      <c r="AY60" s="63"/>
      <c r="AZ60" s="13" t="s">
        <v>79</v>
      </c>
      <c r="BA60" s="13"/>
      <c r="BB60" s="13"/>
      <c r="BC60" s="13"/>
      <c r="BD60" s="13"/>
      <c r="BE60" s="13"/>
      <c r="BF60" s="13" t="s">
        <v>63</v>
      </c>
      <c r="BG60" s="13"/>
      <c r="BH60" s="13"/>
      <c r="BI60" s="13"/>
      <c r="BJ60" s="13"/>
      <c r="BK60" s="13"/>
      <c r="BL60" s="13"/>
      <c r="BM60" s="13" t="s">
        <v>332</v>
      </c>
      <c r="BN60" s="63"/>
      <c r="BO60" s="13"/>
      <c r="BP60" s="13" t="s">
        <v>333</v>
      </c>
      <c r="BQ60" s="13"/>
      <c r="BR60" s="13"/>
      <c r="BS60" s="13" t="s">
        <v>84</v>
      </c>
      <c r="BT60" s="13"/>
      <c r="BU60" s="13"/>
      <c r="BV60" s="63"/>
      <c r="BW60" s="13"/>
      <c r="BX60" s="13"/>
      <c r="BY60" s="13"/>
      <c r="BZ60" s="13"/>
      <c r="CA60" s="13"/>
      <c r="CB60" s="13"/>
      <c r="CC60" s="13"/>
      <c r="CD60" s="13"/>
      <c r="CE60" s="63"/>
      <c r="CF60" s="13"/>
      <c r="CG60" s="13"/>
      <c r="CH60" s="13"/>
      <c r="CI60" s="13"/>
      <c r="CJ60" s="63"/>
      <c r="CK60" s="13"/>
      <c r="CL60" s="13"/>
      <c r="CM60" s="13"/>
      <c r="CN60" s="13"/>
      <c r="CO60" s="63"/>
      <c r="CP60" s="13"/>
      <c r="CQ60" s="13"/>
      <c r="CR60" s="13"/>
      <c r="CS60" s="13"/>
      <c r="CT60" s="63"/>
      <c r="CU60" s="13"/>
      <c r="CV60" s="13"/>
      <c r="CW60" s="13"/>
      <c r="CX60" s="13"/>
      <c r="CY60" s="63"/>
      <c r="CZ60" s="13"/>
      <c r="DA60" s="13"/>
      <c r="DB60" s="13"/>
      <c r="DC60" s="13"/>
      <c r="DD60" s="63"/>
      <c r="DE60" s="13"/>
      <c r="DF60" s="13"/>
      <c r="DG60" s="13"/>
      <c r="DH60" s="63"/>
      <c r="DI60" s="13"/>
      <c r="DJ60" s="13"/>
      <c r="DK60" s="13"/>
      <c r="DL60" s="63"/>
      <c r="DM60" s="13"/>
      <c r="DN60" s="13"/>
      <c r="DO60" s="13"/>
      <c r="DP60" s="13"/>
      <c r="DQ60" s="13"/>
      <c r="DR60" s="13"/>
      <c r="DS60" s="13"/>
      <c r="DT60" s="13"/>
      <c r="DU60" s="13"/>
      <c r="DV60" s="13"/>
      <c r="DW60" s="13"/>
      <c r="DX60" s="13"/>
      <c r="DY60" s="13"/>
      <c r="DZ60" s="13"/>
      <c r="EA60" s="13"/>
      <c r="EB60" s="6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63"/>
      <c r="FH60" s="13"/>
      <c r="FI60" s="13"/>
      <c r="FJ60" s="13"/>
      <c r="FK60" s="13"/>
    </row>
    <row r="61" spans="1:167" ht="15" x14ac:dyDescent="0.2">
      <c r="A61" s="63"/>
      <c r="B61" s="63" t="s">
        <v>219</v>
      </c>
      <c r="C61" s="64">
        <v>42</v>
      </c>
      <c r="D61" s="88">
        <v>1</v>
      </c>
      <c r="E61" s="63" t="s">
        <v>133</v>
      </c>
      <c r="F61" s="66"/>
      <c r="G61" s="84">
        <f t="shared" si="7"/>
        <v>44317</v>
      </c>
      <c r="H61" s="71"/>
      <c r="I61" s="88"/>
      <c r="J61" s="88"/>
      <c r="K61" s="88"/>
      <c r="L61" s="88">
        <v>4.5999999999999996</v>
      </c>
      <c r="M61" s="88">
        <v>4</v>
      </c>
      <c r="N61" s="88">
        <v>59</v>
      </c>
      <c r="O61" s="65"/>
      <c r="P61" s="88"/>
      <c r="Q61" s="88"/>
      <c r="R61" s="54"/>
      <c r="S61" s="64" t="str">
        <f t="shared" si="10"/>
        <v/>
      </c>
      <c r="T61" s="88"/>
      <c r="U61" s="13"/>
      <c r="V61" s="71"/>
      <c r="W61" s="88" t="str">
        <f t="shared" si="5"/>
        <v/>
      </c>
      <c r="X61" s="13" t="str">
        <f t="shared" si="6"/>
        <v/>
      </c>
      <c r="Y61" s="13"/>
      <c r="Z61" s="13"/>
      <c r="AA61" s="88" t="str">
        <f t="shared" si="8"/>
        <v/>
      </c>
      <c r="AB61" s="65"/>
      <c r="AC61" s="65"/>
      <c r="AD61" s="65"/>
      <c r="AE61" s="65"/>
      <c r="AF61" s="88"/>
      <c r="AG61" s="65"/>
      <c r="AH61" s="65"/>
      <c r="AI61" s="65"/>
      <c r="AJ61" s="65"/>
      <c r="AK61" s="65"/>
      <c r="AL61" s="76"/>
      <c r="AM61" s="88" t="str">
        <f t="shared" si="9"/>
        <v/>
      </c>
      <c r="AN61" s="65"/>
      <c r="AO61" s="65"/>
      <c r="AP61" s="69"/>
      <c r="AQ61" s="65"/>
      <c r="AR61" s="65"/>
      <c r="AS61" s="65"/>
      <c r="AT61" s="65"/>
      <c r="AU61" s="65"/>
      <c r="AV61" s="54">
        <v>158</v>
      </c>
      <c r="AW61" s="67" t="s">
        <v>334</v>
      </c>
      <c r="AX61" s="13"/>
      <c r="AY61" s="63"/>
      <c r="AZ61" s="13" t="s">
        <v>62</v>
      </c>
      <c r="BA61" s="13"/>
      <c r="BB61" s="13"/>
      <c r="BC61" s="13"/>
      <c r="BD61" s="13"/>
      <c r="BE61" s="13"/>
      <c r="BF61" s="13" t="s">
        <v>63</v>
      </c>
      <c r="BG61" s="13"/>
      <c r="BH61" s="13"/>
      <c r="BI61" s="13"/>
      <c r="BJ61" s="13"/>
      <c r="BK61" s="13"/>
      <c r="BL61" s="13"/>
      <c r="BM61" s="13" t="s">
        <v>335</v>
      </c>
      <c r="BN61" s="63"/>
      <c r="BO61" s="13"/>
      <c r="BP61" s="13" t="s">
        <v>336</v>
      </c>
      <c r="BQ61" s="13"/>
      <c r="BR61" s="13"/>
      <c r="BS61" s="13"/>
      <c r="BT61" s="13"/>
      <c r="BU61" s="13"/>
      <c r="BV61" s="63"/>
      <c r="BW61" s="13"/>
      <c r="BX61" s="13"/>
      <c r="BY61" s="13"/>
      <c r="BZ61" s="63"/>
      <c r="CA61" s="13"/>
      <c r="CB61" s="13"/>
      <c r="CC61" s="13"/>
      <c r="CD61" s="13"/>
      <c r="CE61" s="63"/>
      <c r="CF61" s="13"/>
      <c r="CG61" s="13"/>
      <c r="CH61" s="13"/>
      <c r="CI61" s="13"/>
      <c r="CJ61" s="63"/>
      <c r="CK61" s="13"/>
      <c r="CL61" s="13"/>
      <c r="CM61" s="13"/>
      <c r="CN61" s="13"/>
      <c r="CO61" s="63"/>
      <c r="CP61" s="13"/>
      <c r="CQ61" s="13"/>
      <c r="CR61" s="13"/>
      <c r="CS61" s="13"/>
      <c r="CT61" s="63"/>
      <c r="CU61" s="13"/>
      <c r="CV61" s="63"/>
      <c r="CW61" s="13"/>
      <c r="CX61" s="13"/>
      <c r="CY61" s="13"/>
      <c r="CZ61" s="13"/>
      <c r="DA61" s="13"/>
      <c r="DB61" s="13"/>
      <c r="DC61" s="13"/>
      <c r="DD61" s="13"/>
      <c r="DE61" s="13"/>
      <c r="DF61" s="13"/>
      <c r="DG61" s="13"/>
      <c r="DH61" s="63"/>
      <c r="DI61" s="13"/>
      <c r="DJ61" s="63"/>
      <c r="DK61" s="63"/>
      <c r="DL61" s="13"/>
      <c r="DM61" s="13"/>
      <c r="DN61" s="13"/>
      <c r="DO61" s="63"/>
      <c r="DP61" s="13"/>
      <c r="DQ61" s="13"/>
      <c r="DR61" s="13"/>
      <c r="DS61" s="13"/>
      <c r="DT61" s="13"/>
      <c r="DU61" s="13"/>
      <c r="DV61" s="13"/>
      <c r="DW61" s="13"/>
      <c r="DX61" s="13"/>
      <c r="DY61" s="13"/>
      <c r="DZ61" s="13"/>
      <c r="EA61" s="13"/>
      <c r="EB61" s="6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63"/>
      <c r="FH61" s="13"/>
      <c r="FI61" s="13"/>
      <c r="FJ61" s="13"/>
      <c r="FK61" s="13"/>
    </row>
    <row r="62" spans="1:167" ht="15" x14ac:dyDescent="0.2">
      <c r="A62" s="63"/>
      <c r="B62" s="63" t="s">
        <v>219</v>
      </c>
      <c r="C62" s="64">
        <v>45</v>
      </c>
      <c r="D62" s="88"/>
      <c r="E62" s="63"/>
      <c r="F62" s="66"/>
      <c r="G62" s="84">
        <f t="shared" si="7"/>
        <v>44349</v>
      </c>
      <c r="H62" s="71" t="s">
        <v>337</v>
      </c>
      <c r="I62" s="88"/>
      <c r="J62" s="88"/>
      <c r="K62" s="88"/>
      <c r="L62" s="88"/>
      <c r="M62" s="88"/>
      <c r="N62" s="88"/>
      <c r="O62" s="65"/>
      <c r="P62" s="88"/>
      <c r="Q62" s="88"/>
      <c r="R62" s="54"/>
      <c r="S62" s="64" t="str">
        <f t="shared" si="10"/>
        <v/>
      </c>
      <c r="T62" s="88"/>
      <c r="U62" s="13"/>
      <c r="V62" s="72"/>
      <c r="W62" s="88" t="str">
        <f t="shared" si="5"/>
        <v/>
      </c>
      <c r="X62" s="13" t="str">
        <f t="shared" si="6"/>
        <v/>
      </c>
      <c r="Y62" s="13"/>
      <c r="Z62" s="13"/>
      <c r="AA62" s="88" t="str">
        <f t="shared" si="8"/>
        <v/>
      </c>
      <c r="AB62" s="88"/>
      <c r="AC62" s="88"/>
      <c r="AD62" s="65"/>
      <c r="AE62" s="88"/>
      <c r="AF62" s="88"/>
      <c r="AG62" s="88"/>
      <c r="AH62" s="88"/>
      <c r="AI62" s="88"/>
      <c r="AJ62" s="88"/>
      <c r="AK62" s="88"/>
      <c r="AL62" s="88"/>
      <c r="AM62" s="88" t="str">
        <f t="shared" si="9"/>
        <v/>
      </c>
      <c r="AN62" s="65"/>
      <c r="AO62" s="65"/>
      <c r="AP62" s="69"/>
      <c r="AQ62" s="88"/>
      <c r="AR62" s="65"/>
      <c r="AS62" s="65"/>
      <c r="AT62" s="65"/>
      <c r="AU62" s="65"/>
      <c r="AV62" s="54">
        <v>158</v>
      </c>
      <c r="AW62" s="67" t="s">
        <v>338</v>
      </c>
      <c r="AX62" s="13"/>
      <c r="AY62" s="63"/>
      <c r="AZ62" s="13" t="s">
        <v>55</v>
      </c>
      <c r="BA62" s="13"/>
      <c r="BB62" s="13"/>
      <c r="BC62" s="13"/>
      <c r="BD62" s="13"/>
      <c r="BE62" s="13"/>
      <c r="BF62" s="13" t="s">
        <v>79</v>
      </c>
      <c r="BG62" s="13"/>
      <c r="BH62" s="13"/>
      <c r="BI62" s="13"/>
      <c r="BJ62" s="13"/>
      <c r="BK62" s="13"/>
      <c r="BL62" s="13"/>
      <c r="BM62" s="13" t="s">
        <v>78</v>
      </c>
      <c r="BN62" s="63"/>
      <c r="BO62" s="13"/>
      <c r="BP62" s="13" t="s">
        <v>62</v>
      </c>
      <c r="BQ62" s="13"/>
      <c r="BR62" s="13"/>
      <c r="BS62" s="13" t="s">
        <v>78</v>
      </c>
      <c r="BT62" s="13"/>
      <c r="BU62" s="13"/>
      <c r="BV62" s="63"/>
      <c r="BW62" s="13"/>
      <c r="BX62" s="13" t="s">
        <v>78</v>
      </c>
      <c r="BY62" s="13"/>
      <c r="BZ62" s="13"/>
      <c r="CA62" s="13" t="s">
        <v>62</v>
      </c>
      <c r="CB62" s="13"/>
      <c r="CC62" s="13"/>
      <c r="CD62" s="13"/>
      <c r="CE62" s="63"/>
      <c r="CF62" s="13"/>
      <c r="CG62" s="13"/>
      <c r="CH62" s="13"/>
      <c r="CI62" s="13" t="s">
        <v>78</v>
      </c>
      <c r="CJ62" s="63"/>
      <c r="CK62" s="13"/>
      <c r="CL62" s="13"/>
      <c r="CM62" s="13"/>
      <c r="CN62" s="13"/>
      <c r="CO62" s="63"/>
      <c r="CP62" s="13"/>
      <c r="CQ62" s="13"/>
      <c r="CR62" s="13"/>
      <c r="CS62" s="13"/>
      <c r="CT62" s="63"/>
      <c r="CU62" s="13"/>
      <c r="CV62" s="13" t="s">
        <v>78</v>
      </c>
      <c r="CW62" s="13"/>
      <c r="CX62" s="13"/>
      <c r="CY62" s="63"/>
      <c r="CZ62" s="13"/>
      <c r="DA62" s="13"/>
      <c r="DB62" s="13"/>
      <c r="DC62" s="13"/>
      <c r="DD62" s="63"/>
      <c r="DE62" s="13"/>
      <c r="DF62" s="13"/>
      <c r="DG62" s="13"/>
      <c r="DH62" s="13"/>
      <c r="DI62" s="13"/>
      <c r="DJ62" s="13"/>
      <c r="DK62" s="13"/>
      <c r="DL62" s="13"/>
      <c r="DM62" s="13"/>
      <c r="DN62" s="63"/>
      <c r="DO62" s="63"/>
      <c r="DP62" s="63"/>
      <c r="DQ62" s="13"/>
      <c r="DR62" s="13"/>
      <c r="DS62" s="13"/>
      <c r="DT62" s="13"/>
      <c r="DU62" s="13"/>
      <c r="DV62" s="13"/>
      <c r="DW62" s="13"/>
      <c r="DX62" s="13"/>
      <c r="DY62" s="6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63"/>
      <c r="FH62" s="13"/>
      <c r="FI62" s="13"/>
      <c r="FJ62" s="13"/>
      <c r="FK62" s="13"/>
    </row>
    <row r="63" spans="1:167" ht="16" x14ac:dyDescent="0.2">
      <c r="A63" s="63"/>
      <c r="B63" s="63" t="s">
        <v>219</v>
      </c>
      <c r="C63" s="64">
        <v>46</v>
      </c>
      <c r="D63" s="88">
        <v>1</v>
      </c>
      <c r="E63" s="63" t="s">
        <v>56</v>
      </c>
      <c r="F63" s="66"/>
      <c r="G63" s="84">
        <f t="shared" si="7"/>
        <v>44373</v>
      </c>
      <c r="H63" s="71"/>
      <c r="I63" s="88">
        <v>83</v>
      </c>
      <c r="J63" s="88">
        <v>90</v>
      </c>
      <c r="K63" s="88">
        <v>0</v>
      </c>
      <c r="L63" s="88"/>
      <c r="M63" s="88"/>
      <c r="N63" s="88"/>
      <c r="O63" s="65"/>
      <c r="P63" s="88">
        <v>6</v>
      </c>
      <c r="Q63" s="88"/>
      <c r="R63" s="54"/>
      <c r="S63" s="64" t="str">
        <f t="shared" si="10"/>
        <v/>
      </c>
      <c r="T63" s="88">
        <v>103</v>
      </c>
      <c r="U63" s="64">
        <v>1</v>
      </c>
      <c r="V63" s="72">
        <v>0</v>
      </c>
      <c r="W63" s="88">
        <f t="shared" si="5"/>
        <v>111</v>
      </c>
      <c r="X63" s="13">
        <f t="shared" si="6"/>
        <v>118</v>
      </c>
      <c r="Y63" s="13">
        <v>5</v>
      </c>
      <c r="Z63" s="13">
        <v>4</v>
      </c>
      <c r="AA63" s="88">
        <f t="shared" si="8"/>
        <v>114</v>
      </c>
      <c r="AB63" s="65">
        <v>115</v>
      </c>
      <c r="AC63" s="65"/>
      <c r="AD63" s="65"/>
      <c r="AE63" s="65"/>
      <c r="AF63" s="65" t="s">
        <v>339</v>
      </c>
      <c r="AG63" s="65"/>
      <c r="AH63" s="87" t="s">
        <v>340</v>
      </c>
      <c r="AI63" s="65"/>
      <c r="AJ63" s="65"/>
      <c r="AK63" s="65" t="s">
        <v>341</v>
      </c>
      <c r="AL63" s="65"/>
      <c r="AM63" s="88">
        <f t="shared" si="9"/>
        <v>117</v>
      </c>
      <c r="AN63" s="65">
        <v>111</v>
      </c>
      <c r="AO63" s="65">
        <v>5</v>
      </c>
      <c r="AP63" s="69">
        <v>1</v>
      </c>
      <c r="AQ63" s="88">
        <v>4</v>
      </c>
      <c r="AR63" s="65">
        <v>1</v>
      </c>
      <c r="AS63" s="65" t="s">
        <v>342</v>
      </c>
      <c r="AT63" s="65">
        <v>1</v>
      </c>
      <c r="AU63" s="65" t="s">
        <v>343</v>
      </c>
      <c r="AV63" s="54">
        <v>158</v>
      </c>
      <c r="AW63" s="67" t="s">
        <v>344</v>
      </c>
      <c r="AX63" s="13"/>
      <c r="AY63" s="63"/>
      <c r="AZ63" s="13" t="s">
        <v>55</v>
      </c>
      <c r="BA63" s="13"/>
      <c r="BB63" s="13"/>
      <c r="BC63" s="13"/>
      <c r="BD63" s="13"/>
      <c r="BE63" s="13"/>
      <c r="BF63" s="13" t="s">
        <v>55</v>
      </c>
      <c r="BG63" s="13"/>
      <c r="BH63" s="13"/>
      <c r="BI63" s="13"/>
      <c r="BJ63" s="13"/>
      <c r="BK63" s="13"/>
      <c r="BL63" s="13"/>
      <c r="BM63" s="13" t="s">
        <v>55</v>
      </c>
      <c r="BN63" s="63"/>
      <c r="BO63" s="13"/>
      <c r="BP63" s="13"/>
      <c r="BQ63" s="13"/>
      <c r="BR63" s="13"/>
      <c r="BS63" s="13" t="s">
        <v>55</v>
      </c>
      <c r="BT63" s="13"/>
      <c r="BU63" s="13"/>
      <c r="BV63" s="63"/>
      <c r="BW63" s="13"/>
      <c r="BX63" s="13" t="s">
        <v>55</v>
      </c>
      <c r="BY63" s="13"/>
      <c r="BZ63" s="13"/>
      <c r="CA63" s="13" t="s">
        <v>55</v>
      </c>
      <c r="CB63" s="13"/>
      <c r="CC63" s="13"/>
      <c r="CD63" s="13"/>
      <c r="CE63" s="63"/>
      <c r="CF63" s="13"/>
      <c r="CG63" s="13"/>
      <c r="CH63" s="13"/>
      <c r="CI63" s="13"/>
      <c r="CJ63" s="63"/>
      <c r="CK63" s="13"/>
      <c r="CL63" s="13"/>
      <c r="CM63" s="13"/>
      <c r="CN63" s="13"/>
      <c r="CO63" s="63"/>
      <c r="CP63" s="13"/>
      <c r="CQ63" s="13"/>
      <c r="CR63" s="13"/>
      <c r="CS63" s="13"/>
      <c r="CT63" s="63"/>
      <c r="CU63" s="13"/>
      <c r="CV63" s="13" t="s">
        <v>345</v>
      </c>
      <c r="CW63" s="13" t="s">
        <v>160</v>
      </c>
      <c r="CX63" s="63" t="s">
        <v>346</v>
      </c>
      <c r="CY63" s="63" t="s">
        <v>347</v>
      </c>
      <c r="CZ63" s="13" t="s">
        <v>348</v>
      </c>
      <c r="DA63" s="13" t="s">
        <v>348</v>
      </c>
      <c r="DB63" s="13" t="s">
        <v>349</v>
      </c>
      <c r="DC63" s="63" t="s">
        <v>350</v>
      </c>
      <c r="DD63" s="63" t="s">
        <v>351</v>
      </c>
      <c r="DE63" s="63" t="s">
        <v>352</v>
      </c>
      <c r="DF63" s="13" t="s">
        <v>353</v>
      </c>
      <c r="DG63" s="13" t="s">
        <v>354</v>
      </c>
      <c r="DH63" s="13" t="s">
        <v>72</v>
      </c>
      <c r="DI63" s="13" t="s">
        <v>72</v>
      </c>
      <c r="DJ63" s="13" t="s">
        <v>72</v>
      </c>
      <c r="DK63" s="63" t="s">
        <v>355</v>
      </c>
      <c r="DL63" s="13" t="s">
        <v>355</v>
      </c>
      <c r="DM63" s="63" t="s">
        <v>356</v>
      </c>
      <c r="DN63" s="13" t="s">
        <v>74</v>
      </c>
      <c r="DO63" s="63" t="s">
        <v>74</v>
      </c>
      <c r="DP63" s="13" t="s">
        <v>357</v>
      </c>
      <c r="DQ63" s="13" t="s">
        <v>358</v>
      </c>
      <c r="DR63" s="13" t="s">
        <v>359</v>
      </c>
      <c r="DS63" s="13" t="s">
        <v>360</v>
      </c>
      <c r="DT63" s="13" t="s">
        <v>115</v>
      </c>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63"/>
      <c r="FH63" s="13"/>
      <c r="FI63" s="13"/>
      <c r="FJ63" s="13"/>
      <c r="FK63" s="13"/>
    </row>
    <row r="64" spans="1:167" ht="15" x14ac:dyDescent="0.2">
      <c r="A64" s="63"/>
      <c r="B64" s="63" t="s">
        <v>219</v>
      </c>
      <c r="C64" s="64">
        <v>47</v>
      </c>
      <c r="D64" s="88"/>
      <c r="E64" s="63"/>
      <c r="F64" s="66"/>
      <c r="G64" s="84" t="e">
        <f t="shared" si="7"/>
        <v>#N/A</v>
      </c>
      <c r="H64" s="71" t="s">
        <v>361</v>
      </c>
      <c r="I64" s="88"/>
      <c r="J64" s="88"/>
      <c r="K64" s="88"/>
      <c r="L64" s="88"/>
      <c r="M64" s="88"/>
      <c r="N64" s="88"/>
      <c r="O64" s="65"/>
      <c r="P64" s="88"/>
      <c r="Q64" s="88"/>
      <c r="R64" s="54"/>
      <c r="S64" s="64" t="str">
        <f t="shared" si="10"/>
        <v/>
      </c>
      <c r="T64" s="65"/>
      <c r="U64" s="64"/>
      <c r="V64" s="71"/>
      <c r="W64" s="88" t="str">
        <f t="shared" si="5"/>
        <v/>
      </c>
      <c r="X64" s="13" t="str">
        <f t="shared" si="6"/>
        <v/>
      </c>
      <c r="Y64" s="13"/>
      <c r="Z64" s="13"/>
      <c r="AA64" s="88" t="str">
        <f t="shared" si="8"/>
        <v/>
      </c>
      <c r="AB64" s="65"/>
      <c r="AC64" s="65"/>
      <c r="AD64" s="65"/>
      <c r="AE64" s="65"/>
      <c r="AF64" s="65"/>
      <c r="AG64" s="65"/>
      <c r="AH64" s="65"/>
      <c r="AI64" s="65"/>
      <c r="AJ64" s="65"/>
      <c r="AK64" s="65"/>
      <c r="AL64" s="65"/>
      <c r="AM64" s="88" t="str">
        <f t="shared" si="9"/>
        <v/>
      </c>
      <c r="AN64" s="65"/>
      <c r="AO64" s="65"/>
      <c r="AP64" s="69"/>
      <c r="AQ64" s="65"/>
      <c r="AR64" s="65"/>
      <c r="AS64" s="65"/>
      <c r="AT64" s="65"/>
      <c r="AU64" s="65"/>
      <c r="AV64" s="54"/>
      <c r="AW64" s="67" t="s">
        <v>362</v>
      </c>
      <c r="AX64" s="13"/>
      <c r="AY64" s="63"/>
      <c r="AZ64" s="13"/>
      <c r="BA64" s="13"/>
      <c r="BB64" s="13"/>
      <c r="BC64" s="13"/>
      <c r="BD64" s="13"/>
      <c r="BE64" s="13"/>
      <c r="BF64" s="13"/>
      <c r="BG64" s="13"/>
      <c r="BH64" s="13"/>
      <c r="BI64" s="13"/>
      <c r="BJ64" s="13"/>
      <c r="BK64" s="13"/>
      <c r="BL64" s="13"/>
      <c r="BM64" s="13"/>
      <c r="BN64" s="63"/>
      <c r="BO64" s="13"/>
      <c r="BP64" s="13"/>
      <c r="BQ64" s="13"/>
      <c r="BR64" s="13"/>
      <c r="BS64" s="13"/>
      <c r="BT64" s="13"/>
      <c r="BU64" s="13"/>
      <c r="BV64" s="63"/>
      <c r="BW64" s="13"/>
      <c r="BX64" s="13"/>
      <c r="BY64" s="13"/>
      <c r="BZ64" s="13"/>
      <c r="CA64" s="13"/>
      <c r="CB64" s="13"/>
      <c r="CC64" s="13"/>
      <c r="CD64" s="13"/>
      <c r="CE64" s="63"/>
      <c r="CF64" s="13"/>
      <c r="CG64" s="13"/>
      <c r="CH64" s="13"/>
      <c r="CI64" s="13"/>
      <c r="CJ64" s="63"/>
      <c r="CK64" s="13"/>
      <c r="CL64" s="13"/>
      <c r="CM64" s="13"/>
      <c r="CN64" s="13"/>
      <c r="CO64" s="63"/>
      <c r="CP64" s="13"/>
      <c r="CQ64" s="13"/>
      <c r="CR64" s="13"/>
      <c r="CS64" s="13"/>
      <c r="CT64" s="63"/>
      <c r="CU64" s="13"/>
      <c r="CV64" s="13"/>
      <c r="CW64" s="13"/>
      <c r="CX64" s="13"/>
      <c r="CY64" s="63"/>
      <c r="CZ64" s="13"/>
      <c r="DA64" s="13"/>
      <c r="DB64" s="13"/>
      <c r="DC64" s="13"/>
      <c r="DD64" s="63"/>
      <c r="DE64" s="13"/>
      <c r="DF64" s="13"/>
      <c r="DG64" s="13"/>
      <c r="DH64" s="63"/>
      <c r="DI64" s="13"/>
      <c r="DJ64" s="63"/>
      <c r="DK64" s="13"/>
      <c r="DL64" s="63"/>
      <c r="DM64" s="13"/>
      <c r="DN64" s="13"/>
      <c r="DO64" s="13"/>
      <c r="DP64" s="63"/>
      <c r="DQ64" s="13"/>
      <c r="DR64" s="13"/>
      <c r="DS64" s="13"/>
      <c r="DT64" s="13"/>
      <c r="DU64" s="13"/>
      <c r="DV64" s="13"/>
      <c r="DW64" s="13"/>
      <c r="DX64" s="63"/>
      <c r="DY64" s="63"/>
      <c r="DZ64" s="13"/>
      <c r="EA64" s="13"/>
      <c r="EB64" s="13"/>
      <c r="EC64" s="6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63"/>
      <c r="FH64" s="13"/>
      <c r="FI64" s="13"/>
      <c r="FJ64" s="13"/>
      <c r="FK64" s="13"/>
    </row>
    <row r="65" spans="1:167" ht="16" x14ac:dyDescent="0.2">
      <c r="A65" s="63"/>
      <c r="B65" s="63" t="s">
        <v>219</v>
      </c>
      <c r="C65" s="64">
        <v>49</v>
      </c>
      <c r="D65" s="88">
        <v>1</v>
      </c>
      <c r="E65" s="13" t="s">
        <v>56</v>
      </c>
      <c r="F65" s="66"/>
      <c r="G65" s="84">
        <f t="shared" si="7"/>
        <v>44362</v>
      </c>
      <c r="H65" s="67"/>
      <c r="I65" s="65">
        <v>72</v>
      </c>
      <c r="J65" s="65">
        <v>76</v>
      </c>
      <c r="K65" s="65">
        <v>1</v>
      </c>
      <c r="L65" s="65">
        <v>3.7</v>
      </c>
      <c r="M65" s="65">
        <v>2</v>
      </c>
      <c r="N65" s="65">
        <v>73</v>
      </c>
      <c r="O65" s="65">
        <v>0</v>
      </c>
      <c r="P65" s="65">
        <v>5</v>
      </c>
      <c r="Q65" s="65">
        <v>1</v>
      </c>
      <c r="R65" s="68">
        <v>79</v>
      </c>
      <c r="S65" s="64">
        <f t="shared" si="10"/>
        <v>91</v>
      </c>
      <c r="T65" s="65">
        <v>92</v>
      </c>
      <c r="U65" s="13">
        <v>1</v>
      </c>
      <c r="V65" s="67">
        <v>2</v>
      </c>
      <c r="W65" s="88">
        <f t="shared" si="5"/>
        <v>100</v>
      </c>
      <c r="X65" s="13">
        <f t="shared" si="6"/>
        <v>107</v>
      </c>
      <c r="Y65" s="13">
        <v>3</v>
      </c>
      <c r="Z65" s="13">
        <v>3</v>
      </c>
      <c r="AA65" s="88">
        <f t="shared" si="8"/>
        <v>103</v>
      </c>
      <c r="AB65" s="65"/>
      <c r="AC65" s="65">
        <v>103</v>
      </c>
      <c r="AD65" s="65"/>
      <c r="AE65" s="65"/>
      <c r="AF65" s="65"/>
      <c r="AG65" s="65"/>
      <c r="AH65" s="65"/>
      <c r="AI65" s="65"/>
      <c r="AJ65" s="87" t="s">
        <v>363</v>
      </c>
      <c r="AK65" s="65"/>
      <c r="AL65" s="87" t="s">
        <v>364</v>
      </c>
      <c r="AM65" s="88">
        <f t="shared" si="9"/>
        <v>106</v>
      </c>
      <c r="AN65" s="65">
        <v>100</v>
      </c>
      <c r="AO65" s="65">
        <v>3</v>
      </c>
      <c r="AP65" s="69">
        <v>2</v>
      </c>
      <c r="AQ65" s="65">
        <v>3</v>
      </c>
      <c r="AR65" s="65"/>
      <c r="AS65" s="65"/>
      <c r="AT65" s="65"/>
      <c r="AU65" s="65"/>
      <c r="AV65" s="54"/>
      <c r="AW65" s="67" t="s">
        <v>365</v>
      </c>
      <c r="AX65" s="13"/>
      <c r="AY65" s="63"/>
      <c r="AZ65" s="13" t="s">
        <v>77</v>
      </c>
      <c r="BA65" s="13"/>
      <c r="BB65" s="13"/>
      <c r="BC65" s="13"/>
      <c r="BD65" s="13"/>
      <c r="BE65" s="13"/>
      <c r="BF65" s="13" t="s">
        <v>79</v>
      </c>
      <c r="BG65" s="13"/>
      <c r="BH65" s="13"/>
      <c r="BI65" s="13"/>
      <c r="BJ65" s="13"/>
      <c r="BK65" s="13"/>
      <c r="BL65" s="13"/>
      <c r="BM65" s="13" t="s">
        <v>63</v>
      </c>
      <c r="BN65" s="63"/>
      <c r="BO65" s="13"/>
      <c r="BP65" s="13"/>
      <c r="BQ65" s="13"/>
      <c r="BR65" s="13"/>
      <c r="BS65" s="13" t="s">
        <v>63</v>
      </c>
      <c r="BT65" s="13"/>
      <c r="BU65" s="13"/>
      <c r="BV65" s="63"/>
      <c r="BW65" s="13"/>
      <c r="BX65" s="13" t="s">
        <v>63</v>
      </c>
      <c r="BY65" s="13"/>
      <c r="BZ65" s="13"/>
      <c r="CA65" s="13" t="s">
        <v>366</v>
      </c>
      <c r="CB65" s="13"/>
      <c r="CC65" s="13" t="s">
        <v>82</v>
      </c>
      <c r="CD65" s="13" t="s">
        <v>89</v>
      </c>
      <c r="CE65" s="63"/>
      <c r="CF65" s="13" t="s">
        <v>367</v>
      </c>
      <c r="CG65" s="13" t="s">
        <v>186</v>
      </c>
      <c r="CH65" s="13"/>
      <c r="CI65" s="13" t="s">
        <v>368</v>
      </c>
      <c r="CJ65" s="63"/>
      <c r="CK65" s="13"/>
      <c r="CL65" s="13"/>
      <c r="CM65" s="13"/>
      <c r="CN65" s="13" t="s">
        <v>160</v>
      </c>
      <c r="CO65" s="63"/>
      <c r="CP65" s="13" t="s">
        <v>99</v>
      </c>
      <c r="CQ65" s="13" t="s">
        <v>369</v>
      </c>
      <c r="CR65" s="13" t="s">
        <v>99</v>
      </c>
      <c r="CS65" s="13" t="s">
        <v>370</v>
      </c>
      <c r="CT65" s="63" t="s">
        <v>371</v>
      </c>
      <c r="CU65" s="13" t="s">
        <v>372</v>
      </c>
      <c r="CV65" s="13" t="s">
        <v>373</v>
      </c>
      <c r="CW65" s="13" t="s">
        <v>148</v>
      </c>
      <c r="CX65" s="13" t="s">
        <v>148</v>
      </c>
      <c r="CY65" s="63"/>
      <c r="CZ65" s="13"/>
      <c r="DA65" s="13" t="s">
        <v>148</v>
      </c>
      <c r="DB65" s="13" t="s">
        <v>75</v>
      </c>
      <c r="DC65" s="13" t="s">
        <v>148</v>
      </c>
      <c r="DD65" s="63" t="s">
        <v>148</v>
      </c>
      <c r="DE65" s="13" t="s">
        <v>374</v>
      </c>
      <c r="DF65" s="13" t="s">
        <v>148</v>
      </c>
      <c r="DG65" s="13" t="s">
        <v>148</v>
      </c>
      <c r="DH65" s="63" t="s">
        <v>375</v>
      </c>
      <c r="DI65" s="13" t="s">
        <v>218</v>
      </c>
      <c r="DJ65" s="13"/>
      <c r="DK65" s="13"/>
      <c r="DL65" s="63"/>
      <c r="DM65" s="13"/>
      <c r="DN65" s="13"/>
      <c r="DO65" s="13"/>
      <c r="DP65" s="13"/>
      <c r="DQ65" s="13"/>
      <c r="DR65" s="13"/>
      <c r="DS65" s="13"/>
      <c r="DT65" s="13"/>
      <c r="DU65" s="13"/>
      <c r="DV65" s="13"/>
      <c r="DW65" s="13"/>
      <c r="DX65" s="13"/>
      <c r="DY65" s="13"/>
      <c r="DZ65" s="13"/>
      <c r="EA65" s="13"/>
      <c r="EB65" s="6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63"/>
      <c r="FH65" s="13"/>
      <c r="FI65" s="13"/>
      <c r="FJ65" s="13"/>
      <c r="FK65" s="13"/>
    </row>
    <row r="66" spans="1:167" ht="15" x14ac:dyDescent="0.2">
      <c r="A66" s="63"/>
      <c r="B66" s="63" t="s">
        <v>219</v>
      </c>
      <c r="C66" s="64">
        <v>130</v>
      </c>
      <c r="D66" s="88"/>
      <c r="E66" s="63"/>
      <c r="F66" s="66"/>
      <c r="G66" s="84">
        <f t="shared" si="7"/>
        <v>44363</v>
      </c>
      <c r="H66" s="71" t="s">
        <v>376</v>
      </c>
      <c r="I66" s="88"/>
      <c r="J66" s="88"/>
      <c r="K66" s="88"/>
      <c r="L66" s="88"/>
      <c r="M66" s="88"/>
      <c r="N66" s="88"/>
      <c r="O66" s="65"/>
      <c r="P66" s="88"/>
      <c r="Q66" s="88"/>
      <c r="R66" s="54"/>
      <c r="S66" s="64" t="str">
        <f t="shared" si="10"/>
        <v/>
      </c>
      <c r="T66" s="88"/>
      <c r="U66" s="13"/>
      <c r="V66" s="71"/>
      <c r="W66" s="88" t="str">
        <f t="shared" si="5"/>
        <v/>
      </c>
      <c r="X66" s="13" t="str">
        <f t="shared" si="6"/>
        <v/>
      </c>
      <c r="Y66" s="13"/>
      <c r="Z66" s="13"/>
      <c r="AA66" s="88" t="str">
        <f t="shared" si="8"/>
        <v/>
      </c>
      <c r="AB66" s="65"/>
      <c r="AC66" s="65"/>
      <c r="AD66" s="65"/>
      <c r="AE66" s="65"/>
      <c r="AF66" s="65"/>
      <c r="AG66" s="65"/>
      <c r="AH66" s="65"/>
      <c r="AI66" s="65"/>
      <c r="AJ66" s="65"/>
      <c r="AK66" s="65"/>
      <c r="AL66" s="65"/>
      <c r="AM66" s="88" t="str">
        <f t="shared" si="9"/>
        <v/>
      </c>
      <c r="AN66" s="65"/>
      <c r="AO66" s="65"/>
      <c r="AP66" s="69"/>
      <c r="AQ66" s="65"/>
      <c r="AR66" s="65"/>
      <c r="AS66" s="65"/>
      <c r="AT66" s="65"/>
      <c r="AU66" s="65"/>
      <c r="AV66" s="54">
        <v>158</v>
      </c>
      <c r="AW66" s="67" t="s">
        <v>377</v>
      </c>
      <c r="AX66" s="13"/>
      <c r="AY66" s="63"/>
      <c r="AZ66" s="13" t="s">
        <v>55</v>
      </c>
      <c r="BA66" s="13"/>
      <c r="BB66" s="13"/>
      <c r="BC66" s="13"/>
      <c r="BD66" s="13"/>
      <c r="BE66" s="13"/>
      <c r="BF66" s="13" t="s">
        <v>55</v>
      </c>
      <c r="BG66" s="13"/>
      <c r="BH66" s="13"/>
      <c r="BI66" s="13"/>
      <c r="BJ66" s="13"/>
      <c r="BK66" s="13"/>
      <c r="BL66" s="13"/>
      <c r="BM66" s="13" t="s">
        <v>77</v>
      </c>
      <c r="BN66" s="63"/>
      <c r="BO66" s="13"/>
      <c r="BP66" s="13"/>
      <c r="BQ66" s="13"/>
      <c r="BR66" s="13"/>
      <c r="BS66" s="13" t="s">
        <v>77</v>
      </c>
      <c r="BT66" s="13"/>
      <c r="BU66" s="13"/>
      <c r="BV66" s="63"/>
      <c r="BW66" s="13"/>
      <c r="BX66" s="13" t="s">
        <v>77</v>
      </c>
      <c r="BY66" s="13"/>
      <c r="BZ66" s="13"/>
      <c r="CA66" s="13" t="s">
        <v>77</v>
      </c>
      <c r="CB66" s="13"/>
      <c r="CC66" s="13"/>
      <c r="CD66" s="13"/>
      <c r="CE66" s="63"/>
      <c r="CF66" s="13"/>
      <c r="CG66" s="13"/>
      <c r="CH66" s="13"/>
      <c r="CI66" s="13"/>
      <c r="CJ66" s="63"/>
      <c r="CK66" s="13"/>
      <c r="CL66" s="13"/>
      <c r="CM66" s="13"/>
      <c r="CN66" s="13"/>
      <c r="CO66" s="63"/>
      <c r="CP66" s="13"/>
      <c r="CQ66" s="13"/>
      <c r="CR66" s="13"/>
      <c r="CS66" s="13"/>
      <c r="CT66" s="63"/>
      <c r="CU66" s="13"/>
      <c r="CV66" s="13" t="s">
        <v>378</v>
      </c>
      <c r="CW66" s="13"/>
      <c r="CX66" s="13"/>
      <c r="CY66" s="63"/>
      <c r="CZ66" s="63"/>
      <c r="DA66" s="13"/>
      <c r="DB66" s="13"/>
      <c r="DC66" s="13"/>
      <c r="DD66" s="63"/>
      <c r="DE66" s="13"/>
      <c r="DF66" s="13"/>
      <c r="DG66" s="13"/>
      <c r="DH66" s="13"/>
      <c r="DI66" s="13"/>
      <c r="DJ66" s="13" t="s">
        <v>379</v>
      </c>
      <c r="DK66" s="13"/>
      <c r="DL66" s="13"/>
      <c r="DM66" s="13"/>
      <c r="DN66" s="63"/>
      <c r="DO66" s="13"/>
      <c r="DP66" s="6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63"/>
      <c r="FH66" s="13"/>
      <c r="FI66" s="13"/>
      <c r="FJ66" s="13"/>
      <c r="FK66" s="13"/>
    </row>
    <row r="67" spans="1:167" ht="16" x14ac:dyDescent="0.2">
      <c r="A67" s="63"/>
      <c r="B67" s="63" t="s">
        <v>219</v>
      </c>
      <c r="C67" s="64">
        <v>138</v>
      </c>
      <c r="D67" s="88">
        <v>1</v>
      </c>
      <c r="E67" s="63" t="s">
        <v>56</v>
      </c>
      <c r="F67" s="66"/>
      <c r="G67" s="84">
        <f t="shared" ref="G67:G98" si="11">DATE(YEAR(INDEX($AX$1:$FJ$1,MATCH("*",$AX67:$FJ67,-1))),MONTH(INDEX($AX$1:$FJ$1,MATCH("*",$AX67:$FJ67,-1))),DAY(INDEX($AX$1:$FJ$1,MATCH("*",$AX67:$FJ67,-1))))</f>
        <v>44380</v>
      </c>
      <c r="H67" s="71" t="s">
        <v>220</v>
      </c>
      <c r="I67" s="88">
        <v>96</v>
      </c>
      <c r="J67" s="88">
        <v>100</v>
      </c>
      <c r="K67" s="88">
        <v>1</v>
      </c>
      <c r="L67" s="88">
        <v>5.8</v>
      </c>
      <c r="M67" s="88">
        <v>4</v>
      </c>
      <c r="N67" s="88">
        <v>108</v>
      </c>
      <c r="O67" s="65">
        <v>0</v>
      </c>
      <c r="P67" s="88">
        <v>5</v>
      </c>
      <c r="Q67" s="88">
        <v>1</v>
      </c>
      <c r="R67" s="54">
        <v>101</v>
      </c>
      <c r="S67" s="64">
        <f t="shared" si="10"/>
        <v>113</v>
      </c>
      <c r="T67" s="88">
        <v>112</v>
      </c>
      <c r="U67" s="64">
        <v>1</v>
      </c>
      <c r="V67" s="72">
        <v>3</v>
      </c>
      <c r="W67" s="88">
        <f t="shared" si="5"/>
        <v>120</v>
      </c>
      <c r="X67" s="13">
        <f t="shared" si="6"/>
        <v>127</v>
      </c>
      <c r="Y67" s="13">
        <v>1</v>
      </c>
      <c r="Z67" s="13">
        <v>0</v>
      </c>
      <c r="AA67" s="88">
        <f t="shared" si="8"/>
        <v>123</v>
      </c>
      <c r="AB67" s="88"/>
      <c r="AC67" s="88">
        <v>123</v>
      </c>
      <c r="AD67" s="65"/>
      <c r="AE67" s="88"/>
      <c r="AF67" s="88"/>
      <c r="AG67" s="88"/>
      <c r="AH67" s="5"/>
      <c r="AI67" s="88"/>
      <c r="AJ67" s="87" t="s">
        <v>380</v>
      </c>
      <c r="AK67" s="88"/>
      <c r="AL67" s="87" t="s">
        <v>381</v>
      </c>
      <c r="AM67" s="88">
        <f t="shared" si="9"/>
        <v>126</v>
      </c>
      <c r="AN67" s="65"/>
      <c r="AO67" s="65">
        <v>0</v>
      </c>
      <c r="AP67" s="69">
        <v>2</v>
      </c>
      <c r="AQ67" s="88">
        <v>0</v>
      </c>
      <c r="AR67" s="65">
        <v>2</v>
      </c>
      <c r="AS67" s="65" t="s">
        <v>382</v>
      </c>
      <c r="AT67" s="65"/>
      <c r="AU67" s="65"/>
      <c r="AV67" s="54">
        <v>158</v>
      </c>
      <c r="AW67" s="67" t="s">
        <v>383</v>
      </c>
      <c r="AX67" s="13"/>
      <c r="AY67" s="63"/>
      <c r="AZ67" s="13" t="s">
        <v>55</v>
      </c>
      <c r="BA67" s="13"/>
      <c r="BB67" s="13"/>
      <c r="BC67" s="13"/>
      <c r="BD67" s="13"/>
      <c r="BE67" s="13"/>
      <c r="BF67" s="13" t="s">
        <v>55</v>
      </c>
      <c r="BG67" s="13"/>
      <c r="BH67" s="13"/>
      <c r="BI67" s="13"/>
      <c r="BJ67" s="13"/>
      <c r="BK67" s="13"/>
      <c r="BL67" s="13"/>
      <c r="BM67" s="13" t="s">
        <v>55</v>
      </c>
      <c r="BN67" s="63"/>
      <c r="BO67" s="13"/>
      <c r="BP67" s="13"/>
      <c r="BQ67" s="13"/>
      <c r="BR67" s="13"/>
      <c r="BS67" s="13" t="s">
        <v>85</v>
      </c>
      <c r="BT67" s="13"/>
      <c r="BU67" s="13"/>
      <c r="BV67" s="63"/>
      <c r="BW67" s="13"/>
      <c r="BX67" s="13" t="s">
        <v>77</v>
      </c>
      <c r="BY67" s="13"/>
      <c r="BZ67" s="13"/>
      <c r="CA67" s="13" t="s">
        <v>77</v>
      </c>
      <c r="CB67" s="13"/>
      <c r="CC67" s="13"/>
      <c r="CD67" s="13"/>
      <c r="CE67" s="63"/>
      <c r="CF67" s="13"/>
      <c r="CG67" s="13"/>
      <c r="CH67" s="13"/>
      <c r="CI67" s="13" t="s">
        <v>85</v>
      </c>
      <c r="CJ67" s="63"/>
      <c r="CK67" s="13"/>
      <c r="CL67" s="13"/>
      <c r="CM67" s="13"/>
      <c r="CN67" s="13"/>
      <c r="CO67" s="63"/>
      <c r="CP67" s="13"/>
      <c r="CQ67" s="13"/>
      <c r="CR67" s="13"/>
      <c r="CS67" s="13"/>
      <c r="CT67" s="63"/>
      <c r="CU67" s="13"/>
      <c r="CV67" s="13" t="s">
        <v>62</v>
      </c>
      <c r="CW67" s="13"/>
      <c r="CX67" s="13"/>
      <c r="CY67" s="63"/>
      <c r="CZ67" s="13"/>
      <c r="DA67" s="13"/>
      <c r="DB67" s="13"/>
      <c r="DC67" s="13"/>
      <c r="DD67" s="13"/>
      <c r="DE67" s="13"/>
      <c r="DF67" s="13"/>
      <c r="DG67" s="13"/>
      <c r="DH67" s="63"/>
      <c r="DI67" s="13"/>
      <c r="DJ67" s="63" t="s">
        <v>384</v>
      </c>
      <c r="DK67" s="13" t="s">
        <v>99</v>
      </c>
      <c r="DL67" s="13" t="s">
        <v>99</v>
      </c>
      <c r="DM67" s="13" t="s">
        <v>385</v>
      </c>
      <c r="DN67" s="13" t="s">
        <v>386</v>
      </c>
      <c r="DO67" s="13" t="s">
        <v>387</v>
      </c>
      <c r="DP67" s="13" t="s">
        <v>388</v>
      </c>
      <c r="DQ67" s="13" t="s">
        <v>389</v>
      </c>
      <c r="DR67" s="13" t="s">
        <v>72</v>
      </c>
      <c r="DS67" s="63" t="s">
        <v>72</v>
      </c>
      <c r="DT67" s="63" t="s">
        <v>72</v>
      </c>
      <c r="DU67" s="13" t="s">
        <v>72</v>
      </c>
      <c r="DV67" s="13" t="s">
        <v>390</v>
      </c>
      <c r="DW67" s="13" t="s">
        <v>72</v>
      </c>
      <c r="DX67" s="13" t="s">
        <v>72</v>
      </c>
      <c r="DY67" s="13" t="s">
        <v>72</v>
      </c>
      <c r="DZ67" s="13" t="s">
        <v>391</v>
      </c>
      <c r="EA67" s="13" t="s">
        <v>392</v>
      </c>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63"/>
      <c r="FH67" s="13"/>
      <c r="FI67" s="13"/>
      <c r="FJ67" s="13"/>
      <c r="FK67" s="13"/>
    </row>
    <row r="68" spans="1:167" ht="15" x14ac:dyDescent="0.2">
      <c r="A68" s="63"/>
      <c r="B68" s="63" t="s">
        <v>393</v>
      </c>
      <c r="C68" s="64">
        <v>1</v>
      </c>
      <c r="D68" s="88">
        <v>1</v>
      </c>
      <c r="E68" s="63" t="s">
        <v>56</v>
      </c>
      <c r="F68" s="66"/>
      <c r="G68" s="84">
        <f t="shared" si="11"/>
        <v>44353</v>
      </c>
      <c r="H68" s="3"/>
      <c r="I68" s="88">
        <v>65</v>
      </c>
      <c r="J68" s="88">
        <v>69</v>
      </c>
      <c r="K68" s="88">
        <v>0</v>
      </c>
      <c r="L68" s="88">
        <v>7.4</v>
      </c>
      <c r="M68" s="88">
        <v>4</v>
      </c>
      <c r="N68" s="88">
        <v>77</v>
      </c>
      <c r="O68" s="65">
        <v>0</v>
      </c>
      <c r="P68" s="88">
        <v>4</v>
      </c>
      <c r="Q68" s="88">
        <v>1</v>
      </c>
      <c r="R68" s="54">
        <v>70</v>
      </c>
      <c r="S68" s="64">
        <f t="shared" si="10"/>
        <v>82</v>
      </c>
      <c r="T68" s="88">
        <v>83</v>
      </c>
      <c r="U68" s="64">
        <v>1</v>
      </c>
      <c r="V68" s="71">
        <v>0</v>
      </c>
      <c r="W68" s="88">
        <f t="shared" si="5"/>
        <v>91</v>
      </c>
      <c r="X68" s="13">
        <f t="shared" si="6"/>
        <v>98</v>
      </c>
      <c r="Y68" s="13">
        <v>4</v>
      </c>
      <c r="Z68" s="13">
        <v>4</v>
      </c>
      <c r="AA68" s="88">
        <f t="shared" si="8"/>
        <v>94</v>
      </c>
      <c r="AB68" s="88"/>
      <c r="AC68" s="88">
        <v>95</v>
      </c>
      <c r="AD68" s="65"/>
      <c r="AE68" s="88"/>
      <c r="AF68" s="88"/>
      <c r="AG68" s="88"/>
      <c r="AH68" s="88"/>
      <c r="AI68" s="88"/>
      <c r="AJ68" s="88" t="s">
        <v>394</v>
      </c>
      <c r="AK68" s="88"/>
      <c r="AL68" s="88">
        <v>110176790</v>
      </c>
      <c r="AM68" s="88">
        <f t="shared" si="9"/>
        <v>97</v>
      </c>
      <c r="AN68" s="65">
        <v>91</v>
      </c>
      <c r="AO68" s="65">
        <v>4</v>
      </c>
      <c r="AP68" s="69">
        <v>0</v>
      </c>
      <c r="AQ68" s="88">
        <v>4</v>
      </c>
      <c r="AR68" s="65">
        <v>0</v>
      </c>
      <c r="AS68" s="65"/>
      <c r="AT68" s="65"/>
      <c r="AU68" s="65"/>
      <c r="AV68" s="68">
        <v>157</v>
      </c>
      <c r="AW68" s="67" t="s">
        <v>395</v>
      </c>
      <c r="AX68" s="13" t="s">
        <v>77</v>
      </c>
      <c r="AY68" s="13"/>
      <c r="AZ68" s="13"/>
      <c r="BA68" s="13"/>
      <c r="BB68" s="13"/>
      <c r="BD68" s="13" t="s">
        <v>77</v>
      </c>
      <c r="BE68" s="13"/>
      <c r="BF68" s="13"/>
      <c r="BG68" s="13"/>
      <c r="BH68" s="13"/>
      <c r="BI68" s="13"/>
      <c r="BJ68" s="13"/>
      <c r="BK68" s="13" t="s">
        <v>79</v>
      </c>
      <c r="BL68" s="13"/>
      <c r="BM68" s="13"/>
      <c r="BN68" s="13"/>
      <c r="BO68" s="63"/>
      <c r="BQ68" s="13"/>
      <c r="BR68" s="13"/>
      <c r="BS68" s="13" t="s">
        <v>396</v>
      </c>
      <c r="BT68" s="13"/>
      <c r="BU68" s="13"/>
      <c r="BV68" s="63"/>
      <c r="BW68" s="13" t="s">
        <v>82</v>
      </c>
      <c r="BX68" s="13" t="s">
        <v>397</v>
      </c>
      <c r="BY68" s="13"/>
      <c r="BZ68" s="13"/>
      <c r="CA68" s="13"/>
      <c r="CB68" s="13"/>
      <c r="CC68" s="13"/>
      <c r="CD68" s="13"/>
      <c r="CE68" s="63" t="s">
        <v>398</v>
      </c>
      <c r="CF68" s="13" t="s">
        <v>399</v>
      </c>
      <c r="CG68" s="13" t="s">
        <v>99</v>
      </c>
      <c r="CH68" s="13" t="s">
        <v>99</v>
      </c>
      <c r="CI68" s="13"/>
      <c r="CJ68" s="63" t="s">
        <v>400</v>
      </c>
      <c r="CK68" s="13"/>
      <c r="CL68" s="13" t="s">
        <v>401</v>
      </c>
      <c r="CM68" s="13" t="s">
        <v>148</v>
      </c>
      <c r="CN68" s="13" t="s">
        <v>148</v>
      </c>
      <c r="CO68" s="63" t="s">
        <v>148</v>
      </c>
      <c r="CP68" s="13" t="s">
        <v>402</v>
      </c>
      <c r="CQ68" s="13" t="s">
        <v>148</v>
      </c>
      <c r="CR68" s="13" t="s">
        <v>214</v>
      </c>
      <c r="CS68" s="13" t="s">
        <v>403</v>
      </c>
      <c r="CT68" s="63" t="s">
        <v>404</v>
      </c>
      <c r="CU68" s="13" t="s">
        <v>148</v>
      </c>
      <c r="CV68" s="5" t="s">
        <v>148</v>
      </c>
      <c r="CW68" s="13" t="s">
        <v>374</v>
      </c>
      <c r="CX68" s="13" t="s">
        <v>148</v>
      </c>
      <c r="CY68" s="13" t="s">
        <v>375</v>
      </c>
      <c r="CZ68" s="13" t="s">
        <v>405</v>
      </c>
      <c r="DA68" s="63"/>
      <c r="DB68" s="63"/>
      <c r="DC68" s="63"/>
      <c r="DD68" s="63"/>
      <c r="DE68" s="13"/>
      <c r="DF68" s="63"/>
      <c r="DG68" s="13"/>
      <c r="DH68" s="13"/>
      <c r="DI68" s="13"/>
      <c r="DJ68" s="13"/>
      <c r="DK68" s="63"/>
      <c r="DL68" s="13"/>
      <c r="DM68" s="13"/>
      <c r="DN68" s="63"/>
      <c r="DO68" s="63"/>
      <c r="DP68" s="63"/>
      <c r="DQ68" s="13"/>
      <c r="DR68" s="13"/>
      <c r="DS68" s="13"/>
      <c r="DT68" s="13"/>
      <c r="DU68" s="6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63"/>
      <c r="FC68" s="13"/>
      <c r="FD68" s="13"/>
      <c r="FE68" s="13"/>
      <c r="FF68" s="13"/>
      <c r="FG68" s="13"/>
      <c r="FH68" s="13"/>
      <c r="FI68" s="13"/>
      <c r="FJ68" s="13"/>
      <c r="FK68" s="13"/>
    </row>
    <row r="69" spans="1:167" ht="15" x14ac:dyDescent="0.2">
      <c r="A69" s="63"/>
      <c r="B69" s="63" t="s">
        <v>393</v>
      </c>
      <c r="C69" s="64">
        <v>2</v>
      </c>
      <c r="D69" s="88"/>
      <c r="E69" s="63"/>
      <c r="F69" s="66"/>
      <c r="G69" s="84">
        <f t="shared" si="11"/>
        <v>44350</v>
      </c>
      <c r="H69" s="71"/>
      <c r="I69" s="88"/>
      <c r="J69" s="88"/>
      <c r="K69" s="88"/>
      <c r="L69" s="88">
        <v>3.9</v>
      </c>
      <c r="M69" s="88">
        <v>3</v>
      </c>
      <c r="N69" s="88">
        <v>65</v>
      </c>
      <c r="O69" s="65"/>
      <c r="P69" s="88"/>
      <c r="Q69" s="88"/>
      <c r="R69" s="54"/>
      <c r="S69" s="64" t="str">
        <f t="shared" si="10"/>
        <v/>
      </c>
      <c r="T69" s="88"/>
      <c r="U69" s="64"/>
      <c r="V69" s="71">
        <v>4</v>
      </c>
      <c r="W69" s="88" t="str">
        <f t="shared" ref="W69:W132" si="12">IF(AND(ISNUMBER(T69),E69="GRETI"),(T69)+8,"")</f>
        <v/>
      </c>
      <c r="X69" s="13" t="str">
        <f t="shared" ref="X69:X132" si="13">IF(AND(ISNUMBER(T69),E69="GRETI"),(T69)+15, "")</f>
        <v/>
      </c>
      <c r="Y69" s="13"/>
      <c r="Z69" s="13"/>
      <c r="AA69" s="88" t="str">
        <f t="shared" si="8"/>
        <v/>
      </c>
      <c r="AB69" s="88"/>
      <c r="AC69" s="88"/>
      <c r="AD69" s="65"/>
      <c r="AE69" s="88"/>
      <c r="AF69" s="88"/>
      <c r="AG69" s="88"/>
      <c r="AH69" s="88"/>
      <c r="AI69" s="88"/>
      <c r="AJ69" s="88"/>
      <c r="AK69" s="88"/>
      <c r="AL69" s="88"/>
      <c r="AM69" s="88" t="str">
        <f t="shared" si="9"/>
        <v/>
      </c>
      <c r="AN69" s="65"/>
      <c r="AO69" s="65"/>
      <c r="AP69" s="69"/>
      <c r="AQ69" s="88"/>
      <c r="AR69" s="65"/>
      <c r="AS69" s="65"/>
      <c r="AT69" s="65"/>
      <c r="AU69" s="65"/>
      <c r="AV69" s="68">
        <v>157</v>
      </c>
      <c r="AW69" s="67" t="s">
        <v>406</v>
      </c>
      <c r="AX69" s="13" t="s">
        <v>78</v>
      </c>
      <c r="AY69" s="13"/>
      <c r="AZ69" s="13"/>
      <c r="BA69" s="13"/>
      <c r="BB69" s="13"/>
      <c r="BD69" s="13" t="s">
        <v>79</v>
      </c>
      <c r="BE69" s="13"/>
      <c r="BF69" s="13"/>
      <c r="BG69" s="13"/>
      <c r="BH69" s="13"/>
      <c r="BI69" s="13"/>
      <c r="BJ69" s="13"/>
      <c r="BK69" s="13" t="s">
        <v>63</v>
      </c>
      <c r="BL69" s="13"/>
      <c r="BM69" s="13"/>
      <c r="BN69" s="13"/>
      <c r="BO69" s="63"/>
      <c r="BP69" s="13"/>
      <c r="BQ69" s="13"/>
      <c r="BR69" s="13"/>
      <c r="BS69" s="13" t="s">
        <v>407</v>
      </c>
      <c r="BT69" s="13"/>
      <c r="BU69" s="13"/>
      <c r="BV69" s="63"/>
      <c r="BW69" s="13"/>
      <c r="BX69" s="13" t="s">
        <v>408</v>
      </c>
      <c r="BY69" s="13"/>
      <c r="BZ69" s="13"/>
      <c r="CA69" s="13" t="s">
        <v>82</v>
      </c>
      <c r="CB69" s="13"/>
      <c r="CC69" s="13"/>
      <c r="CD69" s="13"/>
      <c r="CE69" s="63"/>
      <c r="CF69" s="13"/>
      <c r="CG69" s="13"/>
      <c r="CH69" s="13"/>
      <c r="CI69" s="13"/>
      <c r="CJ69" s="63"/>
      <c r="CK69" s="13"/>
      <c r="CL69" s="13"/>
      <c r="CM69" s="13"/>
      <c r="CN69" s="13"/>
      <c r="CO69" s="63"/>
      <c r="CP69" s="13"/>
      <c r="CQ69" s="13"/>
      <c r="CR69" s="13"/>
      <c r="CS69" s="13"/>
      <c r="CT69" s="63"/>
      <c r="CU69" s="13"/>
      <c r="CV69" s="13"/>
      <c r="CW69" s="13" t="s">
        <v>409</v>
      </c>
      <c r="CX69" s="13"/>
      <c r="CY69" s="63"/>
      <c r="CZ69" s="13"/>
      <c r="DA69" s="13"/>
      <c r="DB69" s="13"/>
      <c r="DC69" s="13"/>
      <c r="DD69" s="63"/>
      <c r="DE69" s="13"/>
      <c r="DF69" s="13"/>
      <c r="DG69" s="13"/>
      <c r="DH69" s="13"/>
      <c r="DI69" s="13"/>
      <c r="DJ69" s="13"/>
      <c r="DK69" s="13"/>
      <c r="DL69" s="63"/>
      <c r="DM69" s="63"/>
      <c r="DN69" s="13"/>
      <c r="DO69" s="13"/>
      <c r="DP69" s="13"/>
      <c r="DQ69" s="13"/>
      <c r="DR69" s="13"/>
      <c r="DS69" s="13"/>
      <c r="DT69" s="13"/>
      <c r="DU69" s="13"/>
      <c r="DV69" s="63"/>
      <c r="DW69" s="13"/>
      <c r="DX69" s="13"/>
      <c r="DY69" s="13"/>
      <c r="DZ69" s="13"/>
      <c r="EA69" s="6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63"/>
      <c r="FC69" s="13"/>
      <c r="FD69" s="13"/>
      <c r="FE69" s="13"/>
      <c r="FF69" s="13"/>
      <c r="FG69" s="13"/>
      <c r="FH69" s="13"/>
      <c r="FI69" s="13"/>
      <c r="FJ69" s="13"/>
      <c r="FK69" s="13"/>
    </row>
    <row r="70" spans="1:167" ht="15" x14ac:dyDescent="0.2">
      <c r="A70" s="63"/>
      <c r="B70" s="63" t="s">
        <v>393</v>
      </c>
      <c r="C70" s="64">
        <v>4</v>
      </c>
      <c r="D70" s="88">
        <v>1</v>
      </c>
      <c r="E70" s="63" t="s">
        <v>133</v>
      </c>
      <c r="F70" s="66"/>
      <c r="G70" s="84">
        <f t="shared" si="11"/>
        <v>44329</v>
      </c>
      <c r="H70" s="71"/>
      <c r="I70" s="88">
        <v>55</v>
      </c>
      <c r="J70" s="88"/>
      <c r="K70" s="88"/>
      <c r="L70" s="88">
        <v>3.7</v>
      </c>
      <c r="M70" s="65">
        <v>3</v>
      </c>
      <c r="N70" s="65">
        <v>57</v>
      </c>
      <c r="O70" s="65">
        <v>1</v>
      </c>
      <c r="P70" s="88"/>
      <c r="Q70" s="88">
        <v>1</v>
      </c>
      <c r="R70" s="54">
        <v>60</v>
      </c>
      <c r="S70" s="64">
        <f t="shared" si="10"/>
        <v>72</v>
      </c>
      <c r="T70" s="88"/>
      <c r="U70" s="64"/>
      <c r="V70" s="71"/>
      <c r="W70" s="88" t="str">
        <f t="shared" si="12"/>
        <v/>
      </c>
      <c r="X70" s="13" t="str">
        <f t="shared" si="13"/>
        <v/>
      </c>
      <c r="Y70" s="13"/>
      <c r="Z70" s="13"/>
      <c r="AA70" s="88" t="str">
        <f t="shared" si="8"/>
        <v/>
      </c>
      <c r="AB70" s="88"/>
      <c r="AC70" s="88"/>
      <c r="AD70" s="65"/>
      <c r="AE70" s="88"/>
      <c r="AF70" s="88"/>
      <c r="AG70" s="88"/>
      <c r="AH70" s="88"/>
      <c r="AI70" s="88"/>
      <c r="AJ70" s="88"/>
      <c r="AK70" s="88"/>
      <c r="AL70" s="88"/>
      <c r="AM70" s="88" t="str">
        <f t="shared" si="9"/>
        <v/>
      </c>
      <c r="AN70" s="65"/>
      <c r="AO70" s="65"/>
      <c r="AP70" s="69"/>
      <c r="AQ70" s="88"/>
      <c r="AR70" s="65">
        <v>1</v>
      </c>
      <c r="AS70" s="65"/>
      <c r="AT70" s="65"/>
      <c r="AU70" s="65"/>
      <c r="AV70" s="68">
        <v>157</v>
      </c>
      <c r="AW70" s="67" t="s">
        <v>410</v>
      </c>
      <c r="AX70" s="13" t="s">
        <v>78</v>
      </c>
      <c r="AY70" s="13"/>
      <c r="AZ70" s="13"/>
      <c r="BA70" s="13"/>
      <c r="BB70" s="13"/>
      <c r="BD70" s="13" t="s">
        <v>78</v>
      </c>
      <c r="BE70" s="13"/>
      <c r="BF70" s="13"/>
      <c r="BG70" s="13"/>
      <c r="BH70" s="13"/>
      <c r="BI70" s="13"/>
      <c r="BJ70" s="13"/>
      <c r="BK70" s="13" t="s">
        <v>411</v>
      </c>
      <c r="BL70" s="13"/>
      <c r="BM70" s="13"/>
      <c r="BN70" s="13"/>
      <c r="BO70" s="63"/>
      <c r="BP70" s="13"/>
      <c r="BQ70" s="13"/>
      <c r="BR70" s="13"/>
      <c r="BS70" s="13" t="s">
        <v>136</v>
      </c>
      <c r="BT70" s="13"/>
      <c r="BU70" s="13"/>
      <c r="BV70" s="63"/>
      <c r="BW70" s="13"/>
      <c r="BX70" s="13"/>
      <c r="BY70" s="13"/>
      <c r="BZ70" s="13" t="s">
        <v>186</v>
      </c>
      <c r="CA70" s="13"/>
      <c r="CB70" s="13" t="s">
        <v>171</v>
      </c>
      <c r="CC70" s="13"/>
      <c r="CD70" s="13"/>
      <c r="CE70" s="63"/>
      <c r="CF70" s="13"/>
      <c r="CG70" s="13"/>
      <c r="CH70" s="13"/>
      <c r="CI70" s="13"/>
      <c r="CJ70" s="63"/>
      <c r="CK70" s="13"/>
      <c r="CL70" s="13"/>
      <c r="CM70" s="13"/>
      <c r="CN70" s="13"/>
      <c r="CO70" s="63"/>
      <c r="CP70" s="13"/>
      <c r="CQ70" s="13"/>
      <c r="CR70" s="13"/>
      <c r="CS70" s="13"/>
      <c r="CT70" s="63"/>
      <c r="CU70" s="13"/>
      <c r="CV70" s="13"/>
      <c r="CW70" s="13"/>
      <c r="CX70" s="13"/>
      <c r="CY70" s="63"/>
      <c r="CZ70" s="13"/>
      <c r="DA70" s="13"/>
      <c r="DB70" s="13"/>
      <c r="DC70" s="63"/>
      <c r="DD70" s="13"/>
      <c r="DE70" s="13"/>
      <c r="DF70" s="13"/>
      <c r="DG70" s="13"/>
      <c r="DH70" s="63"/>
      <c r="DI70" s="13"/>
      <c r="DJ70" s="63"/>
      <c r="DK70" s="63"/>
      <c r="DL70" s="13"/>
      <c r="DM70" s="13"/>
      <c r="DN70" s="13"/>
      <c r="DO70" s="13"/>
      <c r="DP70" s="13"/>
      <c r="DQ70" s="13"/>
      <c r="DR70" s="13"/>
      <c r="DS70" s="13"/>
      <c r="DT70" s="63"/>
      <c r="DU70" s="63"/>
      <c r="DV70" s="63"/>
      <c r="DW70" s="13"/>
      <c r="DX70" s="6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63"/>
      <c r="FC70" s="13"/>
      <c r="FD70" s="13"/>
      <c r="FE70" s="13"/>
      <c r="FF70" s="13"/>
      <c r="FG70" s="13"/>
      <c r="FH70" s="13"/>
      <c r="FI70" s="13"/>
      <c r="FJ70" s="13"/>
      <c r="FK70" s="13"/>
    </row>
    <row r="71" spans="1:167" ht="15" x14ac:dyDescent="0.2">
      <c r="A71" s="63"/>
      <c r="B71" s="63" t="s">
        <v>393</v>
      </c>
      <c r="C71" s="64">
        <v>5</v>
      </c>
      <c r="D71" s="88">
        <v>1</v>
      </c>
      <c r="E71" s="13" t="s">
        <v>133</v>
      </c>
      <c r="F71" s="66"/>
      <c r="G71" s="84">
        <f t="shared" si="11"/>
        <v>44328</v>
      </c>
      <c r="H71" s="67"/>
      <c r="I71" s="65">
        <v>57</v>
      </c>
      <c r="J71" s="65"/>
      <c r="K71" s="65"/>
      <c r="L71" s="65">
        <v>4.4000000000000004</v>
      </c>
      <c r="M71" s="65">
        <v>4</v>
      </c>
      <c r="N71" s="65">
        <v>72</v>
      </c>
      <c r="O71" s="65"/>
      <c r="P71" s="65"/>
      <c r="Q71" s="65">
        <v>1</v>
      </c>
      <c r="R71" s="68">
        <v>76</v>
      </c>
      <c r="S71" s="64">
        <f t="shared" si="10"/>
        <v>88</v>
      </c>
      <c r="T71" s="65"/>
      <c r="U71" s="13"/>
      <c r="V71" s="67">
        <v>7</v>
      </c>
      <c r="W71" s="88" t="str">
        <f t="shared" si="12"/>
        <v/>
      </c>
      <c r="X71" s="13" t="str">
        <f t="shared" si="13"/>
        <v/>
      </c>
      <c r="Y71" s="13"/>
      <c r="Z71" s="13"/>
      <c r="AA71" s="88" t="str">
        <f t="shared" si="8"/>
        <v/>
      </c>
      <c r="AB71" s="65"/>
      <c r="AC71" s="65"/>
      <c r="AD71" s="65"/>
      <c r="AE71" s="65"/>
      <c r="AF71" s="65"/>
      <c r="AG71" s="65"/>
      <c r="AH71" s="65"/>
      <c r="AI71" s="65"/>
      <c r="AJ71" s="65"/>
      <c r="AK71" s="65"/>
      <c r="AL71" s="65"/>
      <c r="AM71" s="88" t="str">
        <f t="shared" si="9"/>
        <v/>
      </c>
      <c r="AN71" s="65"/>
      <c r="AO71" s="65"/>
      <c r="AP71" s="69"/>
      <c r="AQ71" s="65"/>
      <c r="AR71" s="65"/>
      <c r="AS71" s="65"/>
      <c r="AT71" s="65"/>
      <c r="AU71" s="65"/>
      <c r="AV71" s="68">
        <v>157</v>
      </c>
      <c r="AW71" s="67" t="s">
        <v>412</v>
      </c>
      <c r="AX71" s="13" t="s">
        <v>77</v>
      </c>
      <c r="AY71" s="13"/>
      <c r="AZ71" s="13"/>
      <c r="BA71" s="13"/>
      <c r="BB71" s="13"/>
      <c r="BD71" s="13" t="s">
        <v>79</v>
      </c>
      <c r="BE71" s="13"/>
      <c r="BF71" s="13"/>
      <c r="BG71" s="13"/>
      <c r="BH71" s="13"/>
      <c r="BI71" s="13"/>
      <c r="BJ71" s="13"/>
      <c r="BK71" s="13" t="s">
        <v>413</v>
      </c>
      <c r="BL71" s="13"/>
      <c r="BM71" s="13"/>
      <c r="BN71" s="13"/>
      <c r="BO71" s="63"/>
      <c r="BP71" s="13" t="s">
        <v>326</v>
      </c>
      <c r="BQ71" s="13"/>
      <c r="BR71" s="13"/>
      <c r="BS71" s="13" t="s">
        <v>414</v>
      </c>
      <c r="BT71" s="13"/>
      <c r="BU71" s="13"/>
      <c r="BV71" s="63"/>
      <c r="BW71" s="13" t="s">
        <v>415</v>
      </c>
      <c r="BX71" s="13" t="s">
        <v>82</v>
      </c>
      <c r="BY71" s="13"/>
      <c r="BZ71" s="13" t="s">
        <v>416</v>
      </c>
      <c r="CA71" s="13" t="s">
        <v>171</v>
      </c>
      <c r="CB71" s="13"/>
      <c r="CC71" s="13"/>
      <c r="CD71" s="13"/>
      <c r="CE71" s="63"/>
      <c r="CF71" s="13"/>
      <c r="CG71" s="13"/>
      <c r="CH71" s="13"/>
      <c r="CI71" s="13"/>
      <c r="CJ71" s="63"/>
      <c r="CK71" s="13"/>
      <c r="CL71" s="13"/>
      <c r="CM71" s="13"/>
      <c r="CN71" s="13"/>
      <c r="CO71" s="63"/>
      <c r="CP71" s="13"/>
      <c r="CQ71" s="13"/>
      <c r="CR71" s="13"/>
      <c r="CS71" s="13"/>
      <c r="CT71" s="63"/>
      <c r="CU71" s="13"/>
      <c r="CV71" s="13"/>
      <c r="CW71" s="13"/>
      <c r="CX71" s="13"/>
      <c r="CY71" s="63"/>
      <c r="CZ71" s="13"/>
      <c r="DA71" s="13"/>
      <c r="DB71" s="13"/>
      <c r="DC71" s="13"/>
      <c r="DD71" s="63"/>
      <c r="DE71" s="13"/>
      <c r="DF71" s="13"/>
      <c r="DG71" s="13"/>
      <c r="DH71" s="63"/>
      <c r="DI71" s="13"/>
      <c r="DJ71" s="13"/>
      <c r="DK71" s="13"/>
      <c r="DL71" s="63"/>
      <c r="DM71" s="13"/>
      <c r="DN71" s="13"/>
      <c r="DO71" s="13"/>
      <c r="DP71" s="13"/>
      <c r="DQ71" s="13"/>
      <c r="DR71" s="13"/>
      <c r="DS71" s="13"/>
      <c r="DT71" s="13"/>
      <c r="DU71" s="13"/>
      <c r="DV71" s="13"/>
      <c r="DW71" s="13"/>
      <c r="DX71" s="13"/>
      <c r="DY71" s="13"/>
      <c r="DZ71" s="13"/>
      <c r="EA71" s="13"/>
      <c r="EB71" s="6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63"/>
      <c r="FC71" s="13"/>
      <c r="FD71" s="13"/>
      <c r="FE71" s="13"/>
      <c r="FF71" s="13"/>
      <c r="FG71" s="13"/>
      <c r="FH71" s="13"/>
      <c r="FI71" s="13"/>
      <c r="FJ71" s="13"/>
      <c r="FK71" s="13"/>
    </row>
    <row r="72" spans="1:167" ht="15" x14ac:dyDescent="0.2">
      <c r="A72" s="63"/>
      <c r="B72" s="63" t="s">
        <v>393</v>
      </c>
      <c r="C72" s="64">
        <v>6</v>
      </c>
      <c r="D72" s="88"/>
      <c r="E72" s="63"/>
      <c r="F72" s="66"/>
      <c r="G72" s="84">
        <f t="shared" si="11"/>
        <v>44350</v>
      </c>
      <c r="H72" s="71"/>
      <c r="I72" s="88"/>
      <c r="J72" s="88"/>
      <c r="K72" s="88"/>
      <c r="L72" s="88"/>
      <c r="M72" s="88"/>
      <c r="N72" s="88"/>
      <c r="O72" s="65"/>
      <c r="P72" s="88"/>
      <c r="Q72" s="88"/>
      <c r="R72" s="54"/>
      <c r="S72" s="64" t="str">
        <f t="shared" si="10"/>
        <v/>
      </c>
      <c r="T72" s="88"/>
      <c r="U72" s="64"/>
      <c r="V72" s="72"/>
      <c r="W72" s="88" t="str">
        <f t="shared" si="12"/>
        <v/>
      </c>
      <c r="X72" s="13" t="str">
        <f t="shared" si="13"/>
        <v/>
      </c>
      <c r="Y72" s="13"/>
      <c r="Z72" s="13"/>
      <c r="AA72" s="88" t="str">
        <f t="shared" si="8"/>
        <v/>
      </c>
      <c r="AB72" s="88"/>
      <c r="AC72" s="88"/>
      <c r="AD72" s="65"/>
      <c r="AE72" s="88"/>
      <c r="AF72" s="65"/>
      <c r="AG72" s="88"/>
      <c r="AH72" s="88"/>
      <c r="AI72" s="88"/>
      <c r="AJ72" s="88"/>
      <c r="AK72" s="88"/>
      <c r="AL72" s="88"/>
      <c r="AM72" s="88" t="str">
        <f t="shared" si="9"/>
        <v/>
      </c>
      <c r="AN72" s="65"/>
      <c r="AO72" s="65"/>
      <c r="AP72" s="69"/>
      <c r="AQ72" s="88"/>
      <c r="AR72" s="65"/>
      <c r="AS72" s="65"/>
      <c r="AT72" s="65"/>
      <c r="AU72" s="65"/>
      <c r="AV72" s="68">
        <v>157</v>
      </c>
      <c r="AW72" s="67" t="s">
        <v>417</v>
      </c>
      <c r="AX72" s="13" t="s">
        <v>78</v>
      </c>
      <c r="AY72" s="13"/>
      <c r="AZ72" s="13"/>
      <c r="BA72" s="13"/>
      <c r="BB72" s="13"/>
      <c r="BD72" s="13" t="s">
        <v>79</v>
      </c>
      <c r="BE72" s="13"/>
      <c r="BF72" s="13"/>
      <c r="BG72" s="13"/>
      <c r="BH72" s="13"/>
      <c r="BI72" s="13"/>
      <c r="BJ72" s="13"/>
      <c r="BK72" s="13" t="s">
        <v>79</v>
      </c>
      <c r="BL72" s="13"/>
      <c r="BM72" s="13"/>
      <c r="BN72" s="13"/>
      <c r="BO72" s="63"/>
      <c r="BP72" s="13"/>
      <c r="BQ72" s="13"/>
      <c r="BR72" s="13"/>
      <c r="BS72" s="13" t="s">
        <v>78</v>
      </c>
      <c r="BT72" s="13"/>
      <c r="BU72" s="13"/>
      <c r="BV72" s="63"/>
      <c r="BW72" s="13"/>
      <c r="BX72" s="13" t="s">
        <v>79</v>
      </c>
      <c r="BY72" s="13"/>
      <c r="BZ72" s="13"/>
      <c r="CA72" s="13" t="s">
        <v>78</v>
      </c>
      <c r="CB72" s="13"/>
      <c r="CC72" s="13"/>
      <c r="CD72" s="13"/>
      <c r="CE72" s="63" t="s">
        <v>78</v>
      </c>
      <c r="CF72" s="13"/>
      <c r="CG72" s="13"/>
      <c r="CH72" s="13"/>
      <c r="CI72" s="13"/>
      <c r="CJ72" s="63"/>
      <c r="CK72" s="13"/>
      <c r="CL72" s="13"/>
      <c r="CM72" s="13"/>
      <c r="CN72" s="13"/>
      <c r="CO72" s="63"/>
      <c r="CP72" s="13"/>
      <c r="CQ72" s="13"/>
      <c r="CR72" s="13"/>
      <c r="CS72" s="13"/>
      <c r="CT72" s="63"/>
      <c r="CU72" s="13"/>
      <c r="CV72" s="13"/>
      <c r="CW72" s="13" t="s">
        <v>418</v>
      </c>
      <c r="CX72" s="13"/>
      <c r="CY72" s="63"/>
      <c r="CZ72" s="13"/>
      <c r="DA72" s="13"/>
      <c r="DB72" s="13"/>
      <c r="DC72" s="13"/>
      <c r="DD72" s="63"/>
      <c r="DE72" s="13"/>
      <c r="DF72" s="5"/>
      <c r="DG72" s="13"/>
      <c r="DH72" s="13"/>
      <c r="DI72" s="13"/>
      <c r="DJ72" s="13"/>
      <c r="DK72" s="13"/>
      <c r="DL72" s="13"/>
      <c r="DM72" s="63"/>
      <c r="DN72" s="63"/>
      <c r="DO72" s="13"/>
      <c r="DP72" s="13"/>
      <c r="DQ72" s="13"/>
      <c r="DR72" s="13"/>
      <c r="DS72" s="13"/>
      <c r="DT72" s="13"/>
      <c r="DU72" s="13"/>
      <c r="DV72" s="13"/>
      <c r="DW72" s="63"/>
      <c r="DX72" s="13"/>
      <c r="DY72" s="13"/>
      <c r="DZ72" s="13"/>
      <c r="EA72" s="13"/>
      <c r="EB72" s="6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63"/>
      <c r="FC72" s="13"/>
      <c r="FD72" s="13"/>
      <c r="FE72" s="13"/>
      <c r="FF72" s="13"/>
      <c r="FG72" s="13"/>
      <c r="FH72" s="13"/>
      <c r="FI72" s="13"/>
      <c r="FJ72" s="13"/>
      <c r="FK72" s="13"/>
    </row>
    <row r="73" spans="1:167" ht="16" x14ac:dyDescent="0.2">
      <c r="A73" s="63"/>
      <c r="B73" s="63" t="s">
        <v>393</v>
      </c>
      <c r="C73" s="64">
        <v>8</v>
      </c>
      <c r="D73" s="88">
        <v>1</v>
      </c>
      <c r="E73" s="13" t="s">
        <v>56</v>
      </c>
      <c r="F73" s="66"/>
      <c r="G73" s="84">
        <f t="shared" si="11"/>
        <v>44350</v>
      </c>
      <c r="H73" s="67"/>
      <c r="I73" s="65">
        <v>50</v>
      </c>
      <c r="J73" s="65">
        <v>56</v>
      </c>
      <c r="K73" s="65">
        <v>0</v>
      </c>
      <c r="L73" s="65">
        <v>6.75</v>
      </c>
      <c r="M73" s="65">
        <v>4</v>
      </c>
      <c r="N73" s="65">
        <v>57</v>
      </c>
      <c r="O73" s="65">
        <v>0</v>
      </c>
      <c r="P73" s="65">
        <v>7</v>
      </c>
      <c r="Q73" s="65">
        <v>1</v>
      </c>
      <c r="R73" s="68">
        <v>58</v>
      </c>
      <c r="S73" s="64">
        <f t="shared" si="10"/>
        <v>70</v>
      </c>
      <c r="T73" s="65">
        <v>73</v>
      </c>
      <c r="U73" s="13">
        <v>1</v>
      </c>
      <c r="V73" s="67">
        <v>3</v>
      </c>
      <c r="W73" s="88">
        <f t="shared" si="12"/>
        <v>81</v>
      </c>
      <c r="X73" s="13">
        <f t="shared" si="13"/>
        <v>88</v>
      </c>
      <c r="Y73" s="13">
        <v>3</v>
      </c>
      <c r="Z73" s="13">
        <v>3</v>
      </c>
      <c r="AA73" s="88">
        <f t="shared" si="8"/>
        <v>84</v>
      </c>
      <c r="AB73" s="65"/>
      <c r="AC73" s="65">
        <v>85</v>
      </c>
      <c r="AD73" s="65"/>
      <c r="AE73" s="65"/>
      <c r="AF73" s="65"/>
      <c r="AG73" s="65"/>
      <c r="AH73" s="65"/>
      <c r="AI73" s="65"/>
      <c r="AJ73" s="65" t="s">
        <v>419</v>
      </c>
      <c r="AK73" s="65" t="s">
        <v>420</v>
      </c>
      <c r="AL73" s="87">
        <v>110176213</v>
      </c>
      <c r="AM73" s="88">
        <f t="shared" si="9"/>
        <v>87</v>
      </c>
      <c r="AN73" s="65">
        <v>83</v>
      </c>
      <c r="AO73" s="65">
        <v>3</v>
      </c>
      <c r="AP73" s="69">
        <v>1</v>
      </c>
      <c r="AQ73" s="65">
        <v>3</v>
      </c>
      <c r="AR73" s="65">
        <v>1</v>
      </c>
      <c r="AS73" s="65" t="s">
        <v>421</v>
      </c>
      <c r="AT73" s="65"/>
      <c r="AU73" s="88"/>
      <c r="AV73" s="68">
        <v>157</v>
      </c>
      <c r="AW73" s="67" t="s">
        <v>422</v>
      </c>
      <c r="AX73" s="13" t="s">
        <v>78</v>
      </c>
      <c r="AY73" s="13"/>
      <c r="AZ73" s="13"/>
      <c r="BA73" s="13"/>
      <c r="BB73" s="13"/>
      <c r="BD73" s="13" t="s">
        <v>423</v>
      </c>
      <c r="BE73" s="13"/>
      <c r="BF73" s="13"/>
      <c r="BG73" s="13"/>
      <c r="BH73" s="13"/>
      <c r="BI73" s="13"/>
      <c r="BJ73" s="13"/>
      <c r="BK73" s="13" t="s">
        <v>424</v>
      </c>
      <c r="BL73" s="13"/>
      <c r="BM73" s="13"/>
      <c r="BN73" s="13"/>
      <c r="BO73" s="63"/>
      <c r="BP73" s="13" t="s">
        <v>425</v>
      </c>
      <c r="BQ73" s="13"/>
      <c r="BR73" s="13"/>
      <c r="BS73" s="13"/>
      <c r="BT73" s="13"/>
      <c r="BU73" s="13"/>
      <c r="BV73" s="63"/>
      <c r="BW73" s="13" t="s">
        <v>426</v>
      </c>
      <c r="BX73" s="13" t="s">
        <v>427</v>
      </c>
      <c r="BY73" s="13" t="s">
        <v>428</v>
      </c>
      <c r="BZ73" s="13" t="s">
        <v>252</v>
      </c>
      <c r="CA73" s="13" t="s">
        <v>429</v>
      </c>
      <c r="CB73" s="13" t="s">
        <v>430</v>
      </c>
      <c r="CC73" s="13" t="s">
        <v>431</v>
      </c>
      <c r="CD73" s="13" t="s">
        <v>432</v>
      </c>
      <c r="CE73" s="63" t="s">
        <v>433</v>
      </c>
      <c r="CF73" s="13" t="s">
        <v>434</v>
      </c>
      <c r="CG73" s="13" t="s">
        <v>435</v>
      </c>
      <c r="CH73" s="13" t="s">
        <v>72</v>
      </c>
      <c r="CI73" s="13" t="s">
        <v>436</v>
      </c>
      <c r="CJ73" s="63" t="s">
        <v>72</v>
      </c>
      <c r="CK73" s="13"/>
      <c r="CL73" s="13" t="s">
        <v>72</v>
      </c>
      <c r="CM73" s="13" t="s">
        <v>437</v>
      </c>
      <c r="CN73" s="13" t="s">
        <v>72</v>
      </c>
      <c r="CO73" s="63" t="s">
        <v>438</v>
      </c>
      <c r="CP73" s="13" t="s">
        <v>439</v>
      </c>
      <c r="CQ73" s="13"/>
      <c r="CR73" s="13"/>
      <c r="CS73" s="13"/>
      <c r="CT73" s="63"/>
      <c r="CU73" s="13"/>
      <c r="CV73" s="13"/>
      <c r="CW73" s="13" t="s">
        <v>440</v>
      </c>
      <c r="CX73" s="13"/>
      <c r="CY73" s="63"/>
      <c r="CZ73" s="13"/>
      <c r="DA73" s="13"/>
      <c r="DB73" s="13"/>
      <c r="DC73" s="13"/>
      <c r="DD73" s="63"/>
      <c r="DE73" s="13"/>
      <c r="DF73" s="5"/>
      <c r="DG73" s="13"/>
      <c r="DH73" s="63"/>
      <c r="DI73" s="13"/>
      <c r="DJ73" s="13"/>
      <c r="DK73" s="13"/>
      <c r="DL73" s="63"/>
      <c r="DM73" s="13"/>
      <c r="DN73" s="13"/>
      <c r="DO73" s="13"/>
      <c r="DP73" s="13"/>
      <c r="DQ73" s="13"/>
      <c r="DR73" s="13"/>
      <c r="DS73" s="13"/>
      <c r="DT73" s="13"/>
      <c r="DU73" s="13"/>
      <c r="DV73" s="13"/>
      <c r="DW73" s="13"/>
      <c r="DX73" s="13"/>
      <c r="DY73" s="13"/>
      <c r="DZ73" s="13"/>
      <c r="EA73" s="13"/>
      <c r="EB73" s="6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63"/>
      <c r="FC73" s="13"/>
      <c r="FD73" s="13"/>
      <c r="FE73" s="13"/>
      <c r="FF73" s="13"/>
      <c r="FG73" s="13"/>
      <c r="FH73" s="13"/>
      <c r="FI73" s="13"/>
      <c r="FJ73" s="13"/>
      <c r="FK73" s="13"/>
    </row>
    <row r="74" spans="1:167" ht="15" x14ac:dyDescent="0.2">
      <c r="A74" s="63"/>
      <c r="B74" s="63" t="s">
        <v>393</v>
      </c>
      <c r="C74" s="64">
        <v>9</v>
      </c>
      <c r="D74" s="88"/>
      <c r="E74" s="13"/>
      <c r="F74" s="66"/>
      <c r="G74" s="84">
        <f t="shared" si="11"/>
        <v>44328</v>
      </c>
      <c r="H74" s="67"/>
      <c r="I74" s="65"/>
      <c r="J74" s="65"/>
      <c r="K74" s="65"/>
      <c r="L74" s="65">
        <v>3.5</v>
      </c>
      <c r="M74" s="65">
        <v>3</v>
      </c>
      <c r="N74" s="65">
        <v>65</v>
      </c>
      <c r="O74" s="65">
        <v>1</v>
      </c>
      <c r="P74" s="65"/>
      <c r="Q74" s="65"/>
      <c r="R74" s="68"/>
      <c r="S74" s="64" t="str">
        <f t="shared" si="10"/>
        <v/>
      </c>
      <c r="T74" s="65"/>
      <c r="U74" s="13"/>
      <c r="V74" s="67"/>
      <c r="W74" s="88" t="str">
        <f t="shared" si="12"/>
        <v/>
      </c>
      <c r="X74" s="13" t="str">
        <f t="shared" si="13"/>
        <v/>
      </c>
      <c r="Y74" s="13"/>
      <c r="Z74" s="13"/>
      <c r="AA74" s="88" t="str">
        <f t="shared" si="8"/>
        <v/>
      </c>
      <c r="AB74" s="65"/>
      <c r="AC74" s="65"/>
      <c r="AD74" s="65"/>
      <c r="AE74" s="65"/>
      <c r="AF74" s="65"/>
      <c r="AG74" s="65"/>
      <c r="AH74" s="65"/>
      <c r="AI74" s="65"/>
      <c r="AJ74" s="65"/>
      <c r="AK74" s="65"/>
      <c r="AL74" s="65"/>
      <c r="AM74" s="88" t="str">
        <f t="shared" si="9"/>
        <v/>
      </c>
      <c r="AN74" s="65"/>
      <c r="AO74" s="65"/>
      <c r="AP74" s="69"/>
      <c r="AQ74" s="65"/>
      <c r="AR74" s="65"/>
      <c r="AS74" s="65"/>
      <c r="AT74" s="65"/>
      <c r="AU74" s="65"/>
      <c r="AV74" s="68"/>
      <c r="AW74" s="67" t="s">
        <v>441</v>
      </c>
      <c r="AX74" s="13" t="s">
        <v>55</v>
      </c>
      <c r="AY74" s="13"/>
      <c r="AZ74" s="13"/>
      <c r="BA74" s="13"/>
      <c r="BB74" s="13"/>
      <c r="BD74" s="13" t="s">
        <v>55</v>
      </c>
      <c r="BE74" s="13"/>
      <c r="BF74" s="13"/>
      <c r="BG74" s="13"/>
      <c r="BH74" s="13"/>
      <c r="BI74" s="13"/>
      <c r="BJ74" s="13"/>
      <c r="BK74" s="13" t="s">
        <v>63</v>
      </c>
      <c r="BL74" s="13"/>
      <c r="BM74" s="13"/>
      <c r="BN74" s="13"/>
      <c r="BO74" s="63"/>
      <c r="BP74" s="13"/>
      <c r="BQ74" s="13"/>
      <c r="BR74" s="13"/>
      <c r="BS74" s="13" t="s">
        <v>442</v>
      </c>
      <c r="BT74" s="13"/>
      <c r="BU74" s="13"/>
      <c r="BV74" s="63"/>
      <c r="BW74" s="13"/>
      <c r="BX74" s="13" t="s">
        <v>443</v>
      </c>
      <c r="BY74" s="13"/>
      <c r="BZ74" s="13"/>
      <c r="CA74" s="13" t="s">
        <v>443</v>
      </c>
      <c r="CB74" s="13"/>
      <c r="CC74" s="13"/>
      <c r="CD74" s="13"/>
      <c r="CE74" s="63"/>
      <c r="CF74" s="13"/>
      <c r="CG74" s="13"/>
      <c r="CH74" s="13"/>
      <c r="CI74" s="13"/>
      <c r="CJ74" s="63"/>
      <c r="CK74" s="13"/>
      <c r="CL74" s="13"/>
      <c r="CM74" s="13"/>
      <c r="CN74" s="13"/>
      <c r="CO74" s="63"/>
      <c r="CP74" s="13"/>
      <c r="CQ74" s="13"/>
      <c r="CR74" s="13"/>
      <c r="CS74" s="13"/>
      <c r="CT74" s="63"/>
      <c r="CU74" s="13"/>
      <c r="CV74" s="13"/>
      <c r="CW74" s="13"/>
      <c r="CX74" s="13"/>
      <c r="CY74" s="63"/>
      <c r="CZ74" s="13"/>
      <c r="DA74" s="5"/>
      <c r="DB74" s="13"/>
      <c r="DC74" s="13"/>
      <c r="DD74" s="63"/>
      <c r="DE74" s="13"/>
      <c r="DF74" s="5"/>
      <c r="DG74" s="13"/>
      <c r="DH74" s="63"/>
      <c r="DI74" s="13"/>
      <c r="DJ74" s="13"/>
      <c r="DK74" s="13"/>
      <c r="DL74" s="63"/>
      <c r="DM74" s="13"/>
      <c r="DN74" s="13"/>
      <c r="DO74" s="13"/>
      <c r="DP74" s="13"/>
      <c r="DQ74" s="13"/>
      <c r="DR74" s="13"/>
      <c r="DS74" s="13"/>
      <c r="DT74" s="13"/>
      <c r="DU74" s="13"/>
      <c r="DV74" s="13"/>
      <c r="DW74" s="13"/>
      <c r="DX74" s="13"/>
      <c r="DY74" s="13"/>
      <c r="DZ74" s="13"/>
      <c r="EA74" s="13"/>
      <c r="EB74" s="6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63"/>
      <c r="FC74" s="13"/>
      <c r="FD74" s="13"/>
      <c r="FE74" s="13"/>
      <c r="FF74" s="13"/>
      <c r="FG74" s="13"/>
      <c r="FH74" s="13"/>
      <c r="FI74" s="13"/>
      <c r="FJ74" s="13"/>
      <c r="FK74" s="13"/>
    </row>
    <row r="75" spans="1:167" ht="15" x14ac:dyDescent="0.2">
      <c r="A75" s="63"/>
      <c r="B75" s="63" t="s">
        <v>393</v>
      </c>
      <c r="C75" s="64">
        <v>10</v>
      </c>
      <c r="D75" s="88"/>
      <c r="E75" s="63"/>
      <c r="F75" s="66"/>
      <c r="G75" s="84">
        <f t="shared" si="11"/>
        <v>44344</v>
      </c>
      <c r="H75" s="71"/>
      <c r="I75" s="88">
        <v>56</v>
      </c>
      <c r="J75" s="88"/>
      <c r="K75" s="88"/>
      <c r="L75" s="88">
        <v>7.1</v>
      </c>
      <c r="M75" s="88">
        <v>4</v>
      </c>
      <c r="N75" s="88">
        <v>62</v>
      </c>
      <c r="O75" s="65"/>
      <c r="P75" s="88"/>
      <c r="Q75" s="88"/>
      <c r="R75" s="54"/>
      <c r="S75" s="64" t="str">
        <f t="shared" si="10"/>
        <v/>
      </c>
      <c r="T75" s="88"/>
      <c r="U75" s="64"/>
      <c r="V75" s="72">
        <v>5</v>
      </c>
      <c r="W75" s="88" t="str">
        <f t="shared" si="12"/>
        <v/>
      </c>
      <c r="X75" s="13" t="str">
        <f t="shared" si="13"/>
        <v/>
      </c>
      <c r="Y75" s="13"/>
      <c r="Z75" s="13"/>
      <c r="AA75" s="88" t="str">
        <f t="shared" si="8"/>
        <v/>
      </c>
      <c r="AB75" s="88"/>
      <c r="AC75" s="88"/>
      <c r="AD75" s="88"/>
      <c r="AE75" s="88"/>
      <c r="AF75" s="88"/>
      <c r="AG75" s="88"/>
      <c r="AH75" s="88"/>
      <c r="AI75" s="88"/>
      <c r="AJ75" s="88"/>
      <c r="AK75" s="88"/>
      <c r="AL75" s="88"/>
      <c r="AM75" s="88" t="str">
        <f t="shared" si="9"/>
        <v/>
      </c>
      <c r="AN75" s="65"/>
      <c r="AO75" s="65"/>
      <c r="AP75" s="69"/>
      <c r="AQ75" s="88"/>
      <c r="AR75" s="65"/>
      <c r="AS75" s="65"/>
      <c r="AT75" s="65"/>
      <c r="AU75" s="65"/>
      <c r="AV75" s="68">
        <v>157</v>
      </c>
      <c r="AW75" s="67" t="s">
        <v>444</v>
      </c>
      <c r="AX75" s="13" t="s">
        <v>77</v>
      </c>
      <c r="AY75" s="13"/>
      <c r="AZ75" s="13"/>
      <c r="BA75" s="13"/>
      <c r="BB75" s="13"/>
      <c r="BD75" s="13" t="s">
        <v>78</v>
      </c>
      <c r="BE75" s="13"/>
      <c r="BF75" s="13"/>
      <c r="BG75" s="13"/>
      <c r="BH75" s="13"/>
      <c r="BI75" s="13"/>
      <c r="BJ75" s="13"/>
      <c r="BK75" s="13" t="s">
        <v>445</v>
      </c>
      <c r="BL75" s="13"/>
      <c r="BM75" s="13"/>
      <c r="BN75" s="13"/>
      <c r="BO75" s="63"/>
      <c r="BP75" s="13" t="s">
        <v>446</v>
      </c>
      <c r="BQ75" s="13"/>
      <c r="BR75" s="13"/>
      <c r="BS75" s="13"/>
      <c r="BT75" s="13"/>
      <c r="BU75" s="13"/>
      <c r="BV75" s="63"/>
      <c r="BW75" s="13" t="s">
        <v>89</v>
      </c>
      <c r="BX75" s="13" t="s">
        <v>89</v>
      </c>
      <c r="BY75" s="13" t="s">
        <v>89</v>
      </c>
      <c r="BZ75" s="13" t="s">
        <v>89</v>
      </c>
      <c r="CA75" s="13" t="s">
        <v>89</v>
      </c>
      <c r="CB75" s="13" t="s">
        <v>367</v>
      </c>
      <c r="CC75" s="13" t="s">
        <v>89</v>
      </c>
      <c r="CD75" s="13" t="s">
        <v>89</v>
      </c>
      <c r="CE75" s="63" t="s">
        <v>89</v>
      </c>
      <c r="CF75" s="13" t="s">
        <v>89</v>
      </c>
      <c r="CG75" s="13" t="s">
        <v>89</v>
      </c>
      <c r="CH75" s="13" t="s">
        <v>89</v>
      </c>
      <c r="CI75" s="13" t="s">
        <v>95</v>
      </c>
      <c r="CJ75" s="63"/>
      <c r="CK75" s="13"/>
      <c r="CL75" s="13"/>
      <c r="CM75" s="13" t="s">
        <v>175</v>
      </c>
      <c r="CN75" s="13"/>
      <c r="CO75" s="63"/>
      <c r="CP75" s="13"/>
      <c r="CQ75" s="13" t="s">
        <v>175</v>
      </c>
      <c r="CR75" s="13"/>
      <c r="CS75" s="13"/>
      <c r="CT75" s="63"/>
      <c r="CU75" s="13"/>
      <c r="CV75" s="13"/>
      <c r="CW75" s="13"/>
      <c r="CX75" s="63"/>
      <c r="CY75" s="63"/>
      <c r="CZ75" s="13"/>
      <c r="DA75" s="63"/>
      <c r="DB75" s="63"/>
      <c r="DC75" s="63"/>
      <c r="DD75" s="63"/>
      <c r="DE75" s="13"/>
      <c r="DG75" s="13"/>
      <c r="DH75" s="13"/>
      <c r="DI75" s="13"/>
      <c r="DJ75" s="13"/>
      <c r="DK75" s="63"/>
      <c r="DL75" s="63"/>
      <c r="DM75" s="6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63"/>
      <c r="FC75" s="13"/>
      <c r="FD75" s="13"/>
      <c r="FE75" s="13"/>
      <c r="FF75" s="13"/>
      <c r="FG75" s="13"/>
      <c r="FH75" s="13"/>
      <c r="FI75" s="13"/>
      <c r="FJ75" s="13"/>
      <c r="FK75" s="13"/>
    </row>
    <row r="76" spans="1:167" ht="15" x14ac:dyDescent="0.2">
      <c r="A76" s="63"/>
      <c r="B76" s="63" t="s">
        <v>393</v>
      </c>
      <c r="C76" s="64">
        <v>12</v>
      </c>
      <c r="D76" s="65">
        <v>1</v>
      </c>
      <c r="E76" s="13" t="s">
        <v>133</v>
      </c>
      <c r="F76" s="66"/>
      <c r="G76" s="84">
        <f t="shared" si="11"/>
        <v>44332</v>
      </c>
      <c r="H76" s="67"/>
      <c r="I76" s="65"/>
      <c r="J76" s="65"/>
      <c r="K76" s="65"/>
      <c r="L76" s="65">
        <v>1.3</v>
      </c>
      <c r="M76" s="65">
        <v>1</v>
      </c>
      <c r="N76" s="65">
        <v>77</v>
      </c>
      <c r="O76" s="65"/>
      <c r="P76" s="65"/>
      <c r="Q76" s="65"/>
      <c r="R76" s="68"/>
      <c r="S76" s="64" t="str">
        <f t="shared" si="10"/>
        <v/>
      </c>
      <c r="T76" s="65"/>
      <c r="U76" s="13"/>
      <c r="V76" s="67"/>
      <c r="W76" s="88" t="str">
        <f t="shared" si="12"/>
        <v/>
      </c>
      <c r="X76" s="13" t="str">
        <f t="shared" si="13"/>
        <v/>
      </c>
      <c r="Y76" s="13"/>
      <c r="Z76" s="13"/>
      <c r="AA76" s="88" t="str">
        <f t="shared" si="8"/>
        <v/>
      </c>
      <c r="AB76" s="65"/>
      <c r="AC76" s="65"/>
      <c r="AD76" s="65"/>
      <c r="AE76" s="65"/>
      <c r="AF76" s="65"/>
      <c r="AG76" s="65"/>
      <c r="AH76" s="65"/>
      <c r="AI76" s="65"/>
      <c r="AJ76" s="65"/>
      <c r="AK76" s="65"/>
      <c r="AL76" s="65"/>
      <c r="AM76" s="88" t="str">
        <f t="shared" si="9"/>
        <v/>
      </c>
      <c r="AN76" s="65"/>
      <c r="AO76" s="65"/>
      <c r="AP76" s="69"/>
      <c r="AQ76" s="65"/>
      <c r="AR76" s="65">
        <v>4</v>
      </c>
      <c r="AS76" s="65"/>
      <c r="AT76" s="65"/>
      <c r="AU76" s="65"/>
      <c r="AV76" s="68">
        <v>157</v>
      </c>
      <c r="AW76" s="67" t="s">
        <v>447</v>
      </c>
      <c r="AX76" s="13" t="s">
        <v>55</v>
      </c>
      <c r="AY76" s="13"/>
      <c r="AZ76" s="13"/>
      <c r="BA76" s="13"/>
      <c r="BB76" s="13"/>
      <c r="BD76" s="13" t="s">
        <v>55</v>
      </c>
      <c r="BE76" s="13"/>
      <c r="BF76" s="13"/>
      <c r="BG76" s="13"/>
      <c r="BH76" s="13"/>
      <c r="BI76" s="13"/>
      <c r="BJ76" s="13"/>
      <c r="BK76" s="13" t="s">
        <v>77</v>
      </c>
      <c r="BL76" s="13"/>
      <c r="BM76" s="13"/>
      <c r="BN76" s="13"/>
      <c r="BO76" s="63"/>
      <c r="BP76" s="13"/>
      <c r="BQ76" s="13"/>
      <c r="BR76" s="13"/>
      <c r="BS76" s="13" t="s">
        <v>77</v>
      </c>
      <c r="BT76" s="13"/>
      <c r="BU76" s="13"/>
      <c r="BV76" s="63"/>
      <c r="BW76" s="13"/>
      <c r="BX76" s="13" t="s">
        <v>77</v>
      </c>
      <c r="BY76" s="13"/>
      <c r="BZ76" s="13"/>
      <c r="CA76" s="13" t="s">
        <v>85</v>
      </c>
      <c r="CB76" s="13"/>
      <c r="CC76" s="13"/>
      <c r="CD76" s="13"/>
      <c r="CE76" s="63" t="s">
        <v>448</v>
      </c>
      <c r="CF76" s="13"/>
      <c r="CG76" s="13"/>
      <c r="CH76" s="13"/>
      <c r="CI76" s="13"/>
      <c r="CJ76" s="63"/>
      <c r="CK76" s="13"/>
      <c r="CL76" s="13"/>
      <c r="CM76" s="13"/>
      <c r="CN76" s="13"/>
      <c r="CO76" s="13"/>
      <c r="CP76" s="13"/>
      <c r="CQ76" s="13"/>
      <c r="CR76" s="13"/>
      <c r="CS76" s="13"/>
      <c r="CT76" s="63"/>
      <c r="CU76" s="13"/>
      <c r="CV76" s="13"/>
      <c r="CW76" s="13"/>
      <c r="CX76" s="13"/>
      <c r="CY76" s="63"/>
      <c r="CZ76" s="13"/>
      <c r="DA76" s="13"/>
      <c r="DB76" s="13"/>
      <c r="DC76" s="13"/>
      <c r="DD76" s="63"/>
      <c r="DE76" s="13"/>
      <c r="DF76" s="5"/>
      <c r="DG76" s="13"/>
      <c r="DH76" s="63"/>
      <c r="DI76" s="13"/>
      <c r="DJ76" s="13"/>
      <c r="DK76" s="13"/>
      <c r="DL76" s="63"/>
      <c r="DM76" s="13"/>
      <c r="DN76" s="13"/>
      <c r="DO76" s="13"/>
      <c r="DP76" s="13"/>
      <c r="DQ76" s="13"/>
      <c r="DR76" s="13"/>
      <c r="DS76" s="13"/>
      <c r="DT76" s="13"/>
      <c r="DU76" s="13"/>
      <c r="DV76" s="13"/>
      <c r="DW76" s="13"/>
      <c r="DX76" s="13"/>
      <c r="DY76" s="13"/>
      <c r="DZ76" s="13"/>
      <c r="EA76" s="13"/>
      <c r="EB76" s="6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63"/>
      <c r="FC76" s="13"/>
      <c r="FD76" s="13"/>
      <c r="FE76" s="13"/>
      <c r="FF76" s="13"/>
      <c r="FG76" s="13"/>
      <c r="FH76" s="13"/>
      <c r="FI76" s="13"/>
      <c r="FJ76" s="13"/>
      <c r="FK76" s="13"/>
    </row>
    <row r="77" spans="1:167" ht="15" x14ac:dyDescent="0.2">
      <c r="A77" s="63"/>
      <c r="B77" s="63" t="s">
        <v>393</v>
      </c>
      <c r="C77" s="64">
        <v>14</v>
      </c>
      <c r="D77" s="88"/>
      <c r="E77" s="63"/>
      <c r="F77" s="66"/>
      <c r="G77" s="84" t="e">
        <f t="shared" si="11"/>
        <v>#N/A</v>
      </c>
      <c r="H77" s="71" t="s">
        <v>449</v>
      </c>
      <c r="I77" s="88"/>
      <c r="J77" s="88"/>
      <c r="K77" s="88"/>
      <c r="L77" s="88"/>
      <c r="M77" s="88"/>
      <c r="N77" s="88"/>
      <c r="O77" s="65"/>
      <c r="P77" s="88"/>
      <c r="Q77" s="88"/>
      <c r="R77" s="54"/>
      <c r="S77" s="64" t="str">
        <f t="shared" si="10"/>
        <v/>
      </c>
      <c r="T77" s="88"/>
      <c r="U77" s="64"/>
      <c r="V77" s="71"/>
      <c r="W77" s="88" t="str">
        <f t="shared" si="12"/>
        <v/>
      </c>
      <c r="X77" s="13" t="str">
        <f t="shared" si="13"/>
        <v/>
      </c>
      <c r="Y77" s="13"/>
      <c r="Z77" s="13"/>
      <c r="AA77" s="88" t="str">
        <f t="shared" si="8"/>
        <v/>
      </c>
      <c r="AB77" s="88"/>
      <c r="AC77" s="88"/>
      <c r="AD77" s="65"/>
      <c r="AE77" s="88"/>
      <c r="AF77" s="88"/>
      <c r="AG77" s="88"/>
      <c r="AH77" s="88"/>
      <c r="AI77" s="88"/>
      <c r="AJ77" s="88"/>
      <c r="AK77" s="88"/>
      <c r="AL77" s="88"/>
      <c r="AM77" s="88" t="str">
        <f t="shared" si="9"/>
        <v/>
      </c>
      <c r="AN77" s="65"/>
      <c r="AO77" s="65"/>
      <c r="AP77" s="69"/>
      <c r="AQ77" s="88"/>
      <c r="AR77" s="65"/>
      <c r="AS77" s="65"/>
      <c r="AT77" s="65"/>
      <c r="AU77" s="65"/>
      <c r="AV77" s="68"/>
      <c r="AW77" s="67" t="s">
        <v>450</v>
      </c>
      <c r="AX77" s="13"/>
      <c r="AY77" s="13"/>
      <c r="AZ77" s="13"/>
      <c r="BA77" s="13"/>
      <c r="BB77" s="13"/>
      <c r="BD77" s="13"/>
      <c r="BE77" s="13"/>
      <c r="BF77" s="13"/>
      <c r="BG77" s="13"/>
      <c r="BH77" s="13"/>
      <c r="BI77" s="13"/>
      <c r="BJ77" s="13"/>
      <c r="BK77" s="13"/>
      <c r="BL77" s="13"/>
      <c r="BM77" s="13"/>
      <c r="BN77" s="13"/>
      <c r="BO77" s="63"/>
      <c r="BP77" s="13"/>
      <c r="BQ77" s="13"/>
      <c r="BR77" s="13"/>
      <c r="BS77" s="13"/>
      <c r="BT77" s="13"/>
      <c r="BU77" s="13"/>
      <c r="BV77" s="63"/>
      <c r="BW77" s="13"/>
      <c r="BX77" s="13"/>
      <c r="BY77" s="13"/>
      <c r="BZ77" s="13"/>
      <c r="CA77" s="13"/>
      <c r="CB77" s="13"/>
      <c r="CC77" s="13"/>
      <c r="CD77" s="13"/>
      <c r="CE77" s="63"/>
      <c r="CF77" s="13"/>
      <c r="CG77" s="13"/>
      <c r="CH77" s="13"/>
      <c r="CI77" s="13"/>
      <c r="CJ77" s="63"/>
      <c r="CK77" s="13"/>
      <c r="CL77" s="13"/>
      <c r="CM77" s="13"/>
      <c r="CN77" s="13"/>
      <c r="CO77" s="13"/>
      <c r="CP77" s="13"/>
      <c r="CQ77" s="13"/>
      <c r="CR77" s="13"/>
      <c r="CS77" s="13"/>
      <c r="CT77" s="63"/>
      <c r="CU77" s="13"/>
      <c r="CV77" s="63"/>
      <c r="CW77" s="13"/>
      <c r="CX77" s="63"/>
      <c r="CY77" s="63"/>
      <c r="CZ77" s="13"/>
      <c r="DA77" s="5"/>
      <c r="DB77" s="63"/>
      <c r="DC77" s="13"/>
      <c r="DD77" s="13"/>
      <c r="DE77" s="13"/>
      <c r="DF77" s="5"/>
      <c r="DG77" s="13"/>
      <c r="DH77" s="13"/>
      <c r="DI77" s="63"/>
      <c r="DJ77" s="63"/>
      <c r="DK77" s="13"/>
      <c r="DL77" s="13"/>
      <c r="DM77" s="13"/>
      <c r="DN77" s="63"/>
      <c r="DO77" s="13"/>
      <c r="DP77" s="13"/>
      <c r="DQ77" s="13"/>
      <c r="DR77" s="13"/>
      <c r="DS77" s="13"/>
      <c r="DT77" s="13"/>
      <c r="DU77" s="13"/>
      <c r="DV77" s="13"/>
      <c r="DW77" s="13"/>
      <c r="DX77" s="13"/>
      <c r="DY77" s="13"/>
      <c r="DZ77" s="13"/>
      <c r="EA77" s="13"/>
      <c r="EB77" s="13"/>
      <c r="EC77" s="13"/>
      <c r="ED77" s="13"/>
      <c r="EE77" s="63"/>
      <c r="EF77" s="13"/>
      <c r="EG77" s="13"/>
      <c r="EH77" s="13"/>
      <c r="EI77" s="13"/>
      <c r="EJ77" s="13"/>
      <c r="EK77" s="13"/>
      <c r="EL77" s="13"/>
      <c r="EM77" s="13"/>
      <c r="EN77" s="13"/>
      <c r="EO77" s="13"/>
      <c r="EP77" s="13"/>
      <c r="EQ77" s="13"/>
      <c r="ER77" s="13"/>
      <c r="ES77" s="13"/>
      <c r="ET77" s="13"/>
      <c r="EU77" s="13"/>
      <c r="EV77" s="13"/>
      <c r="EW77" s="13"/>
      <c r="EX77" s="13"/>
      <c r="EY77" s="13"/>
      <c r="EZ77" s="13"/>
      <c r="FA77" s="13"/>
      <c r="FB77" s="63"/>
      <c r="FC77" s="13"/>
      <c r="FD77" s="13"/>
      <c r="FE77" s="13"/>
      <c r="FF77" s="13"/>
      <c r="FG77" s="13"/>
      <c r="FH77" s="13"/>
      <c r="FI77" s="13"/>
      <c r="FJ77" s="13"/>
      <c r="FK77" s="13"/>
    </row>
    <row r="78" spans="1:167" ht="15" x14ac:dyDescent="0.2">
      <c r="A78" s="63"/>
      <c r="B78" s="63" t="s">
        <v>393</v>
      </c>
      <c r="C78" s="64">
        <v>15</v>
      </c>
      <c r="D78" s="88">
        <v>1</v>
      </c>
      <c r="E78" s="13" t="s">
        <v>56</v>
      </c>
      <c r="F78" s="66"/>
      <c r="G78" s="84">
        <f t="shared" si="11"/>
        <v>44346</v>
      </c>
      <c r="H78" s="67"/>
      <c r="I78" s="88">
        <v>56</v>
      </c>
      <c r="J78" s="65"/>
      <c r="K78" s="65"/>
      <c r="L78" s="65">
        <v>7.3</v>
      </c>
      <c r="M78" s="65">
        <v>4</v>
      </c>
      <c r="N78" s="65">
        <v>62</v>
      </c>
      <c r="O78" s="65"/>
      <c r="P78" s="65"/>
      <c r="Q78" s="65">
        <v>1</v>
      </c>
      <c r="R78" s="68">
        <v>63</v>
      </c>
      <c r="S78" s="64">
        <f t="shared" si="10"/>
        <v>75</v>
      </c>
      <c r="T78" s="65"/>
      <c r="U78" s="13"/>
      <c r="V78" s="67">
        <v>4</v>
      </c>
      <c r="W78" s="88" t="str">
        <f t="shared" si="12"/>
        <v/>
      </c>
      <c r="X78" s="13" t="str">
        <f t="shared" si="13"/>
        <v/>
      </c>
      <c r="Y78" s="13"/>
      <c r="Z78" s="13"/>
      <c r="AA78" s="88" t="str">
        <f t="shared" si="8"/>
        <v/>
      </c>
      <c r="AB78" s="65"/>
      <c r="AC78" s="65"/>
      <c r="AD78" s="65"/>
      <c r="AE78" s="65"/>
      <c r="AF78" s="65"/>
      <c r="AG78" s="65"/>
      <c r="AH78" s="65"/>
      <c r="AI78" s="65"/>
      <c r="AJ78" s="65"/>
      <c r="AK78" s="65" t="s">
        <v>451</v>
      </c>
      <c r="AL78" s="65"/>
      <c r="AM78" s="88" t="str">
        <f t="shared" si="9"/>
        <v/>
      </c>
      <c r="AN78" s="65"/>
      <c r="AO78" s="65"/>
      <c r="AP78" s="69"/>
      <c r="AQ78" s="65"/>
      <c r="AR78" s="65"/>
      <c r="AS78" s="65"/>
      <c r="AT78" s="65"/>
      <c r="AU78" s="65"/>
      <c r="AV78" s="68">
        <v>157</v>
      </c>
      <c r="AW78" s="67" t="s">
        <v>452</v>
      </c>
      <c r="AX78" s="13" t="s">
        <v>77</v>
      </c>
      <c r="AY78" s="13"/>
      <c r="AZ78" s="13"/>
      <c r="BA78" s="13"/>
      <c r="BB78" s="13"/>
      <c r="BD78" s="13" t="s">
        <v>62</v>
      </c>
      <c r="BE78" s="13"/>
      <c r="BF78" s="13"/>
      <c r="BG78" s="13"/>
      <c r="BH78" s="13"/>
      <c r="BI78" s="13"/>
      <c r="BJ78" s="13"/>
      <c r="BK78" s="13" t="s">
        <v>445</v>
      </c>
      <c r="BL78" s="13"/>
      <c r="BM78" s="13"/>
      <c r="BN78" s="13"/>
      <c r="BO78" s="63"/>
      <c r="BP78" s="13" t="s">
        <v>453</v>
      </c>
      <c r="BQ78" s="13"/>
      <c r="BR78" s="13"/>
      <c r="BS78" s="13"/>
      <c r="BT78" s="13"/>
      <c r="BU78" s="13"/>
      <c r="BV78" s="63"/>
      <c r="BW78" s="13" t="s">
        <v>454</v>
      </c>
      <c r="BX78" s="13"/>
      <c r="BY78" s="13"/>
      <c r="BZ78" s="13" t="s">
        <v>455</v>
      </c>
      <c r="CA78" s="13"/>
      <c r="CB78" s="13" t="s">
        <v>92</v>
      </c>
      <c r="CC78" s="13" t="s">
        <v>456</v>
      </c>
      <c r="CD78" s="13"/>
      <c r="CE78" s="63" t="s">
        <v>457</v>
      </c>
      <c r="CF78" s="13" t="s">
        <v>458</v>
      </c>
      <c r="CG78" s="13" t="s">
        <v>112</v>
      </c>
      <c r="CH78" s="13" t="s">
        <v>82</v>
      </c>
      <c r="CI78" s="13" t="s">
        <v>82</v>
      </c>
      <c r="CJ78" s="63" t="s">
        <v>459</v>
      </c>
      <c r="CK78" s="13"/>
      <c r="CL78" s="13" t="s">
        <v>460</v>
      </c>
      <c r="CM78" s="13"/>
      <c r="CN78" s="13"/>
      <c r="CO78" s="63"/>
      <c r="CP78" s="13"/>
      <c r="CQ78" s="13"/>
      <c r="CR78" s="13"/>
      <c r="CS78" s="13" t="s">
        <v>461</v>
      </c>
      <c r="CT78" s="63"/>
      <c r="CU78" s="13"/>
      <c r="CV78" s="13"/>
      <c r="CW78" s="13"/>
      <c r="CX78" s="13"/>
      <c r="CY78" s="63"/>
      <c r="CZ78" s="13"/>
      <c r="DA78" s="13"/>
      <c r="DB78" s="13"/>
      <c r="DC78" s="13"/>
      <c r="DD78" s="63"/>
      <c r="DE78" s="13"/>
      <c r="DF78" s="5"/>
      <c r="DG78" s="13"/>
      <c r="DH78" s="63"/>
      <c r="DI78" s="13"/>
      <c r="DJ78" s="13"/>
      <c r="DK78" s="13"/>
      <c r="DL78" s="63"/>
      <c r="DM78" s="13"/>
      <c r="DN78" s="13"/>
      <c r="DO78" s="13"/>
      <c r="DP78" s="13"/>
      <c r="DQ78" s="13"/>
      <c r="DR78" s="13"/>
      <c r="DS78" s="13"/>
      <c r="DT78" s="13"/>
      <c r="DU78" s="13"/>
      <c r="DV78" s="13"/>
      <c r="DW78" s="13"/>
      <c r="DX78" s="13"/>
      <c r="DY78" s="13"/>
      <c r="DZ78" s="13"/>
      <c r="EA78" s="13"/>
      <c r="EB78" s="6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63"/>
      <c r="FC78" s="13"/>
      <c r="FD78" s="13"/>
      <c r="FE78" s="13"/>
      <c r="FF78" s="13"/>
      <c r="FG78" s="13"/>
      <c r="FH78" s="13"/>
      <c r="FI78" s="13"/>
      <c r="FJ78" s="13"/>
      <c r="FK78" s="13"/>
    </row>
    <row r="79" spans="1:167" ht="15" x14ac:dyDescent="0.2">
      <c r="A79" s="63"/>
      <c r="B79" s="63" t="s">
        <v>393</v>
      </c>
      <c r="C79" s="64">
        <v>17</v>
      </c>
      <c r="D79" s="88"/>
      <c r="E79" s="63"/>
      <c r="F79" s="66"/>
      <c r="G79" s="84">
        <f t="shared" si="11"/>
        <v>44350</v>
      </c>
      <c r="H79" s="71"/>
      <c r="I79" s="88"/>
      <c r="J79" s="88"/>
      <c r="K79" s="88"/>
      <c r="L79" s="88"/>
      <c r="M79" s="88"/>
      <c r="N79" s="88"/>
      <c r="O79" s="65"/>
      <c r="P79" s="88"/>
      <c r="Q79" s="88"/>
      <c r="R79" s="54"/>
      <c r="S79" s="64" t="str">
        <f t="shared" si="10"/>
        <v/>
      </c>
      <c r="T79" s="88"/>
      <c r="U79" s="64"/>
      <c r="V79" s="72"/>
      <c r="W79" s="88" t="str">
        <f t="shared" si="12"/>
        <v/>
      </c>
      <c r="X79" s="13" t="str">
        <f t="shared" si="13"/>
        <v/>
      </c>
      <c r="Y79" s="13"/>
      <c r="Z79" s="13"/>
      <c r="AA79" s="88" t="str">
        <f t="shared" si="8"/>
        <v/>
      </c>
      <c r="AB79" s="88"/>
      <c r="AC79" s="88"/>
      <c r="AD79" s="65"/>
      <c r="AE79" s="88"/>
      <c r="AF79" s="88"/>
      <c r="AG79" s="88"/>
      <c r="AH79" s="88"/>
      <c r="AI79" s="88"/>
      <c r="AJ79" s="88"/>
      <c r="AK79" s="88"/>
      <c r="AL79" s="88"/>
      <c r="AM79" s="88" t="str">
        <f t="shared" si="9"/>
        <v/>
      </c>
      <c r="AN79" s="65"/>
      <c r="AO79" s="65"/>
      <c r="AP79" s="69"/>
      <c r="AQ79" s="88"/>
      <c r="AR79" s="65"/>
      <c r="AS79" s="65"/>
      <c r="AT79" s="65"/>
      <c r="AU79" s="65"/>
      <c r="AV79" s="68">
        <v>157</v>
      </c>
      <c r="AW79" s="67" t="s">
        <v>462</v>
      </c>
      <c r="AX79" s="13" t="s">
        <v>63</v>
      </c>
      <c r="AY79" s="13"/>
      <c r="AZ79" s="13"/>
      <c r="BA79" s="13"/>
      <c r="BB79" s="13"/>
      <c r="BD79" s="13" t="s">
        <v>63</v>
      </c>
      <c r="BE79" s="13"/>
      <c r="BF79" s="13"/>
      <c r="BG79" s="13"/>
      <c r="BH79" s="13"/>
      <c r="BI79" s="13"/>
      <c r="BJ79" s="13"/>
      <c r="BK79" s="13" t="s">
        <v>63</v>
      </c>
      <c r="BL79" s="13"/>
      <c r="BM79" s="13"/>
      <c r="BN79" s="13"/>
      <c r="BO79" s="63"/>
      <c r="BP79" s="13"/>
      <c r="BQ79" s="13"/>
      <c r="BR79" s="13"/>
      <c r="BS79" s="13" t="s">
        <v>63</v>
      </c>
      <c r="BT79" s="13"/>
      <c r="BU79" s="13"/>
      <c r="BV79" s="63"/>
      <c r="BW79" s="13" t="s">
        <v>63</v>
      </c>
      <c r="BX79" s="13"/>
      <c r="BY79" s="13"/>
      <c r="BZ79" s="13"/>
      <c r="CA79" s="13" t="s">
        <v>63</v>
      </c>
      <c r="CB79" s="13"/>
      <c r="CC79" s="13"/>
      <c r="CD79" s="13"/>
      <c r="CE79" s="63" t="s">
        <v>63</v>
      </c>
      <c r="CF79" s="13"/>
      <c r="CG79" s="13"/>
      <c r="CH79" s="13"/>
      <c r="CI79" s="13"/>
      <c r="CJ79" s="63"/>
      <c r="CK79" s="13"/>
      <c r="CL79" s="13"/>
      <c r="CM79" s="13"/>
      <c r="CN79" s="13"/>
      <c r="CO79" s="63"/>
      <c r="CP79" s="13"/>
      <c r="CQ79" s="13"/>
      <c r="CR79" s="13"/>
      <c r="CS79" s="13"/>
      <c r="CT79" s="63"/>
      <c r="CU79" s="13"/>
      <c r="CV79" s="13"/>
      <c r="CW79" s="13" t="s">
        <v>63</v>
      </c>
      <c r="CX79" s="13"/>
      <c r="CY79" s="63"/>
      <c r="CZ79" s="13"/>
      <c r="DA79" s="13"/>
      <c r="DB79" s="13"/>
      <c r="DC79" s="13"/>
      <c r="DD79" s="63"/>
      <c r="DE79" s="13"/>
      <c r="DG79" s="13"/>
      <c r="DH79" s="13"/>
      <c r="DI79" s="13"/>
      <c r="DJ79" s="13"/>
      <c r="DK79" s="13"/>
      <c r="DL79" s="63"/>
      <c r="DM79" s="13"/>
      <c r="DN79" s="13"/>
      <c r="DO79" s="13"/>
      <c r="DP79" s="13"/>
      <c r="DQ79" s="13"/>
      <c r="DR79" s="13"/>
      <c r="DS79" s="13"/>
      <c r="DT79" s="13"/>
      <c r="DU79" s="63"/>
      <c r="DV79" s="63"/>
      <c r="DW79" s="13"/>
      <c r="DX79" s="13"/>
      <c r="DY79" s="13"/>
      <c r="DZ79" s="6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63"/>
      <c r="FC79" s="13"/>
      <c r="FD79" s="13"/>
      <c r="FE79" s="13"/>
      <c r="FF79" s="13"/>
      <c r="FG79" s="13"/>
      <c r="FH79" s="13"/>
      <c r="FI79" s="13"/>
      <c r="FJ79" s="13"/>
      <c r="FK79" s="13"/>
    </row>
    <row r="80" spans="1:167" ht="15" x14ac:dyDescent="0.2">
      <c r="A80" s="63"/>
      <c r="B80" s="63" t="s">
        <v>393</v>
      </c>
      <c r="C80" s="64">
        <v>20</v>
      </c>
      <c r="D80" s="65"/>
      <c r="E80" s="13"/>
      <c r="F80" s="66"/>
      <c r="G80" s="84">
        <f t="shared" si="11"/>
        <v>44350</v>
      </c>
      <c r="H80" s="67"/>
      <c r="I80" s="65"/>
      <c r="J80" s="65"/>
      <c r="K80" s="65"/>
      <c r="L80" s="65"/>
      <c r="M80" s="65"/>
      <c r="N80" s="65"/>
      <c r="O80" s="65"/>
      <c r="P80" s="65"/>
      <c r="Q80" s="65"/>
      <c r="R80" s="68"/>
      <c r="S80" s="64" t="str">
        <f t="shared" si="10"/>
        <v/>
      </c>
      <c r="T80" s="65"/>
      <c r="U80" s="13"/>
      <c r="V80" s="67"/>
      <c r="W80" s="88" t="str">
        <f t="shared" si="12"/>
        <v/>
      </c>
      <c r="X80" s="13" t="str">
        <f t="shared" si="13"/>
        <v/>
      </c>
      <c r="Y80" s="13"/>
      <c r="Z80" s="13"/>
      <c r="AA80" s="88" t="str">
        <f t="shared" si="8"/>
        <v/>
      </c>
      <c r="AB80" s="65"/>
      <c r="AC80" s="65"/>
      <c r="AD80" s="65"/>
      <c r="AE80" s="65"/>
      <c r="AF80" s="65"/>
      <c r="AG80" s="65"/>
      <c r="AH80" s="65"/>
      <c r="AI80" s="65"/>
      <c r="AJ80" s="65"/>
      <c r="AK80" s="65"/>
      <c r="AL80" s="65"/>
      <c r="AM80" s="88" t="str">
        <f t="shared" si="9"/>
        <v/>
      </c>
      <c r="AN80" s="65"/>
      <c r="AO80" s="65"/>
      <c r="AP80" s="69"/>
      <c r="AQ80" s="65"/>
      <c r="AR80" s="65"/>
      <c r="AS80" s="65"/>
      <c r="AT80" s="65"/>
      <c r="AU80" s="65"/>
      <c r="AV80" s="68">
        <v>157</v>
      </c>
      <c r="AW80" s="67" t="s">
        <v>463</v>
      </c>
      <c r="AX80" s="13" t="s">
        <v>55</v>
      </c>
      <c r="AY80" s="13"/>
      <c r="AZ80" s="13"/>
      <c r="BA80" s="13"/>
      <c r="BB80" s="13"/>
      <c r="BD80" s="13" t="s">
        <v>55</v>
      </c>
      <c r="BE80" s="13"/>
      <c r="BF80" s="13"/>
      <c r="BG80" s="13"/>
      <c r="BH80" s="13"/>
      <c r="BI80" s="13"/>
      <c r="BJ80" s="13"/>
      <c r="BK80" s="13" t="s">
        <v>55</v>
      </c>
      <c r="BL80" s="13"/>
      <c r="BM80" s="13"/>
      <c r="BN80" s="13"/>
      <c r="BO80" s="63"/>
      <c r="BP80" s="13"/>
      <c r="BQ80" s="13"/>
      <c r="BR80" s="13"/>
      <c r="BS80" s="13" t="s">
        <v>55</v>
      </c>
      <c r="BT80" s="13"/>
      <c r="BU80" s="13"/>
      <c r="BV80" s="63"/>
      <c r="BW80" s="13"/>
      <c r="BX80" s="13" t="s">
        <v>55</v>
      </c>
      <c r="BY80" s="13"/>
      <c r="BZ80" s="13"/>
      <c r="CA80" s="13" t="s">
        <v>55</v>
      </c>
      <c r="CB80" s="13"/>
      <c r="CC80" s="13"/>
      <c r="CD80" s="13"/>
      <c r="CE80" s="63" t="s">
        <v>55</v>
      </c>
      <c r="CF80" s="13"/>
      <c r="CG80" s="13"/>
      <c r="CH80" s="13"/>
      <c r="CI80" s="13"/>
      <c r="CJ80" s="63"/>
      <c r="CK80" s="13"/>
      <c r="CL80" s="13"/>
      <c r="CM80" s="13"/>
      <c r="CN80" s="13"/>
      <c r="CO80" s="63"/>
      <c r="CP80" s="13"/>
      <c r="CQ80" s="13"/>
      <c r="CR80" s="13"/>
      <c r="CS80" s="13"/>
      <c r="CT80" s="63"/>
      <c r="CU80" s="13"/>
      <c r="CV80" s="13"/>
      <c r="CW80" s="13" t="s">
        <v>55</v>
      </c>
      <c r="CX80" s="13"/>
      <c r="CY80" s="63"/>
      <c r="CZ80" s="13"/>
      <c r="DA80" s="13"/>
      <c r="DB80" s="13"/>
      <c r="DC80" s="13"/>
      <c r="DD80" s="63"/>
      <c r="DE80" s="13"/>
      <c r="DF80" s="5"/>
      <c r="DG80" s="13"/>
      <c r="DH80" s="63"/>
      <c r="DI80" s="13"/>
      <c r="DJ80" s="13"/>
      <c r="DK80" s="13"/>
      <c r="DL80" s="63"/>
      <c r="DM80" s="13"/>
      <c r="DN80" s="13"/>
      <c r="DO80" s="13"/>
      <c r="DP80" s="13"/>
      <c r="DQ80" s="13"/>
      <c r="DR80" s="13"/>
      <c r="DS80" s="13"/>
      <c r="DT80" s="13"/>
      <c r="DU80" s="13"/>
      <c r="DV80" s="13"/>
      <c r="DW80" s="13"/>
      <c r="DX80" s="13"/>
      <c r="DY80" s="13"/>
      <c r="DZ80" s="13"/>
      <c r="EA80" s="13"/>
      <c r="EB80" s="6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63"/>
      <c r="FC80" s="13"/>
      <c r="FD80" s="13"/>
      <c r="FE80" s="13"/>
      <c r="FF80" s="13"/>
      <c r="FG80" s="13"/>
      <c r="FH80" s="13"/>
      <c r="FI80" s="13"/>
      <c r="FJ80" s="13"/>
      <c r="FK80" s="13"/>
    </row>
    <row r="81" spans="1:167" ht="16" x14ac:dyDescent="0.2">
      <c r="A81" s="63"/>
      <c r="B81" s="63" t="s">
        <v>393</v>
      </c>
      <c r="C81" s="64">
        <v>22</v>
      </c>
      <c r="D81" s="65">
        <v>1</v>
      </c>
      <c r="E81" s="13" t="s">
        <v>56</v>
      </c>
      <c r="F81" s="66"/>
      <c r="G81" s="84">
        <f t="shared" si="11"/>
        <v>44353</v>
      </c>
      <c r="H81" s="67"/>
      <c r="I81" s="65">
        <v>67</v>
      </c>
      <c r="J81" s="65">
        <v>69</v>
      </c>
      <c r="K81" s="65">
        <v>0</v>
      </c>
      <c r="L81" s="65">
        <v>5.5</v>
      </c>
      <c r="M81" s="65">
        <v>3</v>
      </c>
      <c r="N81" s="65">
        <v>69</v>
      </c>
      <c r="O81" s="65">
        <v>0</v>
      </c>
      <c r="P81" s="65">
        <v>3</v>
      </c>
      <c r="Q81" s="65">
        <v>1</v>
      </c>
      <c r="R81" s="68">
        <v>71</v>
      </c>
      <c r="S81" s="64">
        <f t="shared" si="10"/>
        <v>83</v>
      </c>
      <c r="T81" s="65">
        <v>83</v>
      </c>
      <c r="U81" s="13">
        <v>1</v>
      </c>
      <c r="V81" s="67">
        <v>0</v>
      </c>
      <c r="W81" s="88">
        <f t="shared" si="12"/>
        <v>91</v>
      </c>
      <c r="X81" s="13">
        <f t="shared" si="13"/>
        <v>98</v>
      </c>
      <c r="Y81" s="13">
        <v>3</v>
      </c>
      <c r="Z81" s="13">
        <v>3</v>
      </c>
      <c r="AA81" s="88">
        <f t="shared" si="8"/>
        <v>94</v>
      </c>
      <c r="AB81" s="65"/>
      <c r="AC81" s="65">
        <v>96</v>
      </c>
      <c r="AD81" s="65"/>
      <c r="AE81" s="65"/>
      <c r="AF81" s="65"/>
      <c r="AG81" s="65"/>
      <c r="AH81" s="65"/>
      <c r="AI81" s="65"/>
      <c r="AJ81" s="87" t="s">
        <v>464</v>
      </c>
      <c r="AK81" s="65"/>
      <c r="AL81" s="87">
        <v>110176258</v>
      </c>
      <c r="AM81" s="88">
        <f t="shared" si="9"/>
        <v>97</v>
      </c>
      <c r="AN81" s="65">
        <v>91</v>
      </c>
      <c r="AO81" s="65">
        <v>3</v>
      </c>
      <c r="AP81" s="69">
        <v>0</v>
      </c>
      <c r="AQ81" s="65">
        <v>3</v>
      </c>
      <c r="AR81" s="65">
        <v>0</v>
      </c>
      <c r="AS81" s="65"/>
      <c r="AT81" s="65"/>
      <c r="AU81" s="65"/>
      <c r="AV81" s="68">
        <v>157</v>
      </c>
      <c r="AW81" s="67" t="s">
        <v>465</v>
      </c>
      <c r="AX81" s="13" t="s">
        <v>62</v>
      </c>
      <c r="AY81" s="13"/>
      <c r="AZ81" s="13"/>
      <c r="BA81" s="13"/>
      <c r="BB81" s="13"/>
      <c r="BD81" s="13" t="s">
        <v>63</v>
      </c>
      <c r="BE81" s="13"/>
      <c r="BF81" s="13"/>
      <c r="BG81" s="13"/>
      <c r="BH81" s="13"/>
      <c r="BI81" s="13"/>
      <c r="BJ81" s="13"/>
      <c r="BK81" s="13" t="s">
        <v>63</v>
      </c>
      <c r="BL81" s="13"/>
      <c r="BM81" s="13"/>
      <c r="BN81" s="13"/>
      <c r="BO81" s="63"/>
      <c r="BP81" s="13"/>
      <c r="BQ81" s="13"/>
      <c r="BR81" s="13"/>
      <c r="BS81" s="13" t="s">
        <v>63</v>
      </c>
      <c r="BT81" s="13"/>
      <c r="BU81" s="13"/>
      <c r="BV81" s="63"/>
      <c r="BW81" s="13" t="s">
        <v>466</v>
      </c>
      <c r="BX81" s="13" t="s">
        <v>158</v>
      </c>
      <c r="BY81" s="13" t="s">
        <v>467</v>
      </c>
      <c r="BZ81" s="13" t="s">
        <v>468</v>
      </c>
      <c r="CA81" s="13" t="s">
        <v>468</v>
      </c>
      <c r="CB81" s="13"/>
      <c r="CC81" s="13"/>
      <c r="CD81" s="13"/>
      <c r="CE81" s="63" t="s">
        <v>469</v>
      </c>
      <c r="CF81" s="13" t="s">
        <v>187</v>
      </c>
      <c r="CG81" s="13" t="s">
        <v>93</v>
      </c>
      <c r="CH81" s="13" t="s">
        <v>93</v>
      </c>
      <c r="CI81" s="13" t="s">
        <v>93</v>
      </c>
      <c r="CJ81" s="63" t="s">
        <v>93</v>
      </c>
      <c r="CK81" s="13"/>
      <c r="CL81" s="13" t="s">
        <v>72</v>
      </c>
      <c r="CM81" s="13" t="s">
        <v>470</v>
      </c>
      <c r="CN81" s="13" t="s">
        <v>470</v>
      </c>
      <c r="CO81" s="63" t="s">
        <v>471</v>
      </c>
      <c r="CP81" s="13" t="s">
        <v>471</v>
      </c>
      <c r="CQ81" s="13" t="s">
        <v>471</v>
      </c>
      <c r="CR81" s="13" t="s">
        <v>72</v>
      </c>
      <c r="CS81" s="13" t="s">
        <v>472</v>
      </c>
      <c r="CT81" s="63" t="s">
        <v>72</v>
      </c>
      <c r="CU81" s="13" t="s">
        <v>72</v>
      </c>
      <c r="CV81" s="13" t="s">
        <v>72</v>
      </c>
      <c r="CW81" s="13" t="s">
        <v>72</v>
      </c>
      <c r="CX81" s="13" t="s">
        <v>473</v>
      </c>
      <c r="CY81" s="63" t="s">
        <v>72</v>
      </c>
      <c r="CZ81" s="13" t="s">
        <v>474</v>
      </c>
      <c r="DA81" s="13"/>
      <c r="DB81" s="13"/>
      <c r="DC81" s="13"/>
      <c r="DD81" s="63"/>
      <c r="DE81" s="13"/>
      <c r="DF81" s="5"/>
      <c r="DG81" s="13"/>
      <c r="DH81" s="63"/>
      <c r="DI81" s="13"/>
      <c r="DJ81" s="13"/>
      <c r="DK81" s="13"/>
      <c r="DL81" s="63"/>
      <c r="DM81" s="13"/>
      <c r="DN81" s="13"/>
      <c r="DO81" s="13"/>
      <c r="DP81" s="13"/>
      <c r="DQ81" s="13"/>
      <c r="DR81" s="13"/>
      <c r="DS81" s="13"/>
      <c r="DT81" s="13"/>
      <c r="DU81" s="13"/>
      <c r="DV81" s="13"/>
      <c r="DW81" s="13"/>
      <c r="DX81" s="13"/>
      <c r="DY81" s="13"/>
      <c r="DZ81" s="13"/>
      <c r="EA81" s="13"/>
      <c r="EB81" s="6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63"/>
      <c r="FC81" s="13"/>
      <c r="FD81" s="13"/>
      <c r="FE81" s="13"/>
      <c r="FF81" s="13"/>
      <c r="FG81" s="13"/>
      <c r="FH81" s="13"/>
      <c r="FI81" s="13"/>
      <c r="FJ81" s="13"/>
      <c r="FK81" s="13"/>
    </row>
    <row r="82" spans="1:167" ht="15" x14ac:dyDescent="0.2">
      <c r="A82" s="63"/>
      <c r="B82" s="63" t="s">
        <v>393</v>
      </c>
      <c r="C82" s="64">
        <v>23</v>
      </c>
      <c r="D82" s="88"/>
      <c r="E82" s="63"/>
      <c r="F82" s="66"/>
      <c r="G82" s="84">
        <f t="shared" si="11"/>
        <v>44350</v>
      </c>
      <c r="H82" s="71" t="s">
        <v>475</v>
      </c>
      <c r="I82" s="88"/>
      <c r="J82" s="88"/>
      <c r="K82" s="88"/>
      <c r="L82" s="88"/>
      <c r="M82" s="88"/>
      <c r="N82" s="88"/>
      <c r="O82" s="65"/>
      <c r="P82" s="88"/>
      <c r="Q82" s="88"/>
      <c r="R82" s="54"/>
      <c r="S82" s="64" t="str">
        <f t="shared" si="10"/>
        <v/>
      </c>
      <c r="T82" s="88"/>
      <c r="U82" s="64"/>
      <c r="V82" s="72"/>
      <c r="W82" s="88" t="str">
        <f t="shared" si="12"/>
        <v/>
      </c>
      <c r="X82" s="13" t="str">
        <f t="shared" si="13"/>
        <v/>
      </c>
      <c r="Y82" s="13"/>
      <c r="Z82" s="13"/>
      <c r="AA82" s="88" t="str">
        <f t="shared" si="8"/>
        <v/>
      </c>
      <c r="AB82" s="88"/>
      <c r="AC82" s="65"/>
      <c r="AD82" s="65"/>
      <c r="AE82" s="88"/>
      <c r="AF82" s="88"/>
      <c r="AG82" s="88"/>
      <c r="AH82" s="88"/>
      <c r="AI82" s="88"/>
      <c r="AJ82" s="65"/>
      <c r="AK82" s="88"/>
      <c r="AL82" s="88"/>
      <c r="AM82" s="88" t="str">
        <f t="shared" si="9"/>
        <v/>
      </c>
      <c r="AN82" s="65"/>
      <c r="AO82" s="65"/>
      <c r="AP82" s="69"/>
      <c r="AQ82" s="88"/>
      <c r="AR82" s="65"/>
      <c r="AS82" s="65"/>
      <c r="AT82" s="65"/>
      <c r="AU82" s="65"/>
      <c r="AV82" s="68">
        <v>157</v>
      </c>
      <c r="AW82" s="67" t="s">
        <v>476</v>
      </c>
      <c r="AX82" s="13" t="s">
        <v>79</v>
      </c>
      <c r="AY82" s="13"/>
      <c r="AZ82" s="13"/>
      <c r="BA82" s="13"/>
      <c r="BB82" s="13"/>
      <c r="BD82" s="13" t="s">
        <v>85</v>
      </c>
      <c r="BE82" s="13"/>
      <c r="BF82" s="13"/>
      <c r="BG82" s="13"/>
      <c r="BH82" s="13"/>
      <c r="BI82" s="13"/>
      <c r="BJ82" s="13"/>
      <c r="BK82" s="13" t="s">
        <v>85</v>
      </c>
      <c r="BL82" s="13"/>
      <c r="BM82" s="13"/>
      <c r="BN82" s="13"/>
      <c r="BO82" s="63"/>
      <c r="BP82" s="13"/>
      <c r="BQ82" s="13"/>
      <c r="BR82" s="13"/>
      <c r="BS82" s="13" t="s">
        <v>79</v>
      </c>
      <c r="BT82" s="13"/>
      <c r="BU82" s="13"/>
      <c r="BV82" s="63"/>
      <c r="BW82" s="13"/>
      <c r="BX82" s="13" t="s">
        <v>85</v>
      </c>
      <c r="BY82" s="13"/>
      <c r="BZ82" s="13"/>
      <c r="CA82" s="13" t="s">
        <v>85</v>
      </c>
      <c r="CB82" s="13"/>
      <c r="CC82" s="13"/>
      <c r="CD82" s="13"/>
      <c r="CE82" s="63" t="s">
        <v>79</v>
      </c>
      <c r="CF82" s="13"/>
      <c r="CG82" s="13"/>
      <c r="CH82" s="13"/>
      <c r="CI82" s="13"/>
      <c r="CJ82" s="63"/>
      <c r="CK82" s="13"/>
      <c r="CL82" s="13"/>
      <c r="CM82" s="13"/>
      <c r="CN82" s="13"/>
      <c r="CO82" s="63"/>
      <c r="CP82" s="13"/>
      <c r="CQ82" s="13"/>
      <c r="CR82" s="13"/>
      <c r="CS82" s="13"/>
      <c r="CT82" s="63"/>
      <c r="CU82" s="13"/>
      <c r="CV82" s="13"/>
      <c r="CW82" s="13" t="s">
        <v>79</v>
      </c>
      <c r="CX82" s="13"/>
      <c r="CY82" s="63"/>
      <c r="CZ82" s="13"/>
      <c r="DA82" s="13"/>
      <c r="DB82" s="13"/>
      <c r="DC82" s="13"/>
      <c r="DD82" s="13"/>
      <c r="DE82" s="13"/>
      <c r="DF82" s="13"/>
      <c r="DG82" s="13"/>
      <c r="DH82" s="13"/>
      <c r="DI82" s="13"/>
      <c r="DJ82" s="63"/>
      <c r="DK82" s="13"/>
      <c r="DL82" s="63"/>
      <c r="DM82" s="13"/>
      <c r="DN82" s="13"/>
      <c r="DO82" s="13"/>
      <c r="DP82" s="13"/>
      <c r="DQ82" s="13"/>
      <c r="DR82" s="13"/>
      <c r="DS82" s="13"/>
      <c r="DT82" s="63"/>
      <c r="DU82" s="63"/>
      <c r="DV82" s="63"/>
      <c r="DW82" s="13"/>
      <c r="DX82" s="13"/>
      <c r="DY82" s="6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63"/>
      <c r="FC82" s="13"/>
      <c r="FD82" s="13"/>
      <c r="FE82" s="13"/>
      <c r="FF82" s="13"/>
      <c r="FG82" s="13"/>
      <c r="FH82" s="13"/>
      <c r="FI82" s="13"/>
      <c r="FJ82" s="13"/>
      <c r="FK82" s="13"/>
    </row>
    <row r="83" spans="1:167" ht="16" x14ac:dyDescent="0.2">
      <c r="A83" s="63"/>
      <c r="B83" s="63" t="s">
        <v>393</v>
      </c>
      <c r="C83" s="64">
        <v>25</v>
      </c>
      <c r="D83" s="88">
        <v>1</v>
      </c>
      <c r="E83" s="13" t="s">
        <v>56</v>
      </c>
      <c r="F83" s="66"/>
      <c r="G83" s="84">
        <f t="shared" si="11"/>
        <v>44356</v>
      </c>
      <c r="H83" s="67" t="s">
        <v>477</v>
      </c>
      <c r="I83" s="65">
        <v>69</v>
      </c>
      <c r="J83" s="65">
        <v>70</v>
      </c>
      <c r="K83" s="65">
        <v>0</v>
      </c>
      <c r="L83" s="65">
        <v>3.9</v>
      </c>
      <c r="M83" s="65">
        <v>2</v>
      </c>
      <c r="N83" s="65">
        <v>70</v>
      </c>
      <c r="O83" s="65">
        <v>0</v>
      </c>
      <c r="P83" s="65">
        <v>2</v>
      </c>
      <c r="Q83" s="65">
        <v>1</v>
      </c>
      <c r="R83" s="68">
        <v>73</v>
      </c>
      <c r="S83" s="64">
        <f t="shared" si="10"/>
        <v>85</v>
      </c>
      <c r="T83" s="65">
        <v>86</v>
      </c>
      <c r="U83" s="13">
        <v>1</v>
      </c>
      <c r="V83" s="67">
        <v>0</v>
      </c>
      <c r="W83" s="88">
        <f t="shared" si="12"/>
        <v>94</v>
      </c>
      <c r="X83" s="13">
        <f t="shared" si="13"/>
        <v>101</v>
      </c>
      <c r="Y83" s="13">
        <v>2</v>
      </c>
      <c r="Z83" s="13">
        <v>2</v>
      </c>
      <c r="AA83" s="88">
        <f t="shared" si="8"/>
        <v>97</v>
      </c>
      <c r="AB83" s="65"/>
      <c r="AC83" s="65">
        <v>93</v>
      </c>
      <c r="AD83" s="65"/>
      <c r="AE83" s="65"/>
      <c r="AF83" s="65"/>
      <c r="AG83" s="65"/>
      <c r="AH83" s="65"/>
      <c r="AI83" s="65"/>
      <c r="AJ83" s="65" t="s">
        <v>478</v>
      </c>
      <c r="AL83" s="87" t="s">
        <v>479</v>
      </c>
      <c r="AM83" s="88">
        <f t="shared" si="9"/>
        <v>100</v>
      </c>
      <c r="AN83" s="65">
        <v>94</v>
      </c>
      <c r="AO83" s="65">
        <v>2</v>
      </c>
      <c r="AP83" s="69">
        <v>0</v>
      </c>
      <c r="AQ83" s="65">
        <v>2</v>
      </c>
      <c r="AR83" s="65">
        <v>0</v>
      </c>
      <c r="AS83" s="65"/>
      <c r="AT83" s="65"/>
      <c r="AU83" s="65"/>
      <c r="AV83" s="68">
        <v>157</v>
      </c>
      <c r="AW83" s="67" t="s">
        <v>480</v>
      </c>
      <c r="AX83" s="13" t="s">
        <v>62</v>
      </c>
      <c r="AY83" s="13"/>
      <c r="AZ83" s="13"/>
      <c r="BA83" s="13"/>
      <c r="BB83" s="13"/>
      <c r="BD83" s="13" t="s">
        <v>63</v>
      </c>
      <c r="BE83" s="13"/>
      <c r="BF83" s="13"/>
      <c r="BG83" s="13"/>
      <c r="BH83" s="13"/>
      <c r="BI83" s="13"/>
      <c r="BJ83" s="13"/>
      <c r="BK83" s="13" t="s">
        <v>63</v>
      </c>
      <c r="BL83" s="13"/>
      <c r="BM83" s="13"/>
      <c r="BN83" s="13"/>
      <c r="BO83" s="63"/>
      <c r="BP83" s="13"/>
      <c r="BQ83" s="13"/>
      <c r="BR83" s="63"/>
      <c r="BS83" s="13" t="s">
        <v>63</v>
      </c>
      <c r="BT83" s="13"/>
      <c r="BU83" s="13"/>
      <c r="BV83" s="63"/>
      <c r="BW83" s="13"/>
      <c r="BX83" s="13" t="s">
        <v>481</v>
      </c>
      <c r="BY83" s="13" t="s">
        <v>443</v>
      </c>
      <c r="BZ83" s="13" t="s">
        <v>443</v>
      </c>
      <c r="CA83" s="13" t="s">
        <v>482</v>
      </c>
      <c r="CB83" s="13"/>
      <c r="CC83" s="13"/>
      <c r="CD83" s="13"/>
      <c r="CE83" s="63"/>
      <c r="CF83" s="13"/>
      <c r="CG83" s="13"/>
      <c r="CH83" s="13" t="s">
        <v>483</v>
      </c>
      <c r="CI83" s="13" t="s">
        <v>99</v>
      </c>
      <c r="CJ83" s="63" t="s">
        <v>99</v>
      </c>
      <c r="CK83" s="13"/>
      <c r="CL83" s="13" t="s">
        <v>99</v>
      </c>
      <c r="CM83" s="13" t="s">
        <v>99</v>
      </c>
      <c r="CN83" s="13" t="s">
        <v>484</v>
      </c>
      <c r="CO83" s="63" t="s">
        <v>148</v>
      </c>
      <c r="CP83" s="13" t="s">
        <v>485</v>
      </c>
      <c r="CQ83" s="13" t="s">
        <v>150</v>
      </c>
      <c r="CR83" s="13" t="s">
        <v>148</v>
      </c>
      <c r="CS83" s="13" t="s">
        <v>214</v>
      </c>
      <c r="CT83" s="63" t="s">
        <v>148</v>
      </c>
      <c r="CU83" s="13" t="s">
        <v>486</v>
      </c>
      <c r="CV83" s="13" t="s">
        <v>487</v>
      </c>
      <c r="CW83" s="13" t="s">
        <v>148</v>
      </c>
      <c r="CX83" s="13" t="s">
        <v>148</v>
      </c>
      <c r="CY83" s="63" t="s">
        <v>488</v>
      </c>
      <c r="CZ83" s="13" t="s">
        <v>148</v>
      </c>
      <c r="DA83" s="13" t="s">
        <v>489</v>
      </c>
      <c r="DB83" s="13" t="s">
        <v>148</v>
      </c>
      <c r="DC83" s="13" t="s">
        <v>490</v>
      </c>
      <c r="DD83" s="63"/>
      <c r="DE83" s="13"/>
      <c r="DF83" s="13"/>
      <c r="DG83" s="13"/>
      <c r="DH83" s="63"/>
      <c r="DI83" s="13"/>
      <c r="DJ83" s="13"/>
      <c r="DK83" s="13"/>
      <c r="DL83" s="63"/>
      <c r="DM83" s="13"/>
      <c r="DN83" s="13"/>
      <c r="DO83" s="13"/>
      <c r="DP83" s="13"/>
      <c r="DQ83" s="13"/>
      <c r="DR83" s="13"/>
      <c r="DS83" s="13"/>
      <c r="DT83" s="13"/>
      <c r="DU83" s="13"/>
      <c r="DV83" s="13"/>
      <c r="DW83" s="13"/>
      <c r="DX83" s="13"/>
      <c r="DY83" s="13"/>
      <c r="DZ83" s="13"/>
      <c r="EA83" s="13"/>
      <c r="EB83" s="6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63"/>
      <c r="FC83" s="13"/>
      <c r="FD83" s="13"/>
      <c r="FE83" s="13"/>
      <c r="FF83" s="13"/>
      <c r="FG83" s="13"/>
      <c r="FH83" s="13"/>
      <c r="FI83" s="13"/>
      <c r="FJ83" s="13"/>
      <c r="FK83" s="13"/>
    </row>
    <row r="84" spans="1:167" ht="15" x14ac:dyDescent="0.2">
      <c r="A84" s="63"/>
      <c r="B84" s="63" t="s">
        <v>393</v>
      </c>
      <c r="C84" s="64">
        <v>26</v>
      </c>
      <c r="D84" s="88"/>
      <c r="E84" s="63"/>
      <c r="F84" s="66"/>
      <c r="G84" s="84">
        <f t="shared" si="11"/>
        <v>44350</v>
      </c>
      <c r="H84" s="71"/>
      <c r="I84" s="88"/>
      <c r="J84" s="88"/>
      <c r="K84" s="88"/>
      <c r="L84" s="88"/>
      <c r="M84" s="88"/>
      <c r="N84" s="88"/>
      <c r="O84" s="65"/>
      <c r="P84" s="88"/>
      <c r="Q84" s="88"/>
      <c r="R84" s="54"/>
      <c r="S84" s="64" t="str">
        <f t="shared" si="10"/>
        <v/>
      </c>
      <c r="T84" s="88"/>
      <c r="U84" s="64"/>
      <c r="V84" s="72"/>
      <c r="W84" s="88" t="str">
        <f t="shared" si="12"/>
        <v/>
      </c>
      <c r="X84" s="13" t="str">
        <f t="shared" si="13"/>
        <v/>
      </c>
      <c r="Y84" s="13"/>
      <c r="Z84" s="13"/>
      <c r="AA84" s="88" t="str">
        <f t="shared" si="8"/>
        <v/>
      </c>
      <c r="AB84" s="88"/>
      <c r="AC84" s="88"/>
      <c r="AD84" s="65"/>
      <c r="AE84" s="88"/>
      <c r="AF84" s="88"/>
      <c r="AG84" s="88"/>
      <c r="AH84" s="88"/>
      <c r="AI84" s="88"/>
      <c r="AJ84" s="88"/>
      <c r="AK84" s="88"/>
      <c r="AL84" s="88"/>
      <c r="AM84" s="88" t="str">
        <f t="shared" si="9"/>
        <v/>
      </c>
      <c r="AN84" s="65"/>
      <c r="AO84" s="65"/>
      <c r="AP84" s="69"/>
      <c r="AQ84" s="88"/>
      <c r="AR84" s="65"/>
      <c r="AS84" s="65"/>
      <c r="AT84" s="65"/>
      <c r="AU84" s="65"/>
      <c r="AV84" s="68">
        <v>157</v>
      </c>
      <c r="AW84" s="67" t="s">
        <v>491</v>
      </c>
      <c r="AX84" s="13" t="s">
        <v>77</v>
      </c>
      <c r="AY84" s="13"/>
      <c r="AZ84" s="13"/>
      <c r="BA84" s="13"/>
      <c r="BB84" s="13"/>
      <c r="BD84" s="13" t="s">
        <v>79</v>
      </c>
      <c r="BE84" s="13"/>
      <c r="BF84" s="13"/>
      <c r="BG84" s="13"/>
      <c r="BH84" s="13"/>
      <c r="BI84" s="13"/>
      <c r="BJ84" s="13"/>
      <c r="BK84" s="13" t="s">
        <v>79</v>
      </c>
      <c r="BL84" s="13"/>
      <c r="BM84" s="13"/>
      <c r="BN84" s="13"/>
      <c r="BO84" s="63"/>
      <c r="BP84" s="13"/>
      <c r="BQ84" s="13"/>
      <c r="BR84" s="63"/>
      <c r="BS84" s="13" t="s">
        <v>79</v>
      </c>
      <c r="BT84" s="13"/>
      <c r="BU84" s="13"/>
      <c r="BV84" s="63"/>
      <c r="BW84" s="13"/>
      <c r="BX84" s="13" t="s">
        <v>78</v>
      </c>
      <c r="BY84" s="13"/>
      <c r="BZ84" s="13"/>
      <c r="CA84" s="13" t="s">
        <v>78</v>
      </c>
      <c r="CB84" s="13"/>
      <c r="CC84" s="13"/>
      <c r="CD84" s="13"/>
      <c r="CE84" s="63" t="s">
        <v>78</v>
      </c>
      <c r="CF84" s="13"/>
      <c r="CG84" s="13"/>
      <c r="CH84" s="13"/>
      <c r="CI84" s="13"/>
      <c r="CJ84" s="63"/>
      <c r="CK84" s="13"/>
      <c r="CL84" s="13"/>
      <c r="CM84" s="13"/>
      <c r="CN84" s="13"/>
      <c r="CO84" s="63"/>
      <c r="CP84" s="13"/>
      <c r="CQ84" s="13"/>
      <c r="CR84" s="13"/>
      <c r="CS84" s="13"/>
      <c r="CT84" s="63"/>
      <c r="CU84" s="13"/>
      <c r="CV84" s="13"/>
      <c r="CW84" s="13" t="s">
        <v>78</v>
      </c>
      <c r="CX84" s="13"/>
      <c r="CY84" s="63"/>
      <c r="CZ84" s="13"/>
      <c r="DA84" s="13"/>
      <c r="DB84" s="13"/>
      <c r="DC84" s="13"/>
      <c r="DD84" s="63"/>
      <c r="DE84" s="13"/>
      <c r="DF84" s="13"/>
      <c r="DG84" s="13"/>
      <c r="DH84" s="63"/>
      <c r="DI84" s="13"/>
      <c r="DJ84" s="13"/>
      <c r="DK84" s="13"/>
      <c r="DL84" s="63"/>
      <c r="DM84" s="13"/>
      <c r="DN84" s="13"/>
      <c r="DO84" s="13"/>
      <c r="DP84" s="13"/>
      <c r="DQ84" s="13"/>
      <c r="DR84" s="13"/>
      <c r="DS84" s="13"/>
      <c r="DT84" s="63"/>
      <c r="DU84" s="13"/>
      <c r="DV84" s="13"/>
      <c r="DW84" s="63"/>
      <c r="DX84" s="13"/>
      <c r="DY84" s="13"/>
      <c r="DZ84" s="13"/>
      <c r="EA84" s="13"/>
      <c r="EB84" s="13"/>
      <c r="EC84" s="63"/>
      <c r="ED84" s="13"/>
      <c r="EE84" s="13"/>
      <c r="EF84" s="13"/>
      <c r="EG84" s="13"/>
      <c r="EH84" s="63"/>
      <c r="EI84" s="13"/>
      <c r="EJ84" s="13"/>
      <c r="EK84" s="13"/>
      <c r="EL84" s="13"/>
      <c r="EM84" s="13"/>
      <c r="EN84" s="13"/>
      <c r="EO84" s="13"/>
      <c r="EP84" s="13"/>
      <c r="EQ84" s="13"/>
      <c r="ER84" s="13"/>
      <c r="ES84" s="13"/>
      <c r="ET84" s="13"/>
      <c r="EU84" s="13"/>
      <c r="EV84" s="13"/>
      <c r="EW84" s="13"/>
      <c r="EX84" s="13"/>
      <c r="EY84" s="13"/>
      <c r="EZ84" s="13"/>
      <c r="FA84" s="13"/>
      <c r="FB84" s="63"/>
      <c r="FC84" s="13"/>
      <c r="FD84" s="13"/>
      <c r="FE84" s="13"/>
      <c r="FF84" s="13"/>
      <c r="FG84" s="13"/>
      <c r="FH84" s="13"/>
      <c r="FI84" s="13"/>
      <c r="FJ84" s="13"/>
      <c r="FK84" s="13"/>
    </row>
    <row r="85" spans="1:167" ht="15" x14ac:dyDescent="0.2">
      <c r="A85" s="63"/>
      <c r="B85" s="63" t="s">
        <v>393</v>
      </c>
      <c r="C85" s="64">
        <v>29</v>
      </c>
      <c r="D85" s="88"/>
      <c r="E85" s="13"/>
      <c r="F85" s="66"/>
      <c r="G85" s="84">
        <f t="shared" si="11"/>
        <v>44350</v>
      </c>
      <c r="H85" s="71" t="s">
        <v>492</v>
      </c>
      <c r="I85" s="65"/>
      <c r="J85" s="65"/>
      <c r="K85" s="65"/>
      <c r="L85" s="65">
        <v>4.0999999999999996</v>
      </c>
      <c r="M85" s="65">
        <v>3</v>
      </c>
      <c r="N85" s="65">
        <v>95</v>
      </c>
      <c r="O85" s="65"/>
      <c r="P85" s="65"/>
      <c r="Q85" s="65"/>
      <c r="R85" s="68"/>
      <c r="S85" s="64" t="str">
        <f t="shared" si="10"/>
        <v/>
      </c>
      <c r="T85" s="65"/>
      <c r="U85" s="13"/>
      <c r="V85" s="67">
        <v>1</v>
      </c>
      <c r="W85" s="88" t="str">
        <f t="shared" si="12"/>
        <v/>
      </c>
      <c r="X85" s="13" t="str">
        <f t="shared" si="13"/>
        <v/>
      </c>
      <c r="Y85" s="13"/>
      <c r="Z85" s="13"/>
      <c r="AA85" s="88" t="str">
        <f t="shared" si="8"/>
        <v/>
      </c>
      <c r="AB85" s="65"/>
      <c r="AC85" s="65"/>
      <c r="AD85" s="65"/>
      <c r="AE85" s="65"/>
      <c r="AF85" s="65"/>
      <c r="AG85" s="65"/>
      <c r="AH85" s="65"/>
      <c r="AI85" s="65"/>
      <c r="AJ85" s="65"/>
      <c r="AK85" s="65"/>
      <c r="AL85" s="63"/>
      <c r="AM85" s="88" t="str">
        <f t="shared" si="9"/>
        <v/>
      </c>
      <c r="AN85" s="65"/>
      <c r="AO85" s="65"/>
      <c r="AP85" s="69"/>
      <c r="AQ85" s="65"/>
      <c r="AR85" s="65">
        <v>1</v>
      </c>
      <c r="AS85" s="65"/>
      <c r="AT85" s="65"/>
      <c r="AU85" s="65"/>
      <c r="AV85" s="68">
        <v>157</v>
      </c>
      <c r="AW85" s="67" t="s">
        <v>493</v>
      </c>
      <c r="AX85" s="13" t="s">
        <v>78</v>
      </c>
      <c r="AY85" s="13"/>
      <c r="AZ85" s="13"/>
      <c r="BA85" s="13"/>
      <c r="BB85" s="13"/>
      <c r="BD85" s="13" t="s">
        <v>62</v>
      </c>
      <c r="BE85" s="13"/>
      <c r="BF85" s="13"/>
      <c r="BG85" s="13"/>
      <c r="BH85" s="13"/>
      <c r="BI85" s="13"/>
      <c r="BJ85" s="13"/>
      <c r="BK85" s="13" t="s">
        <v>63</v>
      </c>
      <c r="BL85" s="13"/>
      <c r="BM85" s="13"/>
      <c r="BN85" s="13"/>
      <c r="BO85" s="63"/>
      <c r="BP85" s="13"/>
      <c r="BQ85" s="13"/>
      <c r="BR85" s="13"/>
      <c r="BS85" s="13" t="s">
        <v>62</v>
      </c>
      <c r="BT85" s="13"/>
      <c r="BU85" s="13"/>
      <c r="BV85" s="63"/>
      <c r="BW85" s="13"/>
      <c r="BX85" s="13"/>
      <c r="BY85" s="13"/>
      <c r="BZ85" s="13"/>
      <c r="CA85" s="13" t="s">
        <v>78</v>
      </c>
      <c r="CB85" s="13"/>
      <c r="CC85" s="13"/>
      <c r="CD85" s="13"/>
      <c r="CE85" s="63" t="s">
        <v>63</v>
      </c>
      <c r="CF85" s="13"/>
      <c r="CG85" s="13"/>
      <c r="CH85" s="13"/>
      <c r="CI85" s="13"/>
      <c r="CJ85" s="63"/>
      <c r="CK85" s="13"/>
      <c r="CL85" s="13"/>
      <c r="CM85" s="13"/>
      <c r="CN85" s="13"/>
      <c r="CO85" s="63"/>
      <c r="CP85" s="13"/>
      <c r="CQ85" s="13"/>
      <c r="CR85" s="13"/>
      <c r="CS85" s="13"/>
      <c r="CT85" s="63"/>
      <c r="CU85" s="13"/>
      <c r="CV85" s="13"/>
      <c r="CW85" s="13" t="s">
        <v>494</v>
      </c>
      <c r="CX85" s="13"/>
      <c r="CY85" s="63"/>
      <c r="CZ85" s="13"/>
      <c r="DA85" s="13"/>
      <c r="DB85" s="13"/>
      <c r="DC85" s="13"/>
      <c r="DD85" s="63"/>
      <c r="DE85" s="13"/>
      <c r="DF85" s="13"/>
      <c r="DG85" s="13"/>
      <c r="DH85" s="63"/>
      <c r="DI85" s="13"/>
      <c r="DJ85" s="13"/>
      <c r="DK85" s="13"/>
      <c r="DL85" s="63"/>
      <c r="DM85" s="13"/>
      <c r="DN85" s="13"/>
      <c r="DO85" s="13"/>
      <c r="DP85" s="13"/>
      <c r="DQ85" s="13"/>
      <c r="DR85" s="13"/>
      <c r="DS85" s="13"/>
      <c r="DT85" s="13"/>
      <c r="DU85" s="13"/>
      <c r="DV85" s="13"/>
      <c r="DW85" s="13"/>
      <c r="DX85" s="13"/>
      <c r="DY85" s="13"/>
      <c r="DZ85" s="13"/>
      <c r="EA85" s="13"/>
      <c r="EB85" s="6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63"/>
      <c r="FC85" s="13"/>
      <c r="FD85" s="13"/>
      <c r="FE85" s="13"/>
      <c r="FF85" s="13"/>
      <c r="FG85" s="13"/>
      <c r="FH85" s="13"/>
      <c r="FI85" s="13"/>
      <c r="FJ85" s="13"/>
      <c r="FK85" s="13"/>
    </row>
    <row r="86" spans="1:167" ht="15" x14ac:dyDescent="0.2">
      <c r="A86" s="63"/>
      <c r="B86" s="63" t="s">
        <v>393</v>
      </c>
      <c r="C86" s="64">
        <v>35</v>
      </c>
      <c r="D86" s="65">
        <v>1</v>
      </c>
      <c r="E86" s="13" t="s">
        <v>133</v>
      </c>
      <c r="F86" s="66"/>
      <c r="G86" s="84">
        <f t="shared" si="11"/>
        <v>44326</v>
      </c>
      <c r="H86" s="67"/>
      <c r="I86" s="65"/>
      <c r="J86" s="65"/>
      <c r="K86" s="65"/>
      <c r="L86" s="65">
        <v>4.5999999999999996</v>
      </c>
      <c r="M86" s="65">
        <v>4</v>
      </c>
      <c r="N86" s="65">
        <v>65</v>
      </c>
      <c r="O86" s="65"/>
      <c r="P86" s="65"/>
      <c r="Q86" s="65"/>
      <c r="R86" s="68"/>
      <c r="S86" s="64" t="str">
        <f t="shared" si="10"/>
        <v/>
      </c>
      <c r="T86" s="65"/>
      <c r="U86" s="13"/>
      <c r="V86" s="67"/>
      <c r="W86" s="88" t="str">
        <f t="shared" si="12"/>
        <v/>
      </c>
      <c r="X86" s="13" t="str">
        <f t="shared" si="13"/>
        <v/>
      </c>
      <c r="Y86" s="13"/>
      <c r="Z86" s="13"/>
      <c r="AA86" s="88" t="str">
        <f t="shared" si="8"/>
        <v/>
      </c>
      <c r="AB86" s="65"/>
      <c r="AC86" s="65"/>
      <c r="AD86" s="65"/>
      <c r="AE86" s="65"/>
      <c r="AF86" s="65"/>
      <c r="AG86" s="65"/>
      <c r="AH86" s="65"/>
      <c r="AI86" s="65"/>
      <c r="AJ86" s="65"/>
      <c r="AK86" s="65"/>
      <c r="AL86" s="88"/>
      <c r="AM86" s="88" t="str">
        <f t="shared" si="9"/>
        <v/>
      </c>
      <c r="AN86" s="65"/>
      <c r="AO86" s="65"/>
      <c r="AP86" s="69"/>
      <c r="AQ86" s="65"/>
      <c r="AR86" s="65"/>
      <c r="AS86" s="65"/>
      <c r="AT86" s="65"/>
      <c r="AU86" s="65"/>
      <c r="AV86" s="68">
        <v>157</v>
      </c>
      <c r="AW86" s="67" t="s">
        <v>495</v>
      </c>
      <c r="AX86" s="13" t="s">
        <v>55</v>
      </c>
      <c r="AY86" s="13"/>
      <c r="AZ86" s="13"/>
      <c r="BA86" s="13"/>
      <c r="BB86" s="13"/>
      <c r="BD86" s="13" t="s">
        <v>77</v>
      </c>
      <c r="BE86" s="13"/>
      <c r="BF86" s="13"/>
      <c r="BG86" s="13"/>
      <c r="BH86" s="13"/>
      <c r="BI86" s="13"/>
      <c r="BJ86" s="13"/>
      <c r="BK86" s="13" t="s">
        <v>79</v>
      </c>
      <c r="BL86" s="13"/>
      <c r="BM86" s="13"/>
      <c r="BN86" s="13"/>
      <c r="BO86" s="63"/>
      <c r="BP86" s="13"/>
      <c r="BQ86" s="13"/>
      <c r="BR86" s="13"/>
      <c r="BS86" s="13" t="s">
        <v>335</v>
      </c>
      <c r="BT86" s="13"/>
      <c r="BU86" s="13"/>
      <c r="BV86" s="63"/>
      <c r="BW86" s="13"/>
      <c r="BX86" s="13" t="s">
        <v>496</v>
      </c>
      <c r="BY86" s="13" t="s">
        <v>497</v>
      </c>
      <c r="BZ86" s="13"/>
      <c r="CA86" s="13"/>
      <c r="CB86" s="13"/>
      <c r="CC86" s="13"/>
      <c r="CD86" s="13"/>
      <c r="CE86" s="63"/>
      <c r="CF86" s="13"/>
      <c r="CG86" s="13"/>
      <c r="CH86" s="13"/>
      <c r="CI86" s="13"/>
      <c r="CJ86" s="63"/>
      <c r="CK86" s="13"/>
      <c r="CL86" s="13"/>
      <c r="CM86" s="13"/>
      <c r="CN86" s="13"/>
      <c r="CO86" s="63"/>
      <c r="CP86" s="13"/>
      <c r="CQ86" s="13"/>
      <c r="CR86" s="13"/>
      <c r="CS86" s="13"/>
      <c r="CT86" s="63"/>
      <c r="CU86" s="13"/>
      <c r="CV86" s="13"/>
      <c r="CW86" s="13"/>
      <c r="CX86" s="13"/>
      <c r="CY86" s="63"/>
      <c r="CZ86" s="13"/>
      <c r="DA86" s="13"/>
      <c r="DB86" s="13"/>
      <c r="DC86" s="13"/>
      <c r="DD86" s="63"/>
      <c r="DE86" s="13"/>
      <c r="DF86" s="13"/>
      <c r="DG86" s="13"/>
      <c r="DH86" s="63"/>
      <c r="DI86" s="13"/>
      <c r="DJ86" s="13"/>
      <c r="DK86" s="13"/>
      <c r="DL86" s="63"/>
      <c r="DM86" s="13"/>
      <c r="DN86" s="13"/>
      <c r="DO86" s="13"/>
      <c r="DP86" s="13"/>
      <c r="DQ86" s="13"/>
      <c r="DR86" s="13"/>
      <c r="DS86" s="13"/>
      <c r="DT86" s="13"/>
      <c r="DU86" s="13"/>
      <c r="DV86" s="13"/>
      <c r="DW86" s="13"/>
      <c r="DX86" s="13"/>
      <c r="DY86" s="13"/>
      <c r="DZ86" s="13"/>
      <c r="EA86" s="13"/>
      <c r="EB86" s="6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63"/>
      <c r="FC86" s="13"/>
      <c r="FD86" s="13"/>
      <c r="FE86" s="13"/>
      <c r="FF86" s="13"/>
      <c r="FG86" s="13"/>
      <c r="FH86" s="13"/>
      <c r="FI86" s="13"/>
      <c r="FJ86" s="13"/>
      <c r="FK86" s="13"/>
    </row>
    <row r="87" spans="1:167" ht="15" x14ac:dyDescent="0.2">
      <c r="A87" s="63"/>
      <c r="B87" s="63" t="s">
        <v>498</v>
      </c>
      <c r="C87" s="64">
        <v>1</v>
      </c>
      <c r="D87" s="88"/>
      <c r="E87" s="63"/>
      <c r="F87" s="66"/>
      <c r="G87" s="84">
        <f t="shared" si="11"/>
        <v>44332</v>
      </c>
      <c r="H87" s="71"/>
      <c r="I87" s="88"/>
      <c r="J87" s="88"/>
      <c r="K87" s="88"/>
      <c r="L87" s="88"/>
      <c r="M87" s="88"/>
      <c r="N87" s="88"/>
      <c r="O87" s="65"/>
      <c r="P87" s="88"/>
      <c r="Q87" s="88"/>
      <c r="R87" s="54"/>
      <c r="S87" s="64" t="str">
        <f t="shared" si="10"/>
        <v/>
      </c>
      <c r="T87" s="88"/>
      <c r="U87" s="13"/>
      <c r="V87" s="72"/>
      <c r="W87" s="88" t="str">
        <f t="shared" si="12"/>
        <v/>
      </c>
      <c r="X87" s="13" t="str">
        <f t="shared" si="13"/>
        <v/>
      </c>
      <c r="Y87" s="13"/>
      <c r="Z87" s="13"/>
      <c r="AA87" s="88" t="str">
        <f t="shared" si="8"/>
        <v/>
      </c>
      <c r="AB87" s="88"/>
      <c r="AC87" s="88"/>
      <c r="AD87" s="65"/>
      <c r="AE87" s="88"/>
      <c r="AF87" s="88"/>
      <c r="AG87" s="88"/>
      <c r="AH87" s="88"/>
      <c r="AI87" s="88"/>
      <c r="AJ87" s="88"/>
      <c r="AK87" s="88"/>
      <c r="AL87" s="88"/>
      <c r="AM87" s="88" t="str">
        <f t="shared" si="9"/>
        <v/>
      </c>
      <c r="AN87" s="65"/>
      <c r="AO87" s="65"/>
      <c r="AP87" s="69"/>
      <c r="AQ87" s="88"/>
      <c r="AR87" s="65"/>
      <c r="AS87" s="65"/>
      <c r="AT87" s="65"/>
      <c r="AU87" s="65"/>
      <c r="AV87" s="68">
        <v>157</v>
      </c>
      <c r="AW87" s="67" t="s">
        <v>499</v>
      </c>
      <c r="AX87" s="13" t="s">
        <v>55</v>
      </c>
      <c r="AY87" s="13"/>
      <c r="AZ87" s="13"/>
      <c r="BA87" s="13"/>
      <c r="BB87" s="13"/>
      <c r="BD87" s="13" t="s">
        <v>55</v>
      </c>
      <c r="BE87" s="13"/>
      <c r="BF87" s="13"/>
      <c r="BG87" s="13"/>
      <c r="BH87" s="13"/>
      <c r="BI87" s="13"/>
      <c r="BJ87" s="13"/>
      <c r="BK87" s="13" t="s">
        <v>55</v>
      </c>
      <c r="BL87" s="13"/>
      <c r="BM87" s="13"/>
      <c r="BN87" s="13"/>
      <c r="BO87" s="63"/>
      <c r="BQ87" s="13"/>
      <c r="BR87" s="13"/>
      <c r="BS87" s="13" t="s">
        <v>55</v>
      </c>
      <c r="BT87" s="13"/>
      <c r="BU87" s="13"/>
      <c r="BV87" s="63"/>
      <c r="BW87" s="13"/>
      <c r="BX87" s="13" t="s">
        <v>55</v>
      </c>
      <c r="BY87" s="13"/>
      <c r="BZ87" s="13"/>
      <c r="CA87" s="13"/>
      <c r="CB87" s="13"/>
      <c r="CC87" s="13"/>
      <c r="CD87" s="13"/>
      <c r="CE87" s="63" t="s">
        <v>55</v>
      </c>
      <c r="CF87" s="13"/>
      <c r="CG87" s="13"/>
      <c r="CH87" s="13"/>
      <c r="CI87" s="13"/>
      <c r="CJ87" s="63"/>
      <c r="CK87" s="13"/>
      <c r="CL87" s="13"/>
      <c r="CM87" s="13"/>
      <c r="CN87" s="13"/>
      <c r="CO87" s="63"/>
      <c r="CP87" s="13"/>
      <c r="CQ87" s="13"/>
      <c r="CR87" s="13"/>
      <c r="CS87" s="13"/>
      <c r="CT87" s="63"/>
      <c r="CU87" s="13"/>
      <c r="CV87" s="13"/>
      <c r="CW87" s="13"/>
      <c r="CX87" s="13"/>
      <c r="CY87" s="13"/>
      <c r="CZ87" s="13"/>
      <c r="DA87" s="63"/>
      <c r="DB87" s="63"/>
      <c r="DC87" s="63"/>
      <c r="DD87" s="63"/>
      <c r="DE87" s="13"/>
      <c r="DF87" s="63"/>
      <c r="DG87" s="13"/>
      <c r="DH87" s="63"/>
      <c r="DI87" s="13"/>
      <c r="DJ87" s="13"/>
      <c r="DK87" s="13"/>
      <c r="DL87" s="13"/>
      <c r="DM87" s="13"/>
      <c r="DN87" s="63"/>
      <c r="DO87" s="13"/>
      <c r="DP87" s="63"/>
      <c r="DQ87" s="13"/>
      <c r="DR87" s="13"/>
      <c r="DS87" s="13"/>
      <c r="DT87" s="13"/>
      <c r="DU87" s="6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63"/>
      <c r="FC87" s="13"/>
      <c r="FD87" s="13"/>
      <c r="FE87" s="13"/>
      <c r="FF87" s="13"/>
      <c r="FG87" s="13"/>
      <c r="FH87" s="13"/>
      <c r="FI87" s="13"/>
      <c r="FJ87" s="13"/>
      <c r="FK87" s="13"/>
    </row>
    <row r="88" spans="1:167" ht="15" x14ac:dyDescent="0.2">
      <c r="A88" s="63"/>
      <c r="B88" s="63" t="s">
        <v>498</v>
      </c>
      <c r="C88" s="64">
        <v>2</v>
      </c>
      <c r="D88" s="88"/>
      <c r="E88" s="63"/>
      <c r="F88" s="66"/>
      <c r="G88" s="84">
        <f t="shared" si="11"/>
        <v>44332</v>
      </c>
      <c r="H88" s="71" t="s">
        <v>492</v>
      </c>
      <c r="I88" s="88"/>
      <c r="J88" s="88"/>
      <c r="K88" s="88"/>
      <c r="L88" s="88"/>
      <c r="M88" s="88"/>
      <c r="N88" s="88"/>
      <c r="O88" s="65"/>
      <c r="P88" s="88"/>
      <c r="Q88" s="88"/>
      <c r="R88" s="54"/>
      <c r="S88" s="64" t="str">
        <f t="shared" si="10"/>
        <v/>
      </c>
      <c r="T88" s="88"/>
      <c r="U88" s="64"/>
      <c r="V88" s="72"/>
      <c r="W88" s="88" t="str">
        <f t="shared" si="12"/>
        <v/>
      </c>
      <c r="X88" s="13" t="str">
        <f t="shared" si="13"/>
        <v/>
      </c>
      <c r="Y88" s="13"/>
      <c r="Z88" s="13"/>
      <c r="AA88" s="88" t="str">
        <f t="shared" si="8"/>
        <v/>
      </c>
      <c r="AB88" s="88"/>
      <c r="AC88" s="88"/>
      <c r="AD88" s="65"/>
      <c r="AE88" s="88"/>
      <c r="AF88" s="88"/>
      <c r="AG88" s="88"/>
      <c r="AH88" s="88"/>
      <c r="AI88" s="88"/>
      <c r="AJ88" s="65"/>
      <c r="AK88" s="88"/>
      <c r="AL88" s="88"/>
      <c r="AM88" s="88" t="str">
        <f t="shared" si="9"/>
        <v/>
      </c>
      <c r="AN88" s="65"/>
      <c r="AO88" s="65"/>
      <c r="AP88" s="69"/>
      <c r="AQ88" s="88"/>
      <c r="AR88" s="65"/>
      <c r="AS88" s="65"/>
      <c r="AT88" s="65"/>
      <c r="AU88" s="65"/>
      <c r="AV88" s="68">
        <v>157</v>
      </c>
      <c r="AW88" s="67" t="s">
        <v>500</v>
      </c>
      <c r="AX88" s="13" t="s">
        <v>62</v>
      </c>
      <c r="AY88" s="13"/>
      <c r="AZ88" s="13"/>
      <c r="BA88" s="63"/>
      <c r="BB88" s="13"/>
      <c r="BD88" s="13" t="s">
        <v>62</v>
      </c>
      <c r="BE88" s="13"/>
      <c r="BF88" s="13"/>
      <c r="BG88" s="13"/>
      <c r="BH88" s="13"/>
      <c r="BI88" s="13"/>
      <c r="BJ88" s="13"/>
      <c r="BK88" s="13" t="s">
        <v>78</v>
      </c>
      <c r="BL88" s="13"/>
      <c r="BM88" s="13"/>
      <c r="BN88" s="13"/>
      <c r="BO88" s="63"/>
      <c r="BP88" s="13"/>
      <c r="BQ88" s="13"/>
      <c r="BR88" s="13"/>
      <c r="BS88" s="13" t="s">
        <v>79</v>
      </c>
      <c r="BT88" s="13"/>
      <c r="BU88" s="13"/>
      <c r="BV88" s="13"/>
      <c r="BW88" s="63"/>
      <c r="BX88" s="13" t="s">
        <v>78</v>
      </c>
      <c r="BY88" s="13"/>
      <c r="BZ88" s="13"/>
      <c r="CA88" s="13"/>
      <c r="CB88" s="13"/>
      <c r="CC88" s="13"/>
      <c r="CD88" s="13"/>
      <c r="CE88" s="63" t="s">
        <v>62</v>
      </c>
      <c r="CF88" s="13"/>
      <c r="CG88" s="13"/>
      <c r="CH88" s="13"/>
      <c r="CI88" s="13"/>
      <c r="CJ88" s="63"/>
      <c r="CK88" s="13"/>
      <c r="CL88" s="13"/>
      <c r="CM88" s="13"/>
      <c r="CN88" s="13"/>
      <c r="CO88" s="63"/>
      <c r="CP88" s="13"/>
      <c r="CQ88" s="13"/>
      <c r="CR88" s="13"/>
      <c r="CS88" s="13"/>
      <c r="CT88" s="63"/>
      <c r="CU88" s="13"/>
      <c r="CV88" s="13"/>
      <c r="CW88" s="13"/>
      <c r="CX88" s="13"/>
      <c r="CY88" s="63"/>
      <c r="CZ88" s="63"/>
      <c r="DA88" s="13"/>
      <c r="DB88" s="13"/>
      <c r="DC88" s="63"/>
      <c r="DD88" s="13"/>
      <c r="DE88" s="63"/>
      <c r="DF88" s="13"/>
      <c r="DG88" s="13"/>
      <c r="DH88" s="13"/>
      <c r="DI88" s="13"/>
      <c r="DJ88" s="13"/>
      <c r="DK88" s="13"/>
      <c r="DL88" s="63"/>
      <c r="DM88" s="13"/>
      <c r="DN88" s="13"/>
      <c r="DO88" s="63"/>
      <c r="DP88" s="13"/>
      <c r="DQ88" s="13"/>
      <c r="DR88" s="13"/>
      <c r="DS88" s="13"/>
      <c r="DT88" s="13"/>
      <c r="DU88" s="13"/>
      <c r="DV88" s="13"/>
      <c r="DW88" s="13"/>
      <c r="DX88" s="6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63"/>
      <c r="FD88" s="13"/>
      <c r="FE88" s="13"/>
      <c r="FF88" s="13"/>
      <c r="FG88" s="13"/>
      <c r="FH88" s="13"/>
      <c r="FI88" s="13"/>
      <c r="FJ88" s="13"/>
      <c r="FK88" s="13"/>
    </row>
    <row r="89" spans="1:167" ht="15" x14ac:dyDescent="0.2">
      <c r="A89" s="63"/>
      <c r="B89" s="63" t="s">
        <v>498</v>
      </c>
      <c r="C89" s="64">
        <v>3</v>
      </c>
      <c r="D89" s="65"/>
      <c r="E89" s="13"/>
      <c r="F89" s="66"/>
      <c r="G89" s="84">
        <f t="shared" si="11"/>
        <v>44332</v>
      </c>
      <c r="H89" s="70"/>
      <c r="I89" s="65"/>
      <c r="J89" s="65"/>
      <c r="K89" s="65"/>
      <c r="L89" s="65"/>
      <c r="M89" s="65"/>
      <c r="N89" s="65"/>
      <c r="O89" s="65"/>
      <c r="P89" s="65"/>
      <c r="Q89" s="65"/>
      <c r="R89" s="68"/>
      <c r="S89" s="64" t="str">
        <f t="shared" si="10"/>
        <v/>
      </c>
      <c r="T89" s="65"/>
      <c r="U89" s="13"/>
      <c r="V89" s="67"/>
      <c r="W89" s="88" t="str">
        <f t="shared" si="12"/>
        <v/>
      </c>
      <c r="X89" s="13" t="str">
        <f t="shared" si="13"/>
        <v/>
      </c>
      <c r="Y89" s="13"/>
      <c r="Z89" s="13"/>
      <c r="AA89" s="88" t="str">
        <f t="shared" si="8"/>
        <v/>
      </c>
      <c r="AB89" s="65"/>
      <c r="AC89" s="65"/>
      <c r="AD89" s="65"/>
      <c r="AE89" s="65"/>
      <c r="AF89" s="65"/>
      <c r="AG89" s="65"/>
      <c r="AH89" s="65"/>
      <c r="AI89" s="65"/>
      <c r="AJ89" s="65"/>
      <c r="AK89" s="65"/>
      <c r="AL89" s="65"/>
      <c r="AM89" s="88" t="str">
        <f t="shared" si="9"/>
        <v/>
      </c>
      <c r="AN89" s="65"/>
      <c r="AO89" s="65"/>
      <c r="AP89" s="69"/>
      <c r="AQ89" s="65"/>
      <c r="AR89" s="65"/>
      <c r="AS89" s="65"/>
      <c r="AT89" s="65"/>
      <c r="AU89" s="65"/>
      <c r="AV89" s="68">
        <v>157</v>
      </c>
      <c r="AW89" s="67" t="s">
        <v>501</v>
      </c>
      <c r="AX89" s="13" t="s">
        <v>55</v>
      </c>
      <c r="AY89" s="13"/>
      <c r="AZ89" s="13"/>
      <c r="BA89" s="63"/>
      <c r="BB89" s="13"/>
      <c r="BD89" s="13" t="s">
        <v>77</v>
      </c>
      <c r="BE89" s="13"/>
      <c r="BF89" s="13"/>
      <c r="BG89" s="13"/>
      <c r="BH89" s="13"/>
      <c r="BI89" s="13"/>
      <c r="BJ89" s="13"/>
      <c r="BK89" s="13" t="s">
        <v>77</v>
      </c>
      <c r="BL89" s="13"/>
      <c r="BM89" s="13"/>
      <c r="BN89" s="13"/>
      <c r="BO89" s="63"/>
      <c r="BP89" s="13"/>
      <c r="BQ89" s="13"/>
      <c r="BR89" s="13"/>
      <c r="BS89" s="13" t="s">
        <v>77</v>
      </c>
      <c r="BT89" s="13"/>
      <c r="BU89" s="13"/>
      <c r="BV89" s="13"/>
      <c r="BW89" s="63"/>
      <c r="BX89" s="13" t="s">
        <v>77</v>
      </c>
      <c r="BY89" s="13"/>
      <c r="BZ89" s="13"/>
      <c r="CA89" s="63"/>
      <c r="CB89" s="13"/>
      <c r="CC89" s="13"/>
      <c r="CD89" s="13"/>
      <c r="CE89" s="63" t="s">
        <v>77</v>
      </c>
      <c r="CF89" s="13"/>
      <c r="CG89" s="13"/>
      <c r="CH89" s="13"/>
      <c r="CI89" s="13"/>
      <c r="CJ89" s="63"/>
      <c r="CK89" s="13"/>
      <c r="CL89" s="13"/>
      <c r="CM89" s="13"/>
      <c r="CN89" s="13"/>
      <c r="CO89" s="63"/>
      <c r="CP89" s="13"/>
      <c r="CQ89" s="13"/>
      <c r="CR89" s="13"/>
      <c r="CS89" s="13"/>
      <c r="CT89" s="63"/>
      <c r="CU89" s="13"/>
      <c r="CV89" s="13"/>
      <c r="CW89" s="13"/>
      <c r="CX89" s="63"/>
      <c r="CY89" s="13"/>
      <c r="CZ89" s="13"/>
      <c r="DA89" s="13"/>
      <c r="DB89" s="63"/>
      <c r="DC89" s="13"/>
      <c r="DD89" s="13"/>
      <c r="DE89" s="13"/>
      <c r="DF89" s="13"/>
      <c r="DG89" s="63"/>
      <c r="DH89" s="13"/>
      <c r="DI89" s="13"/>
      <c r="DJ89" s="13"/>
      <c r="DK89" s="13"/>
      <c r="DL89" s="63"/>
      <c r="DM89" s="13"/>
      <c r="DN89" s="13"/>
      <c r="DO89" s="13"/>
      <c r="DP89" s="13"/>
      <c r="DQ89" s="13"/>
      <c r="DR89" s="13"/>
      <c r="DS89" s="13"/>
      <c r="DT89" s="13"/>
      <c r="DU89" s="13"/>
      <c r="DV89" s="13"/>
      <c r="DW89" s="13"/>
      <c r="DX89" s="13"/>
      <c r="DY89" s="13"/>
      <c r="DZ89" s="13"/>
      <c r="EA89" s="13"/>
      <c r="EB89" s="13"/>
      <c r="EC89" s="6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63"/>
      <c r="FD89" s="13"/>
      <c r="FE89" s="13"/>
      <c r="FF89" s="13"/>
      <c r="FG89" s="13"/>
      <c r="FH89" s="13"/>
      <c r="FI89" s="13"/>
      <c r="FJ89" s="13"/>
      <c r="FK89" s="13"/>
    </row>
    <row r="90" spans="1:167" ht="15" x14ac:dyDescent="0.2">
      <c r="A90" s="63"/>
      <c r="B90" s="63" t="s">
        <v>498</v>
      </c>
      <c r="C90" s="64">
        <v>4</v>
      </c>
      <c r="D90" s="65">
        <v>1</v>
      </c>
      <c r="E90" s="13" t="s">
        <v>56</v>
      </c>
      <c r="F90" s="66"/>
      <c r="G90" s="84">
        <f t="shared" si="11"/>
        <v>44342</v>
      </c>
      <c r="H90" s="70" t="s">
        <v>502</v>
      </c>
      <c r="I90" s="65">
        <v>54</v>
      </c>
      <c r="J90" s="65">
        <v>57</v>
      </c>
      <c r="K90" s="65">
        <v>0</v>
      </c>
      <c r="L90" s="65">
        <v>7.3</v>
      </c>
      <c r="M90" s="65">
        <v>4</v>
      </c>
      <c r="N90" s="88">
        <v>57</v>
      </c>
      <c r="O90" s="65">
        <v>0</v>
      </c>
      <c r="P90" s="65">
        <v>6</v>
      </c>
      <c r="Q90" s="65">
        <v>1</v>
      </c>
      <c r="R90" s="68">
        <v>60</v>
      </c>
      <c r="S90" s="64">
        <f t="shared" si="10"/>
        <v>72</v>
      </c>
      <c r="T90" s="65">
        <v>76</v>
      </c>
      <c r="U90" s="13">
        <v>1</v>
      </c>
      <c r="V90" s="67">
        <v>0</v>
      </c>
      <c r="W90" s="88">
        <f t="shared" si="12"/>
        <v>84</v>
      </c>
      <c r="X90" s="13">
        <f t="shared" si="13"/>
        <v>91</v>
      </c>
      <c r="Y90" s="13">
        <v>6</v>
      </c>
      <c r="Z90" s="13">
        <v>0</v>
      </c>
      <c r="AA90" s="88">
        <f t="shared" si="8"/>
        <v>87</v>
      </c>
      <c r="AB90" s="65"/>
      <c r="AC90" s="65"/>
      <c r="AD90" s="65"/>
      <c r="AE90" s="65"/>
      <c r="AF90" s="65"/>
      <c r="AG90" s="65"/>
      <c r="AH90" s="65"/>
      <c r="AI90" s="65"/>
      <c r="AJ90" s="65"/>
      <c r="AK90" s="65"/>
      <c r="AL90" s="65"/>
      <c r="AM90" s="88">
        <f t="shared" si="9"/>
        <v>90</v>
      </c>
      <c r="AN90" s="65">
        <v>84</v>
      </c>
      <c r="AO90" s="65">
        <v>4</v>
      </c>
      <c r="AP90" s="69">
        <v>2</v>
      </c>
      <c r="AQ90" s="65">
        <v>0</v>
      </c>
      <c r="AR90" s="65">
        <v>2</v>
      </c>
      <c r="AS90" s="65" t="s">
        <v>503</v>
      </c>
      <c r="AT90" s="65"/>
      <c r="AU90" s="65" t="s">
        <v>504</v>
      </c>
      <c r="AV90" s="68">
        <v>157</v>
      </c>
      <c r="AW90" s="67" t="s">
        <v>505</v>
      </c>
      <c r="AX90" s="13" t="s">
        <v>55</v>
      </c>
      <c r="AY90" s="13"/>
      <c r="AZ90" s="13"/>
      <c r="BA90" s="63"/>
      <c r="BB90" s="13"/>
      <c r="BD90" s="13" t="s">
        <v>62</v>
      </c>
      <c r="BE90" s="13"/>
      <c r="BF90" s="13"/>
      <c r="BG90" s="13"/>
      <c r="BH90" s="13"/>
      <c r="BI90" s="13"/>
      <c r="BJ90" s="13"/>
      <c r="BK90" s="13" t="s">
        <v>453</v>
      </c>
      <c r="BL90" s="13"/>
      <c r="BM90" s="13"/>
      <c r="BN90" s="13"/>
      <c r="BO90" s="63"/>
      <c r="BP90" s="13" t="s">
        <v>506</v>
      </c>
      <c r="BQ90" s="13"/>
      <c r="BR90" s="13"/>
      <c r="BS90" s="13" t="s">
        <v>507</v>
      </c>
      <c r="BT90" s="13"/>
      <c r="BU90" s="13"/>
      <c r="BV90" s="13"/>
      <c r="BW90" s="63"/>
      <c r="BX90" s="13"/>
      <c r="BY90" s="13" t="s">
        <v>508</v>
      </c>
      <c r="BZ90" s="13" t="s">
        <v>509</v>
      </c>
      <c r="CA90" s="13" t="s">
        <v>510</v>
      </c>
      <c r="CB90" s="13" t="s">
        <v>511</v>
      </c>
      <c r="CC90" s="13" t="s">
        <v>512</v>
      </c>
      <c r="CD90" s="13" t="s">
        <v>513</v>
      </c>
      <c r="CE90" s="63" t="s">
        <v>514</v>
      </c>
      <c r="CF90" s="13" t="s">
        <v>216</v>
      </c>
      <c r="CG90" s="13"/>
      <c r="CH90" s="13" t="s">
        <v>148</v>
      </c>
      <c r="CI90" s="13" t="s">
        <v>148</v>
      </c>
      <c r="CJ90" s="86" t="s">
        <v>72</v>
      </c>
      <c r="CK90" s="13" t="s">
        <v>216</v>
      </c>
      <c r="CL90" s="13" t="s">
        <v>148</v>
      </c>
      <c r="CM90" s="13" t="s">
        <v>515</v>
      </c>
      <c r="CN90" s="13" t="s">
        <v>516</v>
      </c>
      <c r="CO90" s="63" t="s">
        <v>517</v>
      </c>
      <c r="CP90" s="13"/>
      <c r="CQ90" s="13"/>
      <c r="CR90" s="13"/>
      <c r="CS90" s="13"/>
      <c r="CT90" s="63"/>
      <c r="CU90" s="13"/>
      <c r="CV90" s="13"/>
      <c r="CW90" s="13"/>
      <c r="CX90" s="63"/>
      <c r="CY90" s="13"/>
      <c r="CZ90" s="13"/>
      <c r="DA90" s="13"/>
      <c r="DB90" s="63"/>
      <c r="DC90" s="13"/>
      <c r="DD90" s="13"/>
      <c r="DE90" s="13"/>
      <c r="DF90" s="13"/>
      <c r="DG90" s="63"/>
      <c r="DH90" s="13"/>
      <c r="DI90" s="13"/>
      <c r="DJ90" s="63"/>
      <c r="DK90" s="13"/>
      <c r="DL90" s="13"/>
      <c r="DM90" s="13"/>
      <c r="DN90" s="13"/>
      <c r="DO90" s="13"/>
      <c r="DP90" s="13"/>
      <c r="DQ90" s="13"/>
      <c r="DR90" s="13"/>
      <c r="DS90" s="13"/>
      <c r="DT90" s="13"/>
      <c r="DU90" s="13"/>
      <c r="DV90" s="13"/>
      <c r="DW90" s="13"/>
      <c r="DX90" s="13"/>
      <c r="DY90" s="13"/>
      <c r="DZ90" s="13"/>
      <c r="EA90" s="13"/>
      <c r="EB90" s="13"/>
      <c r="EC90" s="6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63"/>
      <c r="FD90" s="13"/>
      <c r="FE90" s="13"/>
      <c r="FF90" s="13"/>
      <c r="FG90" s="13"/>
      <c r="FH90" s="13"/>
      <c r="FI90" s="13"/>
      <c r="FJ90" s="13"/>
      <c r="FK90" s="13"/>
    </row>
    <row r="91" spans="1:167" ht="15" x14ac:dyDescent="0.2">
      <c r="A91" s="63"/>
      <c r="B91" s="63" t="s">
        <v>498</v>
      </c>
      <c r="C91" s="64">
        <v>6</v>
      </c>
      <c r="D91" s="88"/>
      <c r="E91" s="63"/>
      <c r="F91" s="66"/>
      <c r="G91" s="84">
        <f t="shared" si="11"/>
        <v>44325</v>
      </c>
      <c r="H91" s="71"/>
      <c r="I91" s="88"/>
      <c r="J91" s="88"/>
      <c r="K91" s="88"/>
      <c r="L91" s="88"/>
      <c r="M91" s="88"/>
      <c r="N91" s="88"/>
      <c r="O91" s="65"/>
      <c r="P91" s="88"/>
      <c r="Q91" s="88"/>
      <c r="R91" s="54"/>
      <c r="S91" s="64" t="str">
        <f t="shared" si="10"/>
        <v/>
      </c>
      <c r="T91" s="88"/>
      <c r="U91" s="64"/>
      <c r="V91" s="72"/>
      <c r="W91" s="88" t="str">
        <f t="shared" si="12"/>
        <v/>
      </c>
      <c r="X91" s="13" t="str">
        <f t="shared" si="13"/>
        <v/>
      </c>
      <c r="Y91" s="13"/>
      <c r="Z91" s="13"/>
      <c r="AA91" s="88" t="str">
        <f t="shared" si="8"/>
        <v/>
      </c>
      <c r="AB91" s="65"/>
      <c r="AC91" s="65"/>
      <c r="AD91" s="65"/>
      <c r="AE91" s="65"/>
      <c r="AF91" s="65"/>
      <c r="AG91" s="65"/>
      <c r="AH91" s="65"/>
      <c r="AI91" s="65"/>
      <c r="AJ91" s="65"/>
      <c r="AK91" s="65"/>
      <c r="AL91" s="65"/>
      <c r="AM91" s="88" t="str">
        <f t="shared" si="9"/>
        <v/>
      </c>
      <c r="AN91" s="65"/>
      <c r="AO91" s="65"/>
      <c r="AP91" s="69"/>
      <c r="AQ91" s="88"/>
      <c r="AR91" s="65"/>
      <c r="AS91" s="65"/>
      <c r="AT91" s="65"/>
      <c r="AU91" s="65"/>
      <c r="AV91" s="68">
        <v>157</v>
      </c>
      <c r="AW91" s="67" t="s">
        <v>518</v>
      </c>
      <c r="AX91" s="13" t="s">
        <v>55</v>
      </c>
      <c r="AY91" s="13"/>
      <c r="AZ91" s="13"/>
      <c r="BA91" s="63"/>
      <c r="BB91" s="13"/>
      <c r="BD91" s="13" t="s">
        <v>55</v>
      </c>
      <c r="BE91" s="13"/>
      <c r="BF91" s="13"/>
      <c r="BG91" s="13"/>
      <c r="BH91" s="13"/>
      <c r="BI91" s="13"/>
      <c r="BJ91" s="13"/>
      <c r="BK91" s="13" t="s">
        <v>55</v>
      </c>
      <c r="BL91" s="13"/>
      <c r="BM91" s="13"/>
      <c r="BN91" s="13"/>
      <c r="BO91" s="63"/>
      <c r="BP91" s="13"/>
      <c r="BQ91" s="13"/>
      <c r="BR91" s="13"/>
      <c r="BS91" s="13" t="s">
        <v>55</v>
      </c>
      <c r="BT91" s="13"/>
      <c r="BU91" s="13"/>
      <c r="BV91" s="13"/>
      <c r="BW91" s="63"/>
      <c r="BX91" s="13" t="s">
        <v>55</v>
      </c>
      <c r="BY91" s="13"/>
      <c r="BZ91" s="13"/>
      <c r="CA91" s="13"/>
      <c r="CB91" s="13"/>
      <c r="CC91" s="13"/>
      <c r="CD91" s="13"/>
      <c r="CE91" s="63"/>
      <c r="CF91" s="13"/>
      <c r="CG91" s="13"/>
      <c r="CH91" s="13"/>
      <c r="CI91" s="13"/>
      <c r="CJ91" s="63"/>
      <c r="CL91" s="13"/>
      <c r="CM91" s="13"/>
      <c r="CN91" s="13"/>
      <c r="CO91" s="63"/>
      <c r="CP91" s="13"/>
      <c r="CQ91" s="13"/>
      <c r="CR91" s="13"/>
      <c r="CS91" s="13"/>
      <c r="CT91" s="63"/>
      <c r="CU91" s="13"/>
      <c r="CV91" s="13"/>
      <c r="CW91" s="13"/>
      <c r="CX91" s="13"/>
      <c r="CY91" s="63"/>
      <c r="CZ91" s="13"/>
      <c r="DA91" s="13"/>
      <c r="DB91" s="13"/>
      <c r="DC91" s="13"/>
      <c r="DD91" s="13"/>
      <c r="DE91" s="13"/>
      <c r="DF91" s="13"/>
      <c r="DG91" s="63"/>
      <c r="DH91" s="13"/>
      <c r="DI91" s="13"/>
      <c r="DJ91" s="63"/>
      <c r="DK91" s="13"/>
      <c r="DL91" s="13"/>
      <c r="DM91" s="13"/>
      <c r="DN91" s="13"/>
      <c r="DO91" s="13"/>
      <c r="DP91" s="63"/>
      <c r="DQ91" s="13"/>
      <c r="DR91" s="13"/>
      <c r="DS91" s="13"/>
      <c r="DT91" s="13"/>
      <c r="DU91" s="13"/>
      <c r="DV91" s="13"/>
      <c r="DW91" s="13"/>
      <c r="DX91" s="13"/>
      <c r="DY91" s="13"/>
      <c r="DZ91" s="13"/>
      <c r="EA91" s="13"/>
      <c r="EB91" s="13"/>
      <c r="EC91" s="6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63"/>
      <c r="FD91" s="13"/>
      <c r="FE91" s="13"/>
      <c r="FF91" s="13"/>
      <c r="FG91" s="13"/>
      <c r="FH91" s="13"/>
      <c r="FI91" s="13"/>
      <c r="FJ91" s="13"/>
      <c r="FK91" s="13"/>
    </row>
    <row r="92" spans="1:167" ht="15" x14ac:dyDescent="0.2">
      <c r="A92" s="63"/>
      <c r="B92" s="63" t="s">
        <v>498</v>
      </c>
      <c r="C92" s="64">
        <v>7</v>
      </c>
      <c r="D92" s="88"/>
      <c r="E92" s="63"/>
      <c r="F92" s="66"/>
      <c r="G92" s="84">
        <f t="shared" si="11"/>
        <v>44333</v>
      </c>
      <c r="H92" s="71" t="s">
        <v>519</v>
      </c>
      <c r="I92" s="88">
        <v>56</v>
      </c>
      <c r="J92" s="88"/>
      <c r="K92" s="88"/>
      <c r="L92" s="88">
        <v>4.5999999999999996</v>
      </c>
      <c r="M92" s="88">
        <v>4</v>
      </c>
      <c r="N92" s="88">
        <v>65</v>
      </c>
      <c r="O92" s="65"/>
      <c r="P92" s="88"/>
      <c r="Q92" s="88"/>
      <c r="R92" s="54"/>
      <c r="S92" s="64" t="str">
        <f t="shared" si="10"/>
        <v/>
      </c>
      <c r="T92" s="88"/>
      <c r="U92" s="64"/>
      <c r="V92" s="72">
        <v>1</v>
      </c>
      <c r="W92" s="88" t="str">
        <f t="shared" si="12"/>
        <v/>
      </c>
      <c r="X92" s="13" t="str">
        <f t="shared" si="13"/>
        <v/>
      </c>
      <c r="Y92" s="13"/>
      <c r="Z92" s="13"/>
      <c r="AA92" s="88" t="str">
        <f t="shared" si="8"/>
        <v/>
      </c>
      <c r="AB92" s="88"/>
      <c r="AC92" s="88"/>
      <c r="AD92" s="65"/>
      <c r="AE92" s="15"/>
      <c r="AF92" s="65"/>
      <c r="AG92" s="65"/>
      <c r="AH92" s="65"/>
      <c r="AI92" s="65"/>
      <c r="AJ92" s="65"/>
      <c r="AK92" s="65"/>
      <c r="AL92" s="65"/>
      <c r="AM92" s="88" t="str">
        <f t="shared" si="9"/>
        <v/>
      </c>
      <c r="AN92" s="65"/>
      <c r="AO92" s="65"/>
      <c r="AP92" s="69"/>
      <c r="AQ92" s="88"/>
      <c r="AR92" s="65"/>
      <c r="AS92" s="65"/>
      <c r="AT92" s="65"/>
      <c r="AU92" s="65"/>
      <c r="AV92" s="68">
        <v>157</v>
      </c>
      <c r="AW92" s="67" t="s">
        <v>520</v>
      </c>
      <c r="AX92" s="13" t="s">
        <v>55</v>
      </c>
      <c r="AY92" s="13"/>
      <c r="AZ92" s="13"/>
      <c r="BA92" s="63"/>
      <c r="BB92" s="13"/>
      <c r="BD92" s="13" t="s">
        <v>79</v>
      </c>
      <c r="BE92" s="13"/>
      <c r="BF92" s="13"/>
      <c r="BG92" s="13"/>
      <c r="BH92" s="13"/>
      <c r="BI92" s="13"/>
      <c r="BJ92" s="13"/>
      <c r="BK92" s="13" t="s">
        <v>332</v>
      </c>
      <c r="BL92" s="13"/>
      <c r="BM92" s="13"/>
      <c r="BN92" s="13"/>
      <c r="BO92" s="63"/>
      <c r="BP92" s="13"/>
      <c r="BQ92" s="13"/>
      <c r="BR92" s="13"/>
      <c r="BS92" s="13" t="s">
        <v>521</v>
      </c>
      <c r="BT92" s="13"/>
      <c r="BU92" s="13"/>
      <c r="BV92" s="13"/>
      <c r="BW92" s="63"/>
      <c r="BX92" s="13" t="s">
        <v>522</v>
      </c>
      <c r="BY92" s="13"/>
      <c r="BZ92" s="13"/>
      <c r="CA92" s="13"/>
      <c r="CB92" s="13"/>
      <c r="CC92" s="13"/>
      <c r="CD92" s="13"/>
      <c r="CE92" s="63"/>
      <c r="CF92" s="13" t="s">
        <v>523</v>
      </c>
      <c r="CG92" s="13"/>
      <c r="CH92" s="13"/>
      <c r="CI92" s="13"/>
      <c r="CJ92" s="63"/>
      <c r="CK92" s="13"/>
      <c r="CL92" s="13"/>
      <c r="CM92" s="13"/>
      <c r="CN92" s="13"/>
      <c r="CO92" s="63"/>
      <c r="CP92" s="13"/>
      <c r="CQ92" s="13"/>
      <c r="CR92" s="13"/>
      <c r="CS92" s="13"/>
      <c r="CT92" s="63"/>
      <c r="CU92" s="13"/>
      <c r="CV92" s="13"/>
      <c r="CW92" s="13"/>
      <c r="CX92" s="13"/>
      <c r="CY92" s="63"/>
      <c r="CZ92" s="13"/>
      <c r="DA92" s="13"/>
      <c r="DB92" s="13"/>
      <c r="DC92" s="13"/>
      <c r="DD92" s="13"/>
      <c r="DE92" s="13"/>
      <c r="DF92" s="13"/>
      <c r="DG92" s="13"/>
      <c r="DH92" s="13"/>
      <c r="DI92" s="13"/>
      <c r="DJ92" s="63"/>
      <c r="DK92" s="13"/>
      <c r="DL92" s="13"/>
      <c r="DM92" s="13"/>
      <c r="DN92" s="13"/>
      <c r="DO92" s="13"/>
      <c r="DP92" s="13"/>
      <c r="DQ92" s="13"/>
      <c r="DR92" s="13"/>
      <c r="DS92" s="63"/>
      <c r="DT92" s="6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63"/>
      <c r="FD92" s="13"/>
      <c r="FE92" s="13"/>
      <c r="FF92" s="13"/>
      <c r="FG92" s="13"/>
      <c r="FH92" s="13"/>
      <c r="FI92" s="13"/>
      <c r="FJ92" s="13"/>
      <c r="FK92" s="13"/>
    </row>
    <row r="93" spans="1:167" ht="15" x14ac:dyDescent="0.2">
      <c r="A93" s="63"/>
      <c r="B93" s="63" t="s">
        <v>498</v>
      </c>
      <c r="C93" s="64">
        <v>9</v>
      </c>
      <c r="D93" s="65">
        <v>1</v>
      </c>
      <c r="E93" s="13" t="s">
        <v>133</v>
      </c>
      <c r="F93" s="66"/>
      <c r="G93" s="84">
        <f t="shared" si="11"/>
        <v>44325</v>
      </c>
      <c r="H93" s="67"/>
      <c r="I93" s="65"/>
      <c r="J93" s="65"/>
      <c r="K93" s="65"/>
      <c r="L93" s="65">
        <v>4.5999999999999996</v>
      </c>
      <c r="M93" s="65">
        <v>4</v>
      </c>
      <c r="N93" s="65">
        <v>65</v>
      </c>
      <c r="O93" s="65"/>
      <c r="P93" s="65"/>
      <c r="Q93" s="65"/>
      <c r="R93" s="68"/>
      <c r="S93" s="64" t="str">
        <f t="shared" si="10"/>
        <v/>
      </c>
      <c r="T93" s="65"/>
      <c r="U93" s="13"/>
      <c r="V93" s="67"/>
      <c r="W93" s="88" t="str">
        <f t="shared" si="12"/>
        <v/>
      </c>
      <c r="X93" s="13" t="str">
        <f t="shared" si="13"/>
        <v/>
      </c>
      <c r="Y93" s="13"/>
      <c r="Z93" s="13"/>
      <c r="AA93" s="88" t="str">
        <f t="shared" si="8"/>
        <v/>
      </c>
      <c r="AB93" s="65"/>
      <c r="AC93" s="65"/>
      <c r="AD93" s="65"/>
      <c r="AE93" s="88"/>
      <c r="AF93" s="88"/>
      <c r="AG93" s="88"/>
      <c r="AH93" s="88"/>
      <c r="AI93" s="88"/>
      <c r="AJ93" s="88"/>
      <c r="AK93" s="88"/>
      <c r="AL93" s="88"/>
      <c r="AM93" s="88" t="str">
        <f t="shared" si="9"/>
        <v/>
      </c>
      <c r="AN93" s="65"/>
      <c r="AO93" s="65"/>
      <c r="AP93" s="69"/>
      <c r="AQ93" s="65"/>
      <c r="AR93" s="65"/>
      <c r="AS93" s="65"/>
      <c r="AT93" s="65"/>
      <c r="AU93" s="65"/>
      <c r="AV93" s="68"/>
      <c r="AW93" s="67" t="s">
        <v>524</v>
      </c>
      <c r="AX93" s="13"/>
      <c r="AY93" s="13"/>
      <c r="AZ93" s="13"/>
      <c r="BA93" s="63"/>
      <c r="BB93" s="13"/>
      <c r="BD93" s="13" t="s">
        <v>78</v>
      </c>
      <c r="BE93" s="13"/>
      <c r="BF93" s="13"/>
      <c r="BG93" s="13"/>
      <c r="BH93" s="13"/>
      <c r="BI93" s="13"/>
      <c r="BJ93" s="13"/>
      <c r="BK93" s="13" t="s">
        <v>63</v>
      </c>
      <c r="BL93" s="13"/>
      <c r="BM93" s="13"/>
      <c r="BN93" s="13"/>
      <c r="BO93" s="63"/>
      <c r="BP93" s="13"/>
      <c r="BQ93" s="13"/>
      <c r="BR93" s="13"/>
      <c r="BS93" s="13" t="s">
        <v>176</v>
      </c>
      <c r="BT93" s="13"/>
      <c r="BU93" s="13"/>
      <c r="BV93" s="13"/>
      <c r="BW93" s="63"/>
      <c r="BX93" s="13" t="s">
        <v>171</v>
      </c>
      <c r="BY93" s="13"/>
      <c r="BZ93" s="13"/>
      <c r="CA93" s="63"/>
      <c r="CB93" s="13"/>
      <c r="CC93" s="13"/>
      <c r="CD93" s="13"/>
      <c r="CE93" s="63"/>
      <c r="CF93" s="13"/>
      <c r="CG93" s="13"/>
      <c r="CH93" s="13"/>
      <c r="CI93" s="13"/>
      <c r="CJ93" s="63"/>
      <c r="CK93" s="13"/>
      <c r="CL93" s="13"/>
      <c r="CM93" s="13"/>
      <c r="CN93" s="13"/>
      <c r="CO93" s="63"/>
      <c r="CP93" s="13"/>
      <c r="CQ93" s="13"/>
      <c r="CR93" s="13"/>
      <c r="CS93" s="13"/>
      <c r="CT93" s="63"/>
      <c r="CU93" s="13"/>
      <c r="CV93" s="13"/>
      <c r="CW93" s="13"/>
      <c r="CX93" s="63"/>
      <c r="CY93" s="13"/>
      <c r="CZ93" s="13"/>
      <c r="DA93" s="13"/>
      <c r="DB93" s="63"/>
      <c r="DC93" s="13"/>
      <c r="DD93" s="13"/>
      <c r="DE93" s="13"/>
      <c r="DF93" s="13"/>
      <c r="DG93" s="63"/>
      <c r="DH93" s="13"/>
      <c r="DI93" s="13"/>
      <c r="DJ93" s="13"/>
      <c r="DK93" s="13"/>
      <c r="DL93" s="63"/>
      <c r="DM93" s="13"/>
      <c r="DN93" s="13"/>
      <c r="DO93" s="13"/>
      <c r="DP93" s="13"/>
      <c r="DQ93" s="13"/>
      <c r="DR93" s="13"/>
      <c r="DS93" s="13"/>
      <c r="DT93" s="13"/>
      <c r="DU93" s="13"/>
      <c r="DV93" s="13"/>
      <c r="DW93" s="13"/>
      <c r="DX93" s="13"/>
      <c r="DY93" s="13"/>
      <c r="DZ93" s="13"/>
      <c r="EA93" s="13"/>
      <c r="EB93" s="13"/>
      <c r="EC93" s="6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63"/>
      <c r="FD93" s="13"/>
      <c r="FE93" s="13"/>
      <c r="FF93" s="13"/>
      <c r="FG93" s="13"/>
      <c r="FH93" s="13"/>
      <c r="FI93" s="13"/>
      <c r="FJ93" s="13"/>
      <c r="FK93" s="13"/>
    </row>
    <row r="94" spans="1:167" ht="15" x14ac:dyDescent="0.2">
      <c r="A94" s="63"/>
      <c r="B94" s="63" t="s">
        <v>498</v>
      </c>
      <c r="C94" s="64">
        <v>10</v>
      </c>
      <c r="D94" s="65">
        <v>1</v>
      </c>
      <c r="E94" s="13" t="s">
        <v>56</v>
      </c>
      <c r="F94" s="66"/>
      <c r="G94" s="84">
        <f t="shared" si="11"/>
        <v>44345</v>
      </c>
      <c r="H94" s="70" t="s">
        <v>525</v>
      </c>
      <c r="I94" s="65">
        <v>51</v>
      </c>
      <c r="J94" s="65">
        <v>57</v>
      </c>
      <c r="K94" s="65">
        <v>0</v>
      </c>
      <c r="L94" s="65"/>
      <c r="M94" s="65"/>
      <c r="N94" s="65"/>
      <c r="O94" s="65"/>
      <c r="P94" s="65">
        <v>5</v>
      </c>
      <c r="Q94" s="65">
        <v>1</v>
      </c>
      <c r="R94" s="68">
        <v>57</v>
      </c>
      <c r="S94" s="64">
        <f t="shared" si="10"/>
        <v>69</v>
      </c>
      <c r="T94" s="65">
        <v>70</v>
      </c>
      <c r="U94" s="13">
        <v>1</v>
      </c>
      <c r="V94" s="67">
        <v>0</v>
      </c>
      <c r="W94" s="88">
        <f t="shared" si="12"/>
        <v>78</v>
      </c>
      <c r="X94" s="13">
        <f t="shared" si="13"/>
        <v>85</v>
      </c>
      <c r="Y94" s="13">
        <v>5</v>
      </c>
      <c r="Z94" s="13">
        <v>1</v>
      </c>
      <c r="AA94" s="88">
        <f t="shared" si="8"/>
        <v>81</v>
      </c>
      <c r="AB94" s="65"/>
      <c r="AC94" s="65">
        <v>81</v>
      </c>
      <c r="AD94" s="65"/>
      <c r="AE94" s="65"/>
      <c r="AF94" s="65"/>
      <c r="AG94" s="65"/>
      <c r="AH94" s="65"/>
      <c r="AI94" s="65"/>
      <c r="AJ94" s="65" t="s">
        <v>526</v>
      </c>
      <c r="AK94" s="65" t="s">
        <v>527</v>
      </c>
      <c r="AL94" s="65" t="s">
        <v>528</v>
      </c>
      <c r="AM94" s="88">
        <f t="shared" si="9"/>
        <v>84</v>
      </c>
      <c r="AN94" s="65">
        <v>78</v>
      </c>
      <c r="AO94" s="65">
        <v>5</v>
      </c>
      <c r="AP94" s="69">
        <v>0</v>
      </c>
      <c r="AQ94" s="65">
        <v>1</v>
      </c>
      <c r="AR94" s="65">
        <v>0</v>
      </c>
      <c r="AS94" s="65"/>
      <c r="AT94" s="65">
        <v>4</v>
      </c>
      <c r="AU94" s="65" t="s">
        <v>529</v>
      </c>
      <c r="AV94" s="68">
        <v>157</v>
      </c>
      <c r="AW94" s="67" t="s">
        <v>530</v>
      </c>
      <c r="AX94" s="13" t="s">
        <v>78</v>
      </c>
      <c r="AY94" s="13"/>
      <c r="AZ94" s="13"/>
      <c r="BA94" s="63"/>
      <c r="BB94" s="13"/>
      <c r="BD94" s="13" t="s">
        <v>63</v>
      </c>
      <c r="BE94" s="13"/>
      <c r="BF94" s="13"/>
      <c r="BG94" s="13"/>
      <c r="BH94" s="13"/>
      <c r="BI94" s="13"/>
      <c r="BJ94" s="13"/>
      <c r="BK94" s="13" t="s">
        <v>531</v>
      </c>
      <c r="BL94" s="13"/>
      <c r="BM94" s="13"/>
      <c r="BN94" s="13"/>
      <c r="BO94" s="63"/>
      <c r="BP94" s="13" t="s">
        <v>532</v>
      </c>
      <c r="BQ94" s="13"/>
      <c r="BR94" s="13"/>
      <c r="BS94" s="13"/>
      <c r="BT94" s="13"/>
      <c r="BU94" s="13"/>
      <c r="BV94" s="13"/>
      <c r="BW94" s="63" t="s">
        <v>533</v>
      </c>
      <c r="BX94" s="13" t="s">
        <v>534</v>
      </c>
      <c r="BY94" s="13" t="s">
        <v>535</v>
      </c>
      <c r="BZ94" s="13" t="s">
        <v>536</v>
      </c>
      <c r="CA94" s="63" t="s">
        <v>537</v>
      </c>
      <c r="CB94" s="13" t="s">
        <v>538</v>
      </c>
      <c r="CC94" s="13" t="s">
        <v>214</v>
      </c>
      <c r="CD94" s="13" t="s">
        <v>214</v>
      </c>
      <c r="CE94" s="63" t="s">
        <v>539</v>
      </c>
      <c r="CF94" s="13" t="s">
        <v>540</v>
      </c>
      <c r="CG94" s="13"/>
      <c r="CH94" s="13" t="s">
        <v>148</v>
      </c>
      <c r="CI94" s="13" t="s">
        <v>148</v>
      </c>
      <c r="CJ94" s="13" t="s">
        <v>148</v>
      </c>
      <c r="CK94" s="13" t="s">
        <v>404</v>
      </c>
      <c r="CL94" s="13" t="s">
        <v>148</v>
      </c>
      <c r="CM94" s="13" t="s">
        <v>541</v>
      </c>
      <c r="CN94" s="13"/>
      <c r="CO94" s="63"/>
      <c r="CP94" s="13"/>
      <c r="CQ94" s="13"/>
      <c r="CR94" s="13" t="s">
        <v>542</v>
      </c>
      <c r="CS94" s="13"/>
      <c r="CT94" s="63"/>
      <c r="CU94" s="13"/>
      <c r="CV94" s="13"/>
      <c r="CW94" s="13"/>
      <c r="CX94" s="63"/>
      <c r="CY94" s="13"/>
      <c r="CZ94" s="13"/>
      <c r="DA94" s="13"/>
      <c r="DB94" s="63"/>
      <c r="DC94" s="13"/>
      <c r="DD94" s="13"/>
      <c r="DE94" s="13"/>
      <c r="DF94" s="13"/>
      <c r="DG94" s="63"/>
      <c r="DH94" s="13"/>
      <c r="DI94" s="13"/>
      <c r="DJ94" s="13"/>
      <c r="DK94" s="13"/>
      <c r="DL94" s="63"/>
      <c r="DM94" s="13"/>
      <c r="DN94" s="13"/>
      <c r="DO94" s="13"/>
      <c r="DP94" s="13"/>
      <c r="DQ94" s="13"/>
      <c r="DR94" s="13"/>
      <c r="DS94" s="13"/>
      <c r="DT94" s="13"/>
      <c r="DU94" s="13"/>
      <c r="DV94" s="13"/>
      <c r="DW94" s="13"/>
      <c r="DX94" s="13"/>
      <c r="DY94" s="13"/>
      <c r="DZ94" s="13"/>
      <c r="EA94" s="13"/>
      <c r="EB94" s="13"/>
      <c r="EC94" s="6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63"/>
      <c r="FD94" s="13"/>
      <c r="FE94" s="13"/>
      <c r="FF94" s="13"/>
      <c r="FG94" s="13"/>
      <c r="FH94" s="13"/>
      <c r="FI94" s="13"/>
      <c r="FJ94" s="13"/>
      <c r="FK94" s="13"/>
    </row>
    <row r="95" spans="1:167" ht="15" x14ac:dyDescent="0.2">
      <c r="A95" s="63"/>
      <c r="B95" s="63" t="s">
        <v>498</v>
      </c>
      <c r="C95" s="64">
        <v>11</v>
      </c>
      <c r="D95" s="65"/>
      <c r="E95" s="13"/>
      <c r="F95" s="66"/>
      <c r="G95" s="84">
        <f t="shared" si="11"/>
        <v>44344</v>
      </c>
      <c r="H95" s="67" t="s">
        <v>543</v>
      </c>
      <c r="I95" s="65"/>
      <c r="J95" s="65"/>
      <c r="K95" s="65"/>
      <c r="L95" s="65">
        <v>6.3</v>
      </c>
      <c r="M95" s="65">
        <v>4</v>
      </c>
      <c r="N95" s="65">
        <v>77</v>
      </c>
      <c r="O95" s="65"/>
      <c r="P95" s="65"/>
      <c r="Q95" s="65"/>
      <c r="R95" s="68"/>
      <c r="S95" s="64" t="str">
        <f t="shared" si="10"/>
        <v/>
      </c>
      <c r="T95" s="65"/>
      <c r="U95" s="13"/>
      <c r="V95" s="67"/>
      <c r="W95" s="88" t="str">
        <f t="shared" si="12"/>
        <v/>
      </c>
      <c r="X95" s="13" t="str">
        <f t="shared" si="13"/>
        <v/>
      </c>
      <c r="Y95" s="13"/>
      <c r="Z95" s="13"/>
      <c r="AA95" s="88" t="str">
        <f t="shared" si="8"/>
        <v/>
      </c>
      <c r="AB95" s="65"/>
      <c r="AC95" s="65"/>
      <c r="AD95" s="65"/>
      <c r="AE95" s="65"/>
      <c r="AF95" s="65"/>
      <c r="AG95" s="65"/>
      <c r="AH95" s="65"/>
      <c r="AI95" s="65"/>
      <c r="AJ95" s="65"/>
      <c r="AK95" s="65"/>
      <c r="AL95" s="65"/>
      <c r="AM95" s="88" t="str">
        <f t="shared" si="9"/>
        <v/>
      </c>
      <c r="AN95" s="65"/>
      <c r="AO95" s="65"/>
      <c r="AP95" s="69"/>
      <c r="AQ95" s="65"/>
      <c r="AR95" s="65"/>
      <c r="AS95" s="65"/>
      <c r="AT95" s="65"/>
      <c r="AU95" s="65"/>
      <c r="AV95" s="68">
        <v>157</v>
      </c>
      <c r="AW95" s="67" t="s">
        <v>544</v>
      </c>
      <c r="AX95" s="13" t="s">
        <v>79</v>
      </c>
      <c r="AY95" s="13"/>
      <c r="AZ95" s="13"/>
      <c r="BA95" s="63"/>
      <c r="BB95" s="13"/>
      <c r="BD95" s="13" t="s">
        <v>79</v>
      </c>
      <c r="BE95" s="13"/>
      <c r="BF95" s="13"/>
      <c r="BG95" s="13"/>
      <c r="BH95" s="13"/>
      <c r="BI95" s="13"/>
      <c r="BJ95" s="13"/>
      <c r="BK95" s="13" t="s">
        <v>63</v>
      </c>
      <c r="BL95" s="13"/>
      <c r="BM95" s="13"/>
      <c r="BN95" s="13"/>
      <c r="BO95" s="63"/>
      <c r="BP95" s="13"/>
      <c r="BQ95" s="13"/>
      <c r="BR95" s="13"/>
      <c r="BS95" s="13" t="s">
        <v>63</v>
      </c>
      <c r="BT95" s="13"/>
      <c r="BU95" s="13"/>
      <c r="BV95" s="13"/>
      <c r="BW95" s="63"/>
      <c r="BX95" s="13" t="s">
        <v>63</v>
      </c>
      <c r="BY95" s="13"/>
      <c r="BZ95" s="13"/>
      <c r="CA95" s="13"/>
      <c r="CB95" s="13"/>
      <c r="CC95" s="13"/>
      <c r="CD95" s="13"/>
      <c r="CE95" s="63" t="s">
        <v>545</v>
      </c>
      <c r="CF95" s="13"/>
      <c r="CG95" s="13"/>
      <c r="CH95" s="13"/>
      <c r="CI95" s="13" t="s">
        <v>89</v>
      </c>
      <c r="CJ95" s="63"/>
      <c r="CK95" s="13"/>
      <c r="CL95" s="13"/>
      <c r="CM95" s="13" t="s">
        <v>89</v>
      </c>
      <c r="CN95" s="13"/>
      <c r="CO95" s="63"/>
      <c r="CP95" s="13"/>
      <c r="CQ95" s="13" t="s">
        <v>175</v>
      </c>
      <c r="CR95" s="13"/>
      <c r="CS95" s="13"/>
      <c r="CT95" s="63"/>
      <c r="CU95" s="13"/>
      <c r="CV95" s="13"/>
      <c r="CW95" s="13"/>
      <c r="CX95" s="63"/>
      <c r="CY95" s="13"/>
      <c r="CZ95" s="13"/>
      <c r="DA95" s="13"/>
      <c r="DB95" s="63"/>
      <c r="DC95" s="13"/>
      <c r="DD95" s="13"/>
      <c r="DE95" s="13"/>
      <c r="DF95" s="13"/>
      <c r="DG95" s="63"/>
      <c r="DH95" s="13"/>
      <c r="DI95" s="13"/>
      <c r="DJ95" s="13"/>
      <c r="DK95" s="13"/>
      <c r="DL95" s="63"/>
      <c r="DM95" s="13"/>
      <c r="DN95" s="13"/>
      <c r="DO95" s="13"/>
      <c r="DP95" s="13"/>
      <c r="DQ95" s="13"/>
      <c r="DR95" s="13"/>
      <c r="DS95" s="13"/>
      <c r="DT95" s="13"/>
      <c r="DU95" s="13"/>
      <c r="DV95" s="13"/>
      <c r="DW95" s="13"/>
      <c r="DX95" s="13"/>
      <c r="DY95" s="13"/>
      <c r="DZ95" s="13"/>
      <c r="EA95" s="13"/>
      <c r="EB95" s="13"/>
      <c r="EC95" s="6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63"/>
      <c r="FD95" s="13"/>
      <c r="FE95" s="13"/>
      <c r="FF95" s="13"/>
      <c r="FG95" s="13"/>
      <c r="FH95" s="13"/>
      <c r="FI95" s="13"/>
      <c r="FJ95" s="13"/>
      <c r="FK95" s="13"/>
    </row>
    <row r="96" spans="1:167" ht="15" x14ac:dyDescent="0.2">
      <c r="A96" s="63"/>
      <c r="B96" s="63" t="s">
        <v>498</v>
      </c>
      <c r="C96" s="64">
        <v>12</v>
      </c>
      <c r="D96" s="65">
        <v>1</v>
      </c>
      <c r="E96" s="13" t="s">
        <v>56</v>
      </c>
      <c r="F96" s="66"/>
      <c r="G96" s="84">
        <f t="shared" si="11"/>
        <v>44336</v>
      </c>
      <c r="H96" s="67"/>
      <c r="I96" s="88">
        <v>56</v>
      </c>
      <c r="J96" s="65">
        <v>60</v>
      </c>
      <c r="K96" s="65"/>
      <c r="L96" s="65">
        <v>7.3</v>
      </c>
      <c r="M96" s="65">
        <v>4</v>
      </c>
      <c r="N96" s="65">
        <v>62</v>
      </c>
      <c r="O96" s="65"/>
      <c r="P96" s="65">
        <v>5</v>
      </c>
      <c r="Q96" s="65">
        <v>1</v>
      </c>
      <c r="R96" s="68">
        <v>63</v>
      </c>
      <c r="S96" s="64">
        <f t="shared" ref="S96:S135" si="14">IF(AND(ISNUMBER(R96),Q96=1),(R96)+12,"")</f>
        <v>75</v>
      </c>
      <c r="T96" s="65"/>
      <c r="U96" s="13"/>
      <c r="V96" s="67">
        <v>5</v>
      </c>
      <c r="W96" s="88" t="str">
        <f t="shared" si="12"/>
        <v/>
      </c>
      <c r="X96" s="13" t="str">
        <f t="shared" si="13"/>
        <v/>
      </c>
      <c r="Y96" s="13"/>
      <c r="Z96" s="13"/>
      <c r="AA96" s="88" t="str">
        <f t="shared" ref="AA96:AA136" si="15">IF(AND(ISNUMBER(T96),E96="GRETI"),(T96)+11,IF(AND(ISNUMBER(T96),E96="BLUTI"),(T96)+10,IF(AND(ISNUMBER(T96),E96="COATI"),(T96)+9,"")))</f>
        <v/>
      </c>
      <c r="AB96" s="65"/>
      <c r="AC96" s="65"/>
      <c r="AD96" s="65"/>
      <c r="AE96" s="65"/>
      <c r="AF96" s="65"/>
      <c r="AG96" s="65"/>
      <c r="AH96" s="65"/>
      <c r="AI96" s="65"/>
      <c r="AJ96" s="65"/>
      <c r="AK96" s="65"/>
      <c r="AL96" s="65"/>
      <c r="AM96" s="88" t="str">
        <f t="shared" ref="AM96:AM136" si="16">IF(AND(ISNUMBER(T96),E96="COATI"),(T96)+9,IF(ISNUMBER(T96),(T96)+14,""))</f>
        <v/>
      </c>
      <c r="AN96" s="65"/>
      <c r="AO96" s="65"/>
      <c r="AP96" s="69"/>
      <c r="AQ96" s="65">
        <v>0</v>
      </c>
      <c r="AR96" s="65"/>
      <c r="AS96" s="65"/>
      <c r="AT96" s="65"/>
      <c r="AU96" s="65"/>
      <c r="AV96" s="68">
        <v>157</v>
      </c>
      <c r="AW96" s="67" t="s">
        <v>546</v>
      </c>
      <c r="AX96" s="13" t="s">
        <v>77</v>
      </c>
      <c r="AY96" s="13"/>
      <c r="AZ96" s="13"/>
      <c r="BA96" s="63"/>
      <c r="BB96" s="13"/>
      <c r="BD96" s="13" t="s">
        <v>78</v>
      </c>
      <c r="BE96" s="13"/>
      <c r="BF96" s="13"/>
      <c r="BG96" s="13"/>
      <c r="BH96" s="13"/>
      <c r="BI96" s="13"/>
      <c r="BJ96" s="13"/>
      <c r="BK96" s="13" t="s">
        <v>445</v>
      </c>
      <c r="BL96" s="13"/>
      <c r="BM96" s="13"/>
      <c r="BN96" s="13"/>
      <c r="BO96" s="63"/>
      <c r="BP96" s="13" t="s">
        <v>547</v>
      </c>
      <c r="BQ96" s="13"/>
      <c r="BR96" s="13"/>
      <c r="BS96" s="13" t="s">
        <v>548</v>
      </c>
      <c r="BT96" s="13"/>
      <c r="BU96" s="13"/>
      <c r="BV96" s="13"/>
      <c r="BW96" s="63"/>
      <c r="BX96" s="13" t="s">
        <v>89</v>
      </c>
      <c r="BY96" s="13" t="s">
        <v>166</v>
      </c>
      <c r="BZ96" s="13"/>
      <c r="CA96" s="13" t="s">
        <v>111</v>
      </c>
      <c r="CB96" s="13"/>
      <c r="CC96" s="13" t="s">
        <v>549</v>
      </c>
      <c r="CD96" s="13" t="s">
        <v>550</v>
      </c>
      <c r="CE96" s="63" t="s">
        <v>95</v>
      </c>
      <c r="CF96" s="13" t="s">
        <v>253</v>
      </c>
      <c r="CG96" s="13" t="s">
        <v>95</v>
      </c>
      <c r="CH96" s="13" t="s">
        <v>89</v>
      </c>
      <c r="CI96" s="13" t="s">
        <v>89</v>
      </c>
      <c r="CJ96" s="63"/>
      <c r="CK96" s="13"/>
      <c r="CL96" s="13"/>
      <c r="CM96" s="13"/>
      <c r="CN96" s="13"/>
      <c r="CO96" s="63"/>
      <c r="CP96" s="13"/>
      <c r="CQ96" s="13"/>
      <c r="CR96" s="13"/>
      <c r="CS96" s="13"/>
      <c r="CT96" s="63"/>
      <c r="CU96" s="13"/>
      <c r="CV96" s="13"/>
      <c r="CW96" s="13"/>
      <c r="CX96" s="63"/>
      <c r="CY96" s="13"/>
      <c r="CZ96" s="13"/>
      <c r="DA96" s="13"/>
      <c r="DB96" s="63"/>
      <c r="DC96" s="13"/>
      <c r="DD96" s="13"/>
      <c r="DE96" s="13"/>
      <c r="DF96" s="13"/>
      <c r="DG96" s="63"/>
      <c r="DH96" s="13"/>
      <c r="DI96" s="13"/>
      <c r="DJ96" s="13"/>
      <c r="DK96" s="13"/>
      <c r="DL96" s="13"/>
      <c r="DM96" s="13"/>
      <c r="DN96" s="13"/>
      <c r="DO96" s="13"/>
      <c r="DP96" s="13"/>
      <c r="DQ96" s="13"/>
      <c r="DR96" s="13"/>
      <c r="DS96" s="13"/>
      <c r="DT96" s="13"/>
      <c r="DU96" s="13"/>
      <c r="DV96" s="13"/>
      <c r="DW96" s="13"/>
      <c r="DX96" s="13"/>
      <c r="DY96" s="13"/>
      <c r="DZ96" s="13"/>
      <c r="EA96" s="13"/>
      <c r="EB96" s="13"/>
      <c r="EC96" s="6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63"/>
      <c r="FD96" s="13"/>
      <c r="FE96" s="13"/>
      <c r="FF96" s="13"/>
      <c r="FG96" s="13"/>
      <c r="FH96" s="13"/>
      <c r="FI96" s="13"/>
      <c r="FJ96" s="13"/>
      <c r="FK96" s="13"/>
    </row>
    <row r="97" spans="1:167" ht="15" x14ac:dyDescent="0.2">
      <c r="A97" s="63"/>
      <c r="B97" s="63" t="s">
        <v>498</v>
      </c>
      <c r="C97" s="64">
        <v>13</v>
      </c>
      <c r="D97" s="88"/>
      <c r="E97" s="13"/>
      <c r="G97" s="84">
        <f t="shared" si="11"/>
        <v>44332</v>
      </c>
      <c r="H97" s="70" t="s">
        <v>551</v>
      </c>
      <c r="I97" s="65"/>
      <c r="J97" s="65"/>
      <c r="K97" s="65"/>
      <c r="L97" s="65"/>
      <c r="M97" s="65"/>
      <c r="N97" s="65"/>
      <c r="O97" s="65"/>
      <c r="P97" s="65"/>
      <c r="Q97" s="65"/>
      <c r="R97" s="68"/>
      <c r="S97" s="64" t="str">
        <f t="shared" si="14"/>
        <v/>
      </c>
      <c r="T97" s="65"/>
      <c r="U97" s="13"/>
      <c r="V97" s="67">
        <v>1</v>
      </c>
      <c r="W97" s="88" t="str">
        <f t="shared" si="12"/>
        <v/>
      </c>
      <c r="X97" s="13" t="str">
        <f t="shared" si="13"/>
        <v/>
      </c>
      <c r="Y97" s="13"/>
      <c r="Z97" s="13"/>
      <c r="AA97" s="88" t="str">
        <f t="shared" si="15"/>
        <v/>
      </c>
      <c r="AB97" s="65"/>
      <c r="AC97" s="65"/>
      <c r="AD97" s="65"/>
      <c r="AE97" s="65"/>
      <c r="AF97" s="65"/>
      <c r="AG97" s="65"/>
      <c r="AH97" s="65"/>
      <c r="AI97" s="65"/>
      <c r="AJ97" s="65"/>
      <c r="AK97" s="65"/>
      <c r="AL97" s="65"/>
      <c r="AM97" s="88" t="str">
        <f t="shared" si="16"/>
        <v/>
      </c>
      <c r="AN97" s="65"/>
      <c r="AO97" s="65"/>
      <c r="AP97" s="69"/>
      <c r="AQ97" s="65"/>
      <c r="AR97" s="65"/>
      <c r="AS97" s="65"/>
      <c r="AT97" s="65"/>
      <c r="AU97" s="65"/>
      <c r="AV97" s="68">
        <v>157</v>
      </c>
      <c r="AW97" s="67" t="s">
        <v>552</v>
      </c>
      <c r="AX97" s="13" t="s">
        <v>77</v>
      </c>
      <c r="AY97" s="13"/>
      <c r="AZ97" s="13"/>
      <c r="BA97" s="63"/>
      <c r="BB97" s="13"/>
      <c r="BD97" s="13" t="s">
        <v>55</v>
      </c>
      <c r="BE97" s="13"/>
      <c r="BF97" s="13"/>
      <c r="BG97" s="13"/>
      <c r="BH97" s="13"/>
      <c r="BI97" s="13"/>
      <c r="BJ97" s="13"/>
      <c r="BK97" s="13" t="s">
        <v>55</v>
      </c>
      <c r="BL97" s="13"/>
      <c r="BM97" s="13"/>
      <c r="BN97" s="13"/>
      <c r="BO97" s="63"/>
      <c r="BP97" s="13"/>
      <c r="BQ97" s="13"/>
      <c r="BR97" s="13"/>
      <c r="BS97" s="13" t="s">
        <v>55</v>
      </c>
      <c r="BT97" s="13"/>
      <c r="BU97" s="13"/>
      <c r="BV97" s="13"/>
      <c r="BW97" s="63"/>
      <c r="BX97" s="13" t="s">
        <v>55</v>
      </c>
      <c r="BY97" s="13"/>
      <c r="BZ97" s="13"/>
      <c r="CA97" s="13"/>
      <c r="CB97" s="13"/>
      <c r="CC97" s="13"/>
      <c r="CD97" s="13"/>
      <c r="CE97" s="63" t="s">
        <v>79</v>
      </c>
      <c r="CF97" s="13"/>
      <c r="CG97" s="13"/>
      <c r="CH97" s="13"/>
      <c r="CI97" s="13"/>
      <c r="CJ97" s="63"/>
      <c r="CK97" s="13"/>
      <c r="CL97" s="13"/>
      <c r="CM97" s="13"/>
      <c r="CN97" s="13"/>
      <c r="CO97" s="63"/>
      <c r="CP97" s="13"/>
      <c r="CQ97" s="13"/>
      <c r="CR97" s="13"/>
      <c r="CS97" s="13"/>
      <c r="CT97" s="63"/>
      <c r="CU97" s="13"/>
      <c r="CV97" s="13"/>
      <c r="CW97" s="13"/>
      <c r="CX97" s="13"/>
      <c r="CY97" s="63"/>
      <c r="CZ97" s="13"/>
      <c r="DA97" s="13"/>
      <c r="DB97" s="13"/>
      <c r="DC97" s="63"/>
      <c r="DD97" s="13"/>
      <c r="DE97" s="13"/>
      <c r="DF97" s="13"/>
      <c r="DG97" s="13"/>
      <c r="DH97" s="63"/>
      <c r="DI97" s="13"/>
      <c r="DJ97" s="13"/>
      <c r="DK97" s="13"/>
      <c r="DL97" s="63"/>
      <c r="DM97" s="13"/>
      <c r="DN97" s="13"/>
      <c r="DO97" s="13"/>
      <c r="DP97" s="13"/>
      <c r="DQ97" s="13"/>
      <c r="DR97" s="13"/>
      <c r="DS97" s="13"/>
      <c r="DT97" s="13"/>
      <c r="DU97" s="13"/>
      <c r="DV97" s="13"/>
      <c r="DW97" s="13"/>
      <c r="DX97" s="13"/>
      <c r="DY97" s="13"/>
      <c r="DZ97" s="13"/>
      <c r="EA97" s="13"/>
      <c r="EB97" s="13"/>
      <c r="EC97" s="6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63"/>
      <c r="FD97" s="13"/>
      <c r="FE97" s="13"/>
      <c r="FF97" s="13"/>
      <c r="FG97" s="13"/>
      <c r="FH97" s="13"/>
      <c r="FI97" s="13"/>
      <c r="FJ97" s="13"/>
      <c r="FK97" s="13"/>
    </row>
    <row r="98" spans="1:167" ht="15" x14ac:dyDescent="0.2">
      <c r="A98" s="63"/>
      <c r="B98" s="63" t="s">
        <v>498</v>
      </c>
      <c r="C98" s="64">
        <v>14</v>
      </c>
      <c r="D98" s="88">
        <v>1</v>
      </c>
      <c r="E98" s="63" t="s">
        <v>133</v>
      </c>
      <c r="F98" s="66"/>
      <c r="G98" s="84">
        <f t="shared" si="11"/>
        <v>44320</v>
      </c>
      <c r="H98" s="71"/>
      <c r="I98" s="65">
        <v>57</v>
      </c>
      <c r="J98" s="88"/>
      <c r="K98" s="88"/>
      <c r="L98" s="88">
        <v>1.1000000000000001</v>
      </c>
      <c r="M98" s="88">
        <v>1</v>
      </c>
      <c r="N98" s="65">
        <v>57</v>
      </c>
      <c r="O98" s="65"/>
      <c r="P98" s="88"/>
      <c r="Q98" s="88">
        <v>1</v>
      </c>
      <c r="R98" s="54">
        <v>63</v>
      </c>
      <c r="S98" s="64">
        <f t="shared" si="14"/>
        <v>75</v>
      </c>
      <c r="T98" s="88"/>
      <c r="U98" s="64"/>
      <c r="V98" s="71">
        <v>1</v>
      </c>
      <c r="W98" s="88" t="str">
        <f t="shared" si="12"/>
        <v/>
      </c>
      <c r="X98" s="13" t="str">
        <f t="shared" si="13"/>
        <v/>
      </c>
      <c r="Y98" s="13"/>
      <c r="Z98" s="13"/>
      <c r="AA98" s="88" t="str">
        <f t="shared" si="15"/>
        <v/>
      </c>
      <c r="AB98" s="88"/>
      <c r="AC98" s="88"/>
      <c r="AD98" s="88"/>
      <c r="AE98" s="88"/>
      <c r="AF98" s="88"/>
      <c r="AG98" s="88"/>
      <c r="AH98" s="88"/>
      <c r="AI98" s="88"/>
      <c r="AJ98" s="88"/>
      <c r="AK98" s="88"/>
      <c r="AL98" s="88"/>
      <c r="AM98" s="88" t="str">
        <f t="shared" si="16"/>
        <v/>
      </c>
      <c r="AN98" s="65"/>
      <c r="AO98" s="65"/>
      <c r="AP98" s="69"/>
      <c r="AQ98" s="88"/>
      <c r="AR98" s="65"/>
      <c r="AS98" s="65"/>
      <c r="AT98" s="65"/>
      <c r="AU98" s="65"/>
      <c r="AV98" s="68">
        <v>157</v>
      </c>
      <c r="AW98" s="67" t="s">
        <v>553</v>
      </c>
      <c r="AX98" s="13" t="s">
        <v>55</v>
      </c>
      <c r="AY98" s="13"/>
      <c r="AZ98" s="13"/>
      <c r="BA98" s="63"/>
      <c r="BB98" s="13"/>
      <c r="BD98" s="13" t="s">
        <v>79</v>
      </c>
      <c r="BE98" s="13"/>
      <c r="BF98" s="13"/>
      <c r="BG98" s="13"/>
      <c r="BH98" s="13"/>
      <c r="BI98" s="13"/>
      <c r="BJ98" s="13"/>
      <c r="BK98" s="13" t="s">
        <v>81</v>
      </c>
      <c r="BL98" s="13"/>
      <c r="BM98" s="13"/>
      <c r="BN98" s="13"/>
      <c r="BO98" s="63"/>
      <c r="BP98" s="13"/>
      <c r="BQ98" s="13"/>
      <c r="BR98" s="13"/>
      <c r="BS98" s="13" t="s">
        <v>171</v>
      </c>
      <c r="BT98" s="13"/>
      <c r="BU98" s="13"/>
      <c r="BV98" s="13"/>
      <c r="BW98" s="63"/>
      <c r="BX98" s="13"/>
      <c r="BY98" s="13"/>
      <c r="BZ98" s="13"/>
      <c r="CA98" s="13"/>
      <c r="CB98" s="13"/>
      <c r="CC98" s="13"/>
      <c r="CD98" s="13"/>
      <c r="CE98" s="63"/>
      <c r="CF98" s="13"/>
      <c r="CG98" s="13"/>
      <c r="CH98" s="13"/>
      <c r="CI98" s="13"/>
      <c r="CJ98" s="63"/>
      <c r="CK98" s="13"/>
      <c r="CL98" s="13"/>
      <c r="CM98" s="13"/>
      <c r="CN98" s="13"/>
      <c r="CO98" s="63"/>
      <c r="CP98" s="13"/>
      <c r="CQ98" s="13"/>
      <c r="CR98" s="13"/>
      <c r="CS98" s="13"/>
      <c r="CT98" s="63"/>
      <c r="CU98" s="13"/>
      <c r="CV98" s="13"/>
      <c r="CW98" s="13"/>
      <c r="CX98" s="13"/>
      <c r="CY98" s="63"/>
      <c r="CZ98" s="13"/>
      <c r="DA98" s="13"/>
      <c r="DB98" s="13"/>
      <c r="DC98" s="13"/>
      <c r="DD98" s="13"/>
      <c r="DE98" s="13"/>
      <c r="DF98" s="13"/>
      <c r="DG98" s="13"/>
      <c r="DH98" s="63"/>
      <c r="DI98" s="13"/>
      <c r="DJ98" s="63"/>
      <c r="DK98" s="13"/>
      <c r="DL98" s="13"/>
      <c r="DM98" s="13"/>
      <c r="DN98" s="13"/>
      <c r="DO98" s="13"/>
      <c r="DP98" s="13"/>
      <c r="DQ98" s="13"/>
      <c r="DR98" s="13"/>
      <c r="DS98" s="63"/>
      <c r="DT98" s="5"/>
      <c r="DU98" s="13"/>
      <c r="DV98" s="63"/>
      <c r="DW98" s="13"/>
      <c r="DX98" s="6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63"/>
      <c r="FD98" s="13"/>
      <c r="FE98" s="13"/>
      <c r="FF98" s="13"/>
      <c r="FG98" s="13"/>
      <c r="FH98" s="13"/>
      <c r="FI98" s="13"/>
      <c r="FJ98" s="13"/>
      <c r="FK98" s="13"/>
    </row>
    <row r="99" spans="1:167" ht="16" x14ac:dyDescent="0.2">
      <c r="A99" s="63"/>
      <c r="B99" s="63" t="s">
        <v>498</v>
      </c>
      <c r="C99" s="64">
        <v>15</v>
      </c>
      <c r="D99" s="88">
        <v>1</v>
      </c>
      <c r="E99" s="13" t="s">
        <v>56</v>
      </c>
      <c r="F99" s="66"/>
      <c r="G99" s="84">
        <f t="shared" ref="G99:G135" si="17">DATE(YEAR(INDEX($AX$1:$FJ$1,MATCH("*",$AX99:$FJ99,-1))),MONTH(INDEX($AX$1:$FJ$1,MATCH("*",$AX99:$FJ99,-1))),DAY(INDEX($AX$1:$FJ$1,MATCH("*",$AX99:$FJ99,-1))))</f>
        <v>44344</v>
      </c>
      <c r="H99" s="67"/>
      <c r="I99" s="65">
        <v>54</v>
      </c>
      <c r="J99" s="65">
        <v>59</v>
      </c>
      <c r="K99" s="65">
        <v>0</v>
      </c>
      <c r="L99" s="65">
        <v>5.25</v>
      </c>
      <c r="M99" s="65">
        <v>3</v>
      </c>
      <c r="N99" s="65">
        <v>57</v>
      </c>
      <c r="O99" s="65">
        <v>0</v>
      </c>
      <c r="P99" s="65">
        <v>6</v>
      </c>
      <c r="Q99" s="65">
        <v>1</v>
      </c>
      <c r="R99" s="68">
        <v>61</v>
      </c>
      <c r="S99" s="64">
        <f t="shared" si="14"/>
        <v>73</v>
      </c>
      <c r="T99" s="65">
        <v>74</v>
      </c>
      <c r="U99" s="13">
        <v>1</v>
      </c>
      <c r="V99" s="67">
        <v>0</v>
      </c>
      <c r="W99" s="88">
        <f t="shared" si="12"/>
        <v>82</v>
      </c>
      <c r="X99" s="13">
        <f t="shared" si="13"/>
        <v>89</v>
      </c>
      <c r="Y99" s="13">
        <v>6</v>
      </c>
      <c r="Z99" s="13">
        <v>5</v>
      </c>
      <c r="AA99" s="88">
        <f t="shared" si="15"/>
        <v>85</v>
      </c>
      <c r="AB99" s="65">
        <v>87</v>
      </c>
      <c r="AC99" s="65">
        <v>87</v>
      </c>
      <c r="AD99" s="65"/>
      <c r="AE99" s="65"/>
      <c r="AF99" s="87" t="s">
        <v>554</v>
      </c>
      <c r="AG99" s="87" t="s">
        <v>555</v>
      </c>
      <c r="AH99" s="65"/>
      <c r="AI99" s="65"/>
      <c r="AJ99" s="87" t="s">
        <v>556</v>
      </c>
      <c r="AK99" s="87" t="s">
        <v>557</v>
      </c>
      <c r="AL99" s="87">
        <v>110176849</v>
      </c>
      <c r="AM99" s="88">
        <f t="shared" si="16"/>
        <v>88</v>
      </c>
      <c r="AN99" s="65">
        <v>82</v>
      </c>
      <c r="AO99" s="65">
        <v>6</v>
      </c>
      <c r="AP99" s="69">
        <v>9</v>
      </c>
      <c r="AQ99" s="65">
        <v>4</v>
      </c>
      <c r="AR99" s="65">
        <v>0</v>
      </c>
      <c r="AS99" s="65">
        <v>0</v>
      </c>
      <c r="AT99" s="65">
        <v>2</v>
      </c>
      <c r="AU99" s="65" t="s">
        <v>558</v>
      </c>
      <c r="AV99" s="68">
        <v>157</v>
      </c>
      <c r="AW99" s="67" t="s">
        <v>559</v>
      </c>
      <c r="AX99" s="13" t="s">
        <v>55</v>
      </c>
      <c r="AY99" s="13"/>
      <c r="AZ99" s="13"/>
      <c r="BA99" s="63"/>
      <c r="BB99" s="13"/>
      <c r="BD99" s="13" t="s">
        <v>79</v>
      </c>
      <c r="BE99" s="13"/>
      <c r="BF99" s="13"/>
      <c r="BG99" s="13"/>
      <c r="BH99" s="13"/>
      <c r="BI99" s="13"/>
      <c r="BJ99" s="13"/>
      <c r="BK99" s="13" t="s">
        <v>560</v>
      </c>
      <c r="BL99" s="13"/>
      <c r="BM99" s="13"/>
      <c r="BN99" s="13"/>
      <c r="BO99" s="63"/>
      <c r="BP99" s="13" t="s">
        <v>561</v>
      </c>
      <c r="BQ99" s="13"/>
      <c r="BR99" s="13"/>
      <c r="BS99" s="13"/>
      <c r="BT99" s="13"/>
      <c r="BU99" s="13"/>
      <c r="BV99" s="13"/>
      <c r="BW99" s="63"/>
      <c r="BX99" s="13"/>
      <c r="BY99" s="13" t="s">
        <v>562</v>
      </c>
      <c r="BZ99" s="13"/>
      <c r="CA99" s="13" t="s">
        <v>563</v>
      </c>
      <c r="CB99" s="13" t="s">
        <v>564</v>
      </c>
      <c r="CC99" s="13" t="s">
        <v>127</v>
      </c>
      <c r="CD99" s="13" t="s">
        <v>214</v>
      </c>
      <c r="CE99" s="63" t="s">
        <v>214</v>
      </c>
      <c r="CF99" s="13" t="s">
        <v>216</v>
      </c>
      <c r="CG99" s="13" t="s">
        <v>565</v>
      </c>
      <c r="CH99" s="13" t="s">
        <v>148</v>
      </c>
      <c r="CI99" s="13" t="s">
        <v>148</v>
      </c>
      <c r="CJ99" s="63" t="s">
        <v>404</v>
      </c>
      <c r="CK99" s="13" t="s">
        <v>148</v>
      </c>
      <c r="CL99" s="13" t="s">
        <v>148</v>
      </c>
      <c r="CM99" s="13" t="s">
        <v>566</v>
      </c>
      <c r="CN99" s="13" t="s">
        <v>148</v>
      </c>
      <c r="CO99" s="63" t="s">
        <v>567</v>
      </c>
      <c r="CP99" s="13" t="s">
        <v>148</v>
      </c>
      <c r="CQ99" s="13" t="s">
        <v>218</v>
      </c>
      <c r="CR99" s="13"/>
      <c r="CS99" s="13"/>
      <c r="CT99" s="63"/>
      <c r="CU99" s="13"/>
      <c r="CV99" s="13"/>
      <c r="CW99" s="13"/>
      <c r="CX99" s="13"/>
      <c r="CY99" s="63"/>
      <c r="CZ99" s="13"/>
      <c r="DA99" s="13"/>
      <c r="DB99" s="63"/>
      <c r="DC99" s="13"/>
      <c r="DD99" s="13"/>
      <c r="DE99" s="13"/>
      <c r="DF99" s="13"/>
      <c r="DG99" s="13"/>
      <c r="DH99" s="63"/>
      <c r="DI99" s="13"/>
      <c r="DJ99" s="13"/>
      <c r="DK99" s="13"/>
      <c r="DL99" s="63"/>
      <c r="DM99" s="13"/>
      <c r="DN99" s="13"/>
      <c r="DO99" s="13"/>
      <c r="DP99" s="13"/>
      <c r="DQ99" s="13"/>
      <c r="DR99" s="13"/>
      <c r="DS99" s="13"/>
      <c r="DT99" s="13"/>
      <c r="DU99" s="13"/>
      <c r="DV99" s="13"/>
      <c r="DW99" s="13"/>
      <c r="DX99" s="13"/>
      <c r="DY99" s="13"/>
      <c r="DZ99" s="13"/>
      <c r="EA99" s="13"/>
      <c r="EB99" s="13"/>
      <c r="EC99" s="6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63"/>
      <c r="FD99" s="13"/>
      <c r="FE99" s="13"/>
      <c r="FF99" s="13"/>
      <c r="FG99" s="13"/>
      <c r="FH99" s="13"/>
      <c r="FI99" s="13"/>
      <c r="FJ99" s="13"/>
      <c r="FK99" s="13"/>
    </row>
    <row r="100" spans="1:167" ht="15" x14ac:dyDescent="0.2">
      <c r="A100" s="63"/>
      <c r="B100" s="63" t="s">
        <v>498</v>
      </c>
      <c r="C100" s="64">
        <v>16</v>
      </c>
      <c r="D100" s="74"/>
      <c r="E100" s="13"/>
      <c r="F100" s="66"/>
      <c r="G100" s="84">
        <f t="shared" si="17"/>
        <v>44326</v>
      </c>
      <c r="H100" s="70"/>
      <c r="I100" s="65"/>
      <c r="J100" s="65">
        <v>44</v>
      </c>
      <c r="K100" s="65">
        <v>0</v>
      </c>
      <c r="L100" s="65">
        <v>4.6500000000000004</v>
      </c>
      <c r="M100" s="65">
        <v>4</v>
      </c>
      <c r="N100" s="65">
        <v>50</v>
      </c>
      <c r="O100" s="65"/>
      <c r="P100" s="65">
        <v>8</v>
      </c>
      <c r="Q100" s="65">
        <v>1</v>
      </c>
      <c r="R100" s="65">
        <v>44</v>
      </c>
      <c r="S100" s="64">
        <f t="shared" si="14"/>
        <v>56</v>
      </c>
      <c r="T100" s="65"/>
      <c r="U100" s="13"/>
      <c r="V100" s="67"/>
      <c r="W100" s="88" t="str">
        <f t="shared" si="12"/>
        <v/>
      </c>
      <c r="X100" s="13" t="str">
        <f t="shared" si="13"/>
        <v/>
      </c>
      <c r="Y100" s="13"/>
      <c r="Z100" s="13"/>
      <c r="AA100" s="88" t="str">
        <f t="shared" si="15"/>
        <v/>
      </c>
      <c r="AB100" s="65"/>
      <c r="AC100" s="65"/>
      <c r="AD100" s="65"/>
      <c r="AE100" s="65"/>
      <c r="AF100" s="65"/>
      <c r="AG100" s="65"/>
      <c r="AH100" s="65"/>
      <c r="AI100" s="65"/>
      <c r="AJ100" s="65"/>
      <c r="AK100" s="65"/>
      <c r="AL100" s="65"/>
      <c r="AM100" s="88" t="str">
        <f t="shared" si="16"/>
        <v/>
      </c>
      <c r="AN100" s="65"/>
      <c r="AO100" s="65"/>
      <c r="AP100" s="69"/>
      <c r="AQ100" s="65"/>
      <c r="AR100" s="65"/>
      <c r="AS100" s="65"/>
      <c r="AT100" s="65"/>
      <c r="AU100" s="65"/>
      <c r="AV100" s="68">
        <v>157</v>
      </c>
      <c r="AW100" s="67" t="s">
        <v>568</v>
      </c>
      <c r="AX100" s="13" t="s">
        <v>569</v>
      </c>
      <c r="AY100" s="13"/>
      <c r="AZ100" s="13"/>
      <c r="BA100" s="63"/>
      <c r="BB100" s="13"/>
      <c r="BD100" s="13" t="s">
        <v>570</v>
      </c>
      <c r="BE100" s="13"/>
      <c r="BF100" s="13"/>
      <c r="BG100" s="13"/>
      <c r="BH100" s="13"/>
      <c r="BI100" s="13"/>
      <c r="BJ100" s="13"/>
      <c r="BK100" s="13" t="s">
        <v>571</v>
      </c>
      <c r="BL100" s="13"/>
      <c r="BM100" s="13"/>
      <c r="BN100" s="13"/>
      <c r="BO100" s="63"/>
      <c r="BP100" s="13"/>
      <c r="BQ100" s="13"/>
      <c r="BR100" s="13"/>
      <c r="BS100" s="13" t="s">
        <v>572</v>
      </c>
      <c r="BT100" s="63"/>
      <c r="BU100" s="13"/>
      <c r="BV100" s="13"/>
      <c r="BW100" s="63"/>
      <c r="BX100" s="13"/>
      <c r="BY100" s="13" t="s">
        <v>573</v>
      </c>
      <c r="BZ100" s="13"/>
      <c r="CA100" s="63"/>
      <c r="CB100" s="13"/>
      <c r="CC100" s="13"/>
      <c r="CD100" s="13"/>
      <c r="CE100" s="63"/>
      <c r="CF100" s="13"/>
      <c r="CG100" s="13"/>
      <c r="CH100" s="13"/>
      <c r="CI100" s="13"/>
      <c r="CJ100" s="63"/>
      <c r="CK100" s="13"/>
      <c r="CL100" s="13"/>
      <c r="CM100" s="13"/>
      <c r="CN100" s="13"/>
      <c r="CO100" s="63"/>
      <c r="CP100" s="13"/>
      <c r="CQ100" s="13"/>
      <c r="CR100" s="13"/>
      <c r="CS100" s="13"/>
      <c r="CT100" s="63"/>
      <c r="CU100" s="13"/>
      <c r="CV100" s="13"/>
      <c r="CW100" s="13"/>
      <c r="CX100" s="13"/>
      <c r="CY100" s="63"/>
      <c r="CZ100" s="13"/>
      <c r="DA100" s="13"/>
      <c r="DB100" s="13"/>
      <c r="DC100" s="63"/>
      <c r="DD100" s="13"/>
      <c r="DE100" s="13"/>
      <c r="DF100" s="13"/>
      <c r="DG100" s="13"/>
      <c r="DH100" s="63"/>
      <c r="DI100" s="13"/>
      <c r="DJ100" s="13"/>
      <c r="DK100" s="63"/>
      <c r="DL100" s="63"/>
      <c r="DM100" s="13"/>
      <c r="DN100" s="13"/>
      <c r="DO100" s="13"/>
      <c r="DP100" s="13"/>
      <c r="DQ100" s="13"/>
      <c r="DR100" s="13"/>
      <c r="DS100" s="13"/>
      <c r="DT100" s="13"/>
      <c r="DU100" s="63"/>
      <c r="DV100" s="5"/>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63"/>
      <c r="FD100" s="13"/>
      <c r="FE100" s="13"/>
      <c r="FF100" s="13"/>
      <c r="FG100" s="13"/>
      <c r="FH100" s="13"/>
      <c r="FI100" s="13"/>
      <c r="FJ100" s="13"/>
      <c r="FK100" s="13"/>
    </row>
    <row r="101" spans="1:167" ht="15" x14ac:dyDescent="0.2">
      <c r="A101" s="63"/>
      <c r="B101" s="63" t="s">
        <v>498</v>
      </c>
      <c r="C101" s="64">
        <v>17</v>
      </c>
      <c r="D101" s="88"/>
      <c r="E101" s="13"/>
      <c r="F101" s="66"/>
      <c r="G101" s="84" t="e">
        <f t="shared" si="17"/>
        <v>#N/A</v>
      </c>
      <c r="H101" s="67" t="s">
        <v>361</v>
      </c>
      <c r="I101" s="65"/>
      <c r="J101" s="65"/>
      <c r="K101" s="65"/>
      <c r="L101" s="65"/>
      <c r="M101" s="65"/>
      <c r="N101" s="65"/>
      <c r="O101" s="65"/>
      <c r="P101" s="65"/>
      <c r="Q101" s="65"/>
      <c r="R101" s="68"/>
      <c r="S101" s="64" t="str">
        <f t="shared" si="14"/>
        <v/>
      </c>
      <c r="T101" s="65"/>
      <c r="U101" s="13"/>
      <c r="V101" s="67"/>
      <c r="W101" s="88" t="str">
        <f t="shared" si="12"/>
        <v/>
      </c>
      <c r="X101" s="13" t="str">
        <f t="shared" si="13"/>
        <v/>
      </c>
      <c r="Y101" s="13"/>
      <c r="Z101" s="13"/>
      <c r="AA101" s="88" t="str">
        <f t="shared" si="15"/>
        <v/>
      </c>
      <c r="AB101" s="65"/>
      <c r="AC101" s="65"/>
      <c r="AD101" s="65"/>
      <c r="AE101" s="65"/>
      <c r="AF101" s="65"/>
      <c r="AG101" s="65"/>
      <c r="AH101" s="65"/>
      <c r="AI101" s="65"/>
      <c r="AJ101" s="65"/>
      <c r="AK101" s="65"/>
      <c r="AL101" s="65"/>
      <c r="AM101" s="88" t="str">
        <f t="shared" si="16"/>
        <v/>
      </c>
      <c r="AN101" s="65"/>
      <c r="AO101" s="65"/>
      <c r="AP101" s="69"/>
      <c r="AQ101" s="65"/>
      <c r="AR101" s="65"/>
      <c r="AS101" s="65"/>
      <c r="AT101" s="65"/>
      <c r="AU101" s="65"/>
      <c r="AV101" s="68"/>
      <c r="AW101" s="67" t="s">
        <v>574</v>
      </c>
      <c r="AX101" s="13"/>
      <c r="AY101" s="13"/>
      <c r="AZ101" s="13"/>
      <c r="BA101" s="63"/>
      <c r="BB101" s="13"/>
      <c r="BD101" s="13"/>
      <c r="BE101" s="13"/>
      <c r="BF101" s="13"/>
      <c r="BG101" s="13"/>
      <c r="BH101" s="13"/>
      <c r="BI101" s="13"/>
      <c r="BJ101" s="13"/>
      <c r="BK101" s="13"/>
      <c r="BL101" s="13"/>
      <c r="BM101" s="13"/>
      <c r="BN101" s="13"/>
      <c r="BO101" s="63"/>
      <c r="BP101" s="13"/>
      <c r="BQ101" s="13"/>
      <c r="BR101" s="13"/>
      <c r="BS101" s="13"/>
      <c r="BT101" s="13"/>
      <c r="BU101" s="13"/>
      <c r="BV101" s="13"/>
      <c r="BW101" s="63"/>
      <c r="BX101" s="13"/>
      <c r="BY101" s="13"/>
      <c r="BZ101" s="13"/>
      <c r="CA101" s="13"/>
      <c r="CB101" s="13"/>
      <c r="CC101" s="13"/>
      <c r="CD101" s="13"/>
      <c r="CE101" s="63"/>
      <c r="CF101" s="13"/>
      <c r="CG101" s="13"/>
      <c r="CH101" s="13"/>
      <c r="CI101" s="13"/>
      <c r="CJ101" s="63"/>
      <c r="CK101" s="13"/>
      <c r="CL101" s="13"/>
      <c r="CM101" s="13"/>
      <c r="CN101" s="13"/>
      <c r="CO101" s="63"/>
      <c r="CP101" s="13"/>
      <c r="CQ101" s="13"/>
      <c r="CR101" s="13"/>
      <c r="CS101" s="13"/>
      <c r="CT101" s="63"/>
      <c r="CU101" s="13"/>
      <c r="CV101" s="13"/>
      <c r="CW101" s="13"/>
      <c r="CX101" s="13"/>
      <c r="CY101" s="63"/>
      <c r="CZ101" s="13"/>
      <c r="DA101" s="13"/>
      <c r="DB101" s="63"/>
      <c r="DC101" s="13"/>
      <c r="DD101" s="13"/>
      <c r="DE101" s="13"/>
      <c r="DF101" s="13"/>
      <c r="DG101" s="13"/>
      <c r="DH101" s="63"/>
      <c r="DI101" s="13"/>
      <c r="DJ101" s="13"/>
      <c r="DK101" s="13"/>
      <c r="DL101" s="63"/>
      <c r="DM101" s="13"/>
      <c r="DN101" s="13"/>
      <c r="DO101" s="13"/>
      <c r="DP101" s="13"/>
      <c r="DQ101" s="13"/>
      <c r="DR101" s="13"/>
      <c r="DS101" s="13"/>
      <c r="DT101" s="13"/>
      <c r="DU101" s="13"/>
      <c r="DV101" s="13"/>
      <c r="DX101" s="13"/>
      <c r="DY101" s="13"/>
      <c r="DZ101" s="13"/>
      <c r="EA101" s="13"/>
      <c r="EB101" s="13"/>
      <c r="EC101" s="6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63"/>
      <c r="FD101" s="13"/>
      <c r="FE101" s="13"/>
      <c r="FF101" s="13"/>
      <c r="FG101" s="13"/>
      <c r="FH101" s="13"/>
      <c r="FI101" s="13"/>
      <c r="FJ101" s="13"/>
      <c r="FK101" s="13"/>
    </row>
    <row r="102" spans="1:167" ht="15" x14ac:dyDescent="0.2">
      <c r="A102" s="63"/>
      <c r="B102" s="63" t="s">
        <v>498</v>
      </c>
      <c r="C102" s="64">
        <v>18</v>
      </c>
      <c r="D102" s="88"/>
      <c r="E102" s="63"/>
      <c r="F102" s="66"/>
      <c r="G102" s="84">
        <f t="shared" si="17"/>
        <v>44346</v>
      </c>
      <c r="H102" s="71" t="s">
        <v>575</v>
      </c>
      <c r="I102" s="88"/>
      <c r="J102" s="88"/>
      <c r="K102" s="88"/>
      <c r="L102" s="88"/>
      <c r="M102" s="88"/>
      <c r="N102" s="88"/>
      <c r="O102" s="65"/>
      <c r="P102" s="88"/>
      <c r="Q102" s="88"/>
      <c r="R102" s="54"/>
      <c r="S102" s="64" t="str">
        <f t="shared" si="14"/>
        <v/>
      </c>
      <c r="T102" s="88"/>
      <c r="U102" s="64"/>
      <c r="V102" s="72"/>
      <c r="W102" s="88" t="str">
        <f t="shared" si="12"/>
        <v/>
      </c>
      <c r="X102" s="13" t="str">
        <f t="shared" si="13"/>
        <v/>
      </c>
      <c r="Y102" s="13"/>
      <c r="Z102" s="13"/>
      <c r="AA102" s="88" t="str">
        <f t="shared" si="15"/>
        <v/>
      </c>
      <c r="AB102" s="88"/>
      <c r="AC102" s="88"/>
      <c r="AD102" s="65"/>
      <c r="AE102" s="88"/>
      <c r="AF102" s="88"/>
      <c r="AG102" s="88"/>
      <c r="AH102" s="77"/>
      <c r="AI102" s="88"/>
      <c r="AJ102" s="88"/>
      <c r="AK102" s="88"/>
      <c r="AL102" s="88"/>
      <c r="AM102" s="88" t="str">
        <f t="shared" si="16"/>
        <v/>
      </c>
      <c r="AN102" s="65"/>
      <c r="AO102" s="65"/>
      <c r="AP102" s="69"/>
      <c r="AQ102" s="88"/>
      <c r="AR102" s="65"/>
      <c r="AS102" s="65"/>
      <c r="AT102" s="65"/>
      <c r="AU102" s="65"/>
      <c r="AV102" s="68">
        <v>157</v>
      </c>
      <c r="AW102" s="67" t="s">
        <v>576</v>
      </c>
      <c r="AX102" s="13"/>
      <c r="AY102" s="13"/>
      <c r="AZ102" s="13"/>
      <c r="BA102" s="63"/>
      <c r="BB102" s="13"/>
      <c r="BD102" s="13" t="s">
        <v>55</v>
      </c>
      <c r="BE102" s="13"/>
      <c r="BF102" s="13"/>
      <c r="BG102" s="13"/>
      <c r="BH102" s="13"/>
      <c r="BI102" s="13"/>
      <c r="BJ102" s="13"/>
      <c r="BK102" s="13" t="s">
        <v>55</v>
      </c>
      <c r="BL102" s="13"/>
      <c r="BM102" s="13"/>
      <c r="BN102" s="13"/>
      <c r="BO102" s="63"/>
      <c r="BP102" s="13"/>
      <c r="BQ102" s="13"/>
      <c r="BR102" s="13"/>
      <c r="BS102" s="13" t="s">
        <v>55</v>
      </c>
      <c r="BT102" s="13"/>
      <c r="BU102" s="13"/>
      <c r="BV102" s="13"/>
      <c r="BW102" s="63"/>
      <c r="BX102" s="13" t="s">
        <v>55</v>
      </c>
      <c r="BY102" s="13"/>
      <c r="BZ102" s="13"/>
      <c r="CA102" s="13"/>
      <c r="CB102" s="13"/>
      <c r="CC102" s="13"/>
      <c r="CD102" s="13"/>
      <c r="CE102" s="63" t="s">
        <v>55</v>
      </c>
      <c r="CF102" s="13"/>
      <c r="CG102" s="13"/>
      <c r="CH102" s="13"/>
      <c r="CI102" s="13"/>
      <c r="CJ102" s="63"/>
      <c r="CK102" s="13"/>
      <c r="CL102" s="13"/>
      <c r="CM102" s="13"/>
      <c r="CN102" s="13"/>
      <c r="CO102" s="63"/>
      <c r="CP102" s="13"/>
      <c r="CQ102" s="13"/>
      <c r="CR102" s="13"/>
      <c r="CS102" s="13" t="s">
        <v>55</v>
      </c>
      <c r="CT102" s="63"/>
      <c r="CU102" s="13"/>
      <c r="CV102" s="13"/>
      <c r="CW102" s="13"/>
      <c r="CX102" s="13"/>
      <c r="CY102" s="63"/>
      <c r="CZ102" s="13"/>
      <c r="DA102" s="13"/>
      <c r="DB102" s="63"/>
      <c r="DC102" s="13"/>
      <c r="DD102" s="13"/>
      <c r="DE102" s="13"/>
      <c r="DF102" s="13"/>
      <c r="DG102" s="13"/>
      <c r="DH102" s="63"/>
      <c r="DI102" s="13"/>
      <c r="DJ102" s="13"/>
      <c r="DK102" s="13"/>
      <c r="DL102" s="63"/>
      <c r="DM102" s="13"/>
      <c r="DN102" s="13"/>
      <c r="DO102" s="13"/>
      <c r="DP102" s="13"/>
      <c r="DQ102" s="13"/>
      <c r="DR102" s="13"/>
      <c r="DS102" s="13"/>
      <c r="DT102" s="13"/>
      <c r="DU102" s="63"/>
      <c r="DV102" s="13"/>
      <c r="DW102" s="13"/>
      <c r="DX102" s="6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63"/>
      <c r="FD102" s="13"/>
      <c r="FE102" s="13"/>
      <c r="FF102" s="13"/>
      <c r="FG102" s="13"/>
      <c r="FH102" s="13"/>
      <c r="FI102" s="13"/>
      <c r="FJ102" s="13"/>
      <c r="FK102" s="13"/>
    </row>
    <row r="103" spans="1:167" ht="15" x14ac:dyDescent="0.2">
      <c r="A103" s="63"/>
      <c r="B103" s="63" t="s">
        <v>498</v>
      </c>
      <c r="C103" s="64">
        <v>19</v>
      </c>
      <c r="D103" s="65"/>
      <c r="E103" s="13"/>
      <c r="F103" s="66"/>
      <c r="G103" s="84">
        <f t="shared" si="17"/>
        <v>44346</v>
      </c>
      <c r="H103" s="70"/>
      <c r="I103" s="65"/>
      <c r="J103" s="65"/>
      <c r="K103" s="65"/>
      <c r="L103" s="65"/>
      <c r="M103" s="65"/>
      <c r="N103" s="65"/>
      <c r="O103" s="65"/>
      <c r="P103" s="65"/>
      <c r="Q103" s="65"/>
      <c r="R103" s="68"/>
      <c r="S103" s="64" t="str">
        <f t="shared" si="14"/>
        <v/>
      </c>
      <c r="T103" s="65"/>
      <c r="U103" s="13"/>
      <c r="V103" s="67"/>
      <c r="W103" s="88" t="str">
        <f t="shared" si="12"/>
        <v/>
      </c>
      <c r="X103" s="13" t="str">
        <f t="shared" si="13"/>
        <v/>
      </c>
      <c r="Y103" s="13"/>
      <c r="Z103" s="13"/>
      <c r="AA103" s="88" t="str">
        <f t="shared" si="15"/>
        <v/>
      </c>
      <c r="AB103" s="65"/>
      <c r="AC103" s="65"/>
      <c r="AD103" s="65"/>
      <c r="AE103" s="65"/>
      <c r="AF103" s="65"/>
      <c r="AG103" s="65"/>
      <c r="AH103" s="65"/>
      <c r="AI103" s="65"/>
      <c r="AJ103" s="65"/>
      <c r="AK103" s="65"/>
      <c r="AL103" s="65"/>
      <c r="AM103" s="88" t="str">
        <f t="shared" si="16"/>
        <v/>
      </c>
      <c r="AN103" s="65"/>
      <c r="AO103" s="65"/>
      <c r="AP103" s="69"/>
      <c r="AQ103" s="65"/>
      <c r="AR103" s="65"/>
      <c r="AS103" s="65"/>
      <c r="AT103" s="65"/>
      <c r="AU103" s="65"/>
      <c r="AV103" s="68">
        <v>157</v>
      </c>
      <c r="AW103" s="67" t="s">
        <v>577</v>
      </c>
      <c r="AX103" s="13" t="s">
        <v>55</v>
      </c>
      <c r="AY103" s="13"/>
      <c r="AZ103" s="13"/>
      <c r="BA103" s="63"/>
      <c r="BB103" s="13"/>
      <c r="BD103" s="13" t="s">
        <v>55</v>
      </c>
      <c r="BE103" s="13"/>
      <c r="BF103" s="13"/>
      <c r="BG103" s="13"/>
      <c r="BH103" s="13"/>
      <c r="BI103" s="13"/>
      <c r="BJ103" s="13"/>
      <c r="BK103" s="13" t="s">
        <v>77</v>
      </c>
      <c r="BL103" s="13"/>
      <c r="BM103" s="13"/>
      <c r="BN103" s="13"/>
      <c r="BO103" s="63"/>
      <c r="BP103" s="13"/>
      <c r="BQ103" s="13"/>
      <c r="BR103" s="13"/>
      <c r="BS103" s="13" t="s">
        <v>78</v>
      </c>
      <c r="BT103" s="13"/>
      <c r="BU103" s="13"/>
      <c r="BV103" s="13"/>
      <c r="BW103" s="63"/>
      <c r="BX103" s="13" t="s">
        <v>63</v>
      </c>
      <c r="BY103" s="13"/>
      <c r="BZ103" s="13"/>
      <c r="CA103" s="13"/>
      <c r="CB103" s="13"/>
      <c r="CC103" s="13"/>
      <c r="CD103" s="13"/>
      <c r="CE103" s="63" t="s">
        <v>78</v>
      </c>
      <c r="CF103" s="13"/>
      <c r="CG103" s="13"/>
      <c r="CH103" s="13"/>
      <c r="CI103" s="13"/>
      <c r="CJ103" s="63"/>
      <c r="CK103" s="13"/>
      <c r="CL103" s="13"/>
      <c r="CM103" s="13"/>
      <c r="CN103" s="13"/>
      <c r="CO103" s="63"/>
      <c r="CP103" s="13"/>
      <c r="CQ103" s="13"/>
      <c r="CR103" s="13"/>
      <c r="CS103" s="13" t="s">
        <v>63</v>
      </c>
      <c r="CT103" s="63"/>
      <c r="CU103" s="13"/>
      <c r="CV103" s="13"/>
      <c r="CW103" s="13"/>
      <c r="CX103" s="63"/>
      <c r="CY103" s="13"/>
      <c r="CZ103" s="13"/>
      <c r="DA103" s="13"/>
      <c r="DB103" s="63"/>
      <c r="DC103" s="13"/>
      <c r="DD103" s="13"/>
      <c r="DE103" s="13"/>
      <c r="DF103" s="13"/>
      <c r="DG103" s="63"/>
      <c r="DH103" s="13"/>
      <c r="DI103" s="13"/>
      <c r="DJ103" s="13"/>
      <c r="DK103" s="13"/>
      <c r="DL103" s="63"/>
      <c r="DM103" s="13"/>
      <c r="DN103" s="13"/>
      <c r="DO103" s="13"/>
      <c r="DP103" s="13"/>
      <c r="DQ103" s="13"/>
      <c r="DR103" s="13"/>
      <c r="DS103" s="13"/>
      <c r="DT103" s="13"/>
      <c r="DU103" s="13"/>
      <c r="DV103" s="13"/>
      <c r="DW103" s="13"/>
      <c r="DX103" s="13"/>
      <c r="DY103" s="13"/>
      <c r="DZ103" s="13"/>
      <c r="EA103" s="13"/>
      <c r="EB103" s="13"/>
      <c r="EC103" s="6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63"/>
      <c r="FD103" s="13"/>
      <c r="FE103" s="13"/>
      <c r="FF103" s="13"/>
      <c r="FG103" s="13"/>
      <c r="FH103" s="13"/>
      <c r="FI103" s="13"/>
      <c r="FJ103" s="13"/>
      <c r="FK103" s="13"/>
    </row>
    <row r="104" spans="1:167" ht="16" x14ac:dyDescent="0.2">
      <c r="A104" s="63"/>
      <c r="B104" s="63" t="s">
        <v>498</v>
      </c>
      <c r="C104" s="64">
        <v>20</v>
      </c>
      <c r="D104" s="88">
        <v>1</v>
      </c>
      <c r="E104" s="63" t="s">
        <v>56</v>
      </c>
      <c r="F104" s="66"/>
      <c r="G104" s="84">
        <f t="shared" si="17"/>
        <v>44347</v>
      </c>
      <c r="H104" s="71"/>
      <c r="I104" s="88">
        <v>57</v>
      </c>
      <c r="J104" s="88">
        <v>60</v>
      </c>
      <c r="K104" s="88">
        <v>0</v>
      </c>
      <c r="L104" s="88">
        <v>6.8</v>
      </c>
      <c r="M104" s="88">
        <v>4</v>
      </c>
      <c r="N104" s="88">
        <v>62</v>
      </c>
      <c r="O104" s="65">
        <v>0</v>
      </c>
      <c r="P104" s="88">
        <v>4</v>
      </c>
      <c r="Q104" s="88">
        <v>1</v>
      </c>
      <c r="R104" s="54">
        <v>63</v>
      </c>
      <c r="S104" s="64">
        <f t="shared" si="14"/>
        <v>75</v>
      </c>
      <c r="T104" s="88">
        <v>77</v>
      </c>
      <c r="U104" s="64">
        <v>1</v>
      </c>
      <c r="V104" s="71">
        <v>0</v>
      </c>
      <c r="W104" s="88">
        <f t="shared" si="12"/>
        <v>85</v>
      </c>
      <c r="X104" s="13">
        <f t="shared" si="13"/>
        <v>92</v>
      </c>
      <c r="Y104" s="13">
        <v>4</v>
      </c>
      <c r="Z104" s="13">
        <v>4</v>
      </c>
      <c r="AA104" s="88">
        <f t="shared" si="15"/>
        <v>88</v>
      </c>
      <c r="AB104" s="88"/>
      <c r="AC104" s="88">
        <v>86</v>
      </c>
      <c r="AD104" s="65"/>
      <c r="AE104" s="88"/>
      <c r="AF104" s="88"/>
      <c r="AG104" s="88"/>
      <c r="AH104" s="88"/>
      <c r="AI104" s="88"/>
      <c r="AJ104" s="87" t="s">
        <v>578</v>
      </c>
      <c r="AK104" s="87" t="s">
        <v>579</v>
      </c>
      <c r="AL104" s="87" t="s">
        <v>580</v>
      </c>
      <c r="AM104" s="88">
        <f t="shared" si="16"/>
        <v>91</v>
      </c>
      <c r="AN104" s="65">
        <v>85</v>
      </c>
      <c r="AO104" s="65">
        <v>4</v>
      </c>
      <c r="AP104" s="69">
        <v>0</v>
      </c>
      <c r="AQ104" s="88">
        <v>4</v>
      </c>
      <c r="AR104" s="65">
        <v>0</v>
      </c>
      <c r="AS104" s="65"/>
      <c r="AT104" s="65">
        <v>0</v>
      </c>
      <c r="AU104" s="65"/>
      <c r="AV104" s="68">
        <v>157</v>
      </c>
      <c r="AW104" s="67" t="s">
        <v>581</v>
      </c>
      <c r="AX104" s="13" t="s">
        <v>78</v>
      </c>
      <c r="AY104" s="13"/>
      <c r="AZ104" s="13"/>
      <c r="BA104" s="63"/>
      <c r="BB104" s="13"/>
      <c r="BD104" s="13" t="s">
        <v>63</v>
      </c>
      <c r="BE104" s="13"/>
      <c r="BF104" s="13"/>
      <c r="BG104" s="13"/>
      <c r="BH104" s="13"/>
      <c r="BI104" s="13"/>
      <c r="BJ104" s="13"/>
      <c r="BK104" s="13" t="s">
        <v>423</v>
      </c>
      <c r="BL104" s="13"/>
      <c r="BM104" s="13"/>
      <c r="BN104" s="13"/>
      <c r="BO104" s="63"/>
      <c r="BP104" s="13" t="s">
        <v>582</v>
      </c>
      <c r="BQ104" s="13"/>
      <c r="BR104" s="13"/>
      <c r="BS104" s="13" t="s">
        <v>315</v>
      </c>
      <c r="BT104" s="13"/>
      <c r="BU104" s="13"/>
      <c r="BV104" s="13"/>
      <c r="BW104" s="63"/>
      <c r="BX104" s="13"/>
      <c r="BY104" s="13" t="s">
        <v>166</v>
      </c>
      <c r="BZ104" s="13" t="s">
        <v>583</v>
      </c>
      <c r="CA104" s="13" t="s">
        <v>584</v>
      </c>
      <c r="CB104" s="13"/>
      <c r="CC104" s="13" t="s">
        <v>585</v>
      </c>
      <c r="CD104" s="13" t="s">
        <v>586</v>
      </c>
      <c r="CE104" s="63" t="s">
        <v>587</v>
      </c>
      <c r="CF104" s="13" t="s">
        <v>588</v>
      </c>
      <c r="CG104" s="13" t="s">
        <v>214</v>
      </c>
      <c r="CH104" s="13" t="s">
        <v>214</v>
      </c>
      <c r="CI104" s="13" t="s">
        <v>148</v>
      </c>
      <c r="CJ104" s="63"/>
      <c r="CK104" s="13" t="s">
        <v>148</v>
      </c>
      <c r="CL104" s="13" t="s">
        <v>401</v>
      </c>
      <c r="CM104" s="13" t="s">
        <v>404</v>
      </c>
      <c r="CN104" s="13" t="s">
        <v>589</v>
      </c>
      <c r="CO104" s="5" t="s">
        <v>590</v>
      </c>
      <c r="CP104" s="13" t="s">
        <v>148</v>
      </c>
      <c r="CQ104" s="13"/>
      <c r="CR104" s="13" t="s">
        <v>148</v>
      </c>
      <c r="CS104" s="13"/>
      <c r="CT104" s="63" t="s">
        <v>591</v>
      </c>
      <c r="CU104" s="13"/>
      <c r="CV104" s="13"/>
      <c r="CW104" s="13"/>
      <c r="CX104" s="13"/>
      <c r="CY104" s="63"/>
      <c r="CZ104" s="13"/>
      <c r="DA104" s="13"/>
      <c r="DB104" s="13"/>
      <c r="DC104" s="13"/>
      <c r="DD104" s="13"/>
      <c r="DE104" s="63"/>
      <c r="DF104" s="13"/>
      <c r="DG104" s="13"/>
      <c r="DH104" s="63"/>
      <c r="DI104" s="13"/>
      <c r="DJ104" s="63"/>
      <c r="DK104" s="13"/>
      <c r="DL104" s="13"/>
      <c r="DM104" s="13"/>
      <c r="DN104" s="13"/>
      <c r="DO104" s="13"/>
      <c r="DP104" s="13"/>
      <c r="DQ104" s="13"/>
      <c r="DR104" s="63"/>
      <c r="DS104" s="13"/>
      <c r="DT104" s="13"/>
      <c r="DU104" s="13"/>
      <c r="DV104" s="13"/>
      <c r="DW104" s="6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63"/>
      <c r="FD104" s="13"/>
      <c r="FE104" s="13"/>
      <c r="FF104" s="13"/>
      <c r="FG104" s="13"/>
      <c r="FH104" s="13"/>
      <c r="FI104" s="13"/>
      <c r="FJ104" s="13"/>
      <c r="FK104" s="13"/>
    </row>
    <row r="105" spans="1:167" ht="16" x14ac:dyDescent="0.2">
      <c r="A105" s="63"/>
      <c r="B105" s="63" t="s">
        <v>498</v>
      </c>
      <c r="C105" s="64">
        <v>22</v>
      </c>
      <c r="D105" s="88">
        <v>1</v>
      </c>
      <c r="E105" s="63" t="s">
        <v>56</v>
      </c>
      <c r="F105" s="66"/>
      <c r="G105" s="84">
        <f t="shared" si="17"/>
        <v>44345</v>
      </c>
      <c r="H105" s="71"/>
      <c r="I105" s="88">
        <v>58</v>
      </c>
      <c r="J105" s="88">
        <v>63</v>
      </c>
      <c r="K105" s="88">
        <v>0</v>
      </c>
      <c r="L105" s="88"/>
      <c r="M105" s="88"/>
      <c r="N105" s="88"/>
      <c r="O105" s="65">
        <v>0</v>
      </c>
      <c r="P105" s="88">
        <v>5</v>
      </c>
      <c r="Q105" s="88">
        <v>1</v>
      </c>
      <c r="R105" s="54">
        <v>61</v>
      </c>
      <c r="S105" s="64">
        <f t="shared" si="14"/>
        <v>73</v>
      </c>
      <c r="T105" s="88">
        <v>75</v>
      </c>
      <c r="U105" s="64">
        <v>1</v>
      </c>
      <c r="V105" s="72">
        <v>0</v>
      </c>
      <c r="W105" s="88">
        <f t="shared" si="12"/>
        <v>83</v>
      </c>
      <c r="X105" s="13">
        <f t="shared" si="13"/>
        <v>90</v>
      </c>
      <c r="Y105" s="13">
        <v>5</v>
      </c>
      <c r="Z105" s="13">
        <v>5</v>
      </c>
      <c r="AA105" s="88">
        <f t="shared" si="15"/>
        <v>86</v>
      </c>
      <c r="AB105" s="88"/>
      <c r="AC105" s="88">
        <v>87</v>
      </c>
      <c r="AD105" s="65"/>
      <c r="AE105" s="88"/>
      <c r="AF105" s="88"/>
      <c r="AG105" s="88"/>
      <c r="AH105" s="88"/>
      <c r="AI105" s="88"/>
      <c r="AJ105" s="88" t="s">
        <v>592</v>
      </c>
      <c r="AK105" s="88"/>
      <c r="AL105" s="87" t="s">
        <v>593</v>
      </c>
      <c r="AM105" s="88">
        <f t="shared" si="16"/>
        <v>89</v>
      </c>
      <c r="AN105" s="65">
        <v>83</v>
      </c>
      <c r="AO105" s="65">
        <v>5</v>
      </c>
      <c r="AP105" s="69">
        <v>0</v>
      </c>
      <c r="AQ105" s="88">
        <v>4</v>
      </c>
      <c r="AR105" s="65">
        <v>0</v>
      </c>
      <c r="AS105" s="65"/>
      <c r="AT105" s="65">
        <v>1</v>
      </c>
      <c r="AU105" s="65" t="s">
        <v>594</v>
      </c>
      <c r="AV105" s="68">
        <v>157</v>
      </c>
      <c r="AW105" s="67" t="s">
        <v>595</v>
      </c>
      <c r="AX105" s="13" t="s">
        <v>55</v>
      </c>
      <c r="AY105" s="13"/>
      <c r="AZ105" s="13"/>
      <c r="BA105" s="63"/>
      <c r="BB105" s="13"/>
      <c r="BD105" s="13" t="s">
        <v>78</v>
      </c>
      <c r="BE105" s="13"/>
      <c r="BF105" s="13"/>
      <c r="BG105" s="13"/>
      <c r="BH105" s="13"/>
      <c r="BI105" s="13"/>
      <c r="BJ105" s="13"/>
      <c r="BK105" s="13" t="s">
        <v>63</v>
      </c>
      <c r="BL105" s="13"/>
      <c r="BM105" s="13"/>
      <c r="BN105" s="13"/>
      <c r="BO105" s="63"/>
      <c r="BP105" s="13"/>
      <c r="BQ105" s="13"/>
      <c r="BR105" s="13"/>
      <c r="BS105" s="13" t="s">
        <v>596</v>
      </c>
      <c r="BT105" s="13"/>
      <c r="BU105" s="13"/>
      <c r="BV105" s="13"/>
      <c r="BW105" s="63"/>
      <c r="BX105" s="13" t="s">
        <v>166</v>
      </c>
      <c r="BY105" s="13" t="s">
        <v>92</v>
      </c>
      <c r="BZ105" s="13"/>
      <c r="CA105" s="13" t="s">
        <v>597</v>
      </c>
      <c r="CB105" s="13" t="s">
        <v>598</v>
      </c>
      <c r="CC105" s="13" t="s">
        <v>599</v>
      </c>
      <c r="CD105" s="13" t="s">
        <v>600</v>
      </c>
      <c r="CE105" s="63" t="s">
        <v>72</v>
      </c>
      <c r="CF105" s="13" t="s">
        <v>72</v>
      </c>
      <c r="CG105" s="13" t="s">
        <v>72</v>
      </c>
      <c r="CH105" s="13" t="s">
        <v>72</v>
      </c>
      <c r="CI105" s="13" t="s">
        <v>439</v>
      </c>
      <c r="CJ105" s="63"/>
      <c r="CK105" s="13" t="s">
        <v>601</v>
      </c>
      <c r="CL105" s="13" t="s">
        <v>602</v>
      </c>
      <c r="CM105" s="13" t="s">
        <v>72</v>
      </c>
      <c r="CN105" s="13" t="s">
        <v>72</v>
      </c>
      <c r="CO105" s="63"/>
      <c r="CP105" s="13" t="s">
        <v>72</v>
      </c>
      <c r="CQ105" s="13" t="s">
        <v>603</v>
      </c>
      <c r="CR105" s="13" t="s">
        <v>604</v>
      </c>
      <c r="CS105" s="13"/>
      <c r="CT105" s="63"/>
      <c r="CU105" s="13"/>
      <c r="CV105" s="13"/>
      <c r="CW105" s="13"/>
      <c r="CX105" s="13"/>
      <c r="CY105" s="63"/>
      <c r="CZ105" s="13"/>
      <c r="DA105" s="13"/>
      <c r="DB105" s="13"/>
      <c r="DC105" s="63"/>
      <c r="DD105" s="13"/>
      <c r="DE105" s="63"/>
      <c r="DF105" s="13"/>
      <c r="DG105" s="13"/>
      <c r="DH105" s="63"/>
      <c r="DI105" s="13"/>
      <c r="DJ105" s="13"/>
      <c r="DK105" s="13"/>
      <c r="DL105" s="13"/>
      <c r="DM105" s="13"/>
      <c r="DN105" s="13"/>
      <c r="DO105" s="63"/>
      <c r="DP105" s="13"/>
      <c r="DQ105" s="13"/>
      <c r="DR105" s="63"/>
      <c r="DS105" s="13"/>
      <c r="DT105" s="13"/>
      <c r="DU105" s="63"/>
      <c r="DV105" s="13"/>
      <c r="DW105" s="13"/>
      <c r="DX105" s="13"/>
      <c r="DY105" s="13"/>
      <c r="DZ105" s="13"/>
      <c r="EA105" s="13"/>
      <c r="EB105" s="63"/>
      <c r="EC105" s="63"/>
      <c r="ED105" s="63"/>
      <c r="EE105" s="13"/>
      <c r="EF105" s="6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63"/>
      <c r="FD105" s="13"/>
      <c r="FE105" s="13"/>
      <c r="FF105" s="13"/>
      <c r="FG105" s="13"/>
      <c r="FH105" s="13"/>
      <c r="FI105" s="13"/>
      <c r="FJ105" s="13"/>
      <c r="FK105" s="13"/>
    </row>
    <row r="106" spans="1:167" ht="15" x14ac:dyDescent="0.2">
      <c r="A106" s="63"/>
      <c r="B106" s="63" t="s">
        <v>498</v>
      </c>
      <c r="C106" s="64">
        <v>23</v>
      </c>
      <c r="D106" s="88"/>
      <c r="E106" s="13"/>
      <c r="F106" s="66"/>
      <c r="G106" s="84">
        <f t="shared" si="17"/>
        <v>44330</v>
      </c>
      <c r="H106" s="70"/>
      <c r="I106" s="65"/>
      <c r="J106" s="65"/>
      <c r="K106" s="65"/>
      <c r="L106" s="65">
        <v>2.5</v>
      </c>
      <c r="M106" s="65">
        <v>2</v>
      </c>
      <c r="N106" s="65">
        <v>65</v>
      </c>
      <c r="O106" s="65"/>
      <c r="P106" s="65"/>
      <c r="Q106" s="65"/>
      <c r="R106" s="68"/>
      <c r="S106" s="64" t="str">
        <f t="shared" si="14"/>
        <v/>
      </c>
      <c r="T106" s="65"/>
      <c r="U106" s="13"/>
      <c r="V106" s="67">
        <v>2</v>
      </c>
      <c r="W106" s="88" t="str">
        <f t="shared" si="12"/>
        <v/>
      </c>
      <c r="X106" s="13" t="str">
        <f t="shared" si="13"/>
        <v/>
      </c>
      <c r="Y106" s="13"/>
      <c r="Z106" s="13"/>
      <c r="AA106" s="88" t="str">
        <f t="shared" si="15"/>
        <v/>
      </c>
      <c r="AB106" s="65"/>
      <c r="AC106" s="65"/>
      <c r="AD106" s="65"/>
      <c r="AE106" s="65"/>
      <c r="AF106" s="65"/>
      <c r="AG106" s="65"/>
      <c r="AH106" s="65"/>
      <c r="AI106" s="65"/>
      <c r="AJ106" s="65"/>
      <c r="AK106" s="65"/>
      <c r="AL106" s="65"/>
      <c r="AM106" s="88" t="str">
        <f t="shared" si="16"/>
        <v/>
      </c>
      <c r="AN106" s="65"/>
      <c r="AO106" s="65"/>
      <c r="AP106" s="69"/>
      <c r="AQ106" s="65"/>
      <c r="AR106" s="65"/>
      <c r="AS106" s="65"/>
      <c r="AT106" s="65"/>
      <c r="AU106" s="65"/>
      <c r="AV106" s="68">
        <v>157</v>
      </c>
      <c r="AW106" s="67" t="s">
        <v>605</v>
      </c>
      <c r="AX106" s="13" t="s">
        <v>55</v>
      </c>
      <c r="AY106" s="13"/>
      <c r="AZ106" s="13"/>
      <c r="BA106" s="63"/>
      <c r="BB106" s="13"/>
      <c r="BD106" s="13" t="s">
        <v>55</v>
      </c>
      <c r="BE106" s="13"/>
      <c r="BF106" s="13"/>
      <c r="BG106" s="13"/>
      <c r="BH106" s="13"/>
      <c r="BI106" s="13"/>
      <c r="BJ106" s="13"/>
      <c r="BK106" s="13" t="s">
        <v>62</v>
      </c>
      <c r="BL106" s="13"/>
      <c r="BM106" s="13"/>
      <c r="BN106" s="13"/>
      <c r="BO106" s="63"/>
      <c r="BP106" s="13"/>
      <c r="BQ106" s="13"/>
      <c r="BR106" s="13"/>
      <c r="BS106" s="13" t="s">
        <v>606</v>
      </c>
      <c r="BT106" s="13"/>
      <c r="BU106" s="13"/>
      <c r="BV106" s="13"/>
      <c r="BW106" s="63" t="s">
        <v>443</v>
      </c>
      <c r="BX106" s="13" t="s">
        <v>443</v>
      </c>
      <c r="BY106" s="13" t="s">
        <v>443</v>
      </c>
      <c r="BZ106" s="13"/>
      <c r="CA106" s="13"/>
      <c r="CB106" s="13"/>
      <c r="CC106" s="13" t="s">
        <v>443</v>
      </c>
      <c r="CD106" s="13"/>
      <c r="CE106" s="63"/>
      <c r="CF106" s="13"/>
      <c r="CG106" s="13"/>
      <c r="CH106" s="13"/>
      <c r="CI106" s="13"/>
      <c r="CJ106" s="63"/>
      <c r="CK106" s="13"/>
      <c r="CL106" s="13"/>
      <c r="CM106" s="13"/>
      <c r="CN106" s="13"/>
      <c r="CO106" s="63"/>
      <c r="CP106" s="13"/>
      <c r="CQ106" s="13"/>
      <c r="CR106" s="13"/>
      <c r="CS106" s="13"/>
      <c r="CT106" s="63"/>
      <c r="CU106" s="13"/>
      <c r="CV106" s="13"/>
      <c r="CW106" s="13"/>
      <c r="CX106" s="13"/>
      <c r="CY106" s="63"/>
      <c r="CZ106" s="13"/>
      <c r="DA106" s="13"/>
      <c r="DB106" s="63"/>
      <c r="DC106" s="13"/>
      <c r="DD106" s="13"/>
      <c r="DE106" s="63"/>
      <c r="DF106" s="13"/>
      <c r="DG106" s="13"/>
      <c r="DH106" s="13"/>
      <c r="DI106" s="13"/>
      <c r="DJ106" s="13"/>
      <c r="DK106" s="13"/>
      <c r="DL106" s="63"/>
      <c r="DM106" s="13"/>
      <c r="DN106" s="13"/>
      <c r="DO106" s="13"/>
      <c r="DP106" s="13"/>
      <c r="DQ106" s="13"/>
      <c r="DR106" s="13"/>
      <c r="DS106" s="13"/>
      <c r="DT106" s="5"/>
      <c r="DU106" s="13"/>
      <c r="DV106" s="13"/>
      <c r="DW106" s="13"/>
      <c r="DX106" s="13"/>
      <c r="DY106" s="13"/>
      <c r="DZ106" s="13"/>
      <c r="EA106" s="13"/>
      <c r="EB106" s="13"/>
      <c r="EC106" s="5"/>
      <c r="ED106" s="6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63"/>
      <c r="FD106" s="13"/>
      <c r="FE106" s="13"/>
      <c r="FF106" s="13"/>
      <c r="FG106" s="13"/>
      <c r="FH106" s="13"/>
      <c r="FI106" s="13"/>
      <c r="FJ106" s="13"/>
      <c r="FK106" s="13"/>
    </row>
    <row r="107" spans="1:167" ht="15" x14ac:dyDescent="0.2">
      <c r="A107" s="63"/>
      <c r="B107" s="63" t="s">
        <v>498</v>
      </c>
      <c r="C107" s="64">
        <v>24</v>
      </c>
      <c r="D107" s="65"/>
      <c r="E107" s="13"/>
      <c r="F107" s="66"/>
      <c r="G107" s="84">
        <f t="shared" si="17"/>
        <v>44332</v>
      </c>
      <c r="H107" s="70"/>
      <c r="I107" s="65"/>
      <c r="J107" s="65"/>
      <c r="K107" s="65"/>
      <c r="L107" s="65"/>
      <c r="M107" s="65"/>
      <c r="N107" s="65"/>
      <c r="O107" s="65"/>
      <c r="P107" s="65"/>
      <c r="Q107" s="65"/>
      <c r="R107" s="68"/>
      <c r="S107" s="64" t="str">
        <f t="shared" si="14"/>
        <v/>
      </c>
      <c r="T107" s="65"/>
      <c r="U107" s="13"/>
      <c r="V107" s="67"/>
      <c r="W107" s="88" t="str">
        <f t="shared" si="12"/>
        <v/>
      </c>
      <c r="X107" s="13" t="str">
        <f t="shared" si="13"/>
        <v/>
      </c>
      <c r="Y107" s="13"/>
      <c r="Z107" s="13"/>
      <c r="AA107" s="88" t="str">
        <f t="shared" si="15"/>
        <v/>
      </c>
      <c r="AB107" s="65"/>
      <c r="AC107" s="65"/>
      <c r="AD107" s="65"/>
      <c r="AE107" s="65"/>
      <c r="AF107" s="65"/>
      <c r="AG107" s="65"/>
      <c r="AH107" s="65"/>
      <c r="AI107" s="65"/>
      <c r="AJ107" s="65"/>
      <c r="AK107" s="65"/>
      <c r="AL107" s="65"/>
      <c r="AM107" s="88" t="str">
        <f t="shared" si="16"/>
        <v/>
      </c>
      <c r="AN107" s="65"/>
      <c r="AO107" s="65"/>
      <c r="AP107" s="69"/>
      <c r="AQ107" s="65"/>
      <c r="AR107" s="65"/>
      <c r="AS107" s="65"/>
      <c r="AT107" s="74"/>
      <c r="AU107" s="65"/>
      <c r="AV107" s="68">
        <v>157</v>
      </c>
      <c r="AW107" s="67" t="s">
        <v>607</v>
      </c>
      <c r="AX107" s="13" t="s">
        <v>55</v>
      </c>
      <c r="AY107" s="13"/>
      <c r="AZ107" s="13"/>
      <c r="BA107" s="63"/>
      <c r="BB107" s="13"/>
      <c r="BD107" s="13" t="s">
        <v>55</v>
      </c>
      <c r="BE107" s="13"/>
      <c r="BF107" s="13"/>
      <c r="BG107" s="13"/>
      <c r="BH107" s="13"/>
      <c r="BI107" s="13"/>
      <c r="BJ107" s="13"/>
      <c r="BK107" s="13" t="s">
        <v>77</v>
      </c>
      <c r="BL107" s="13"/>
      <c r="BM107" s="13"/>
      <c r="BN107" s="13"/>
      <c r="BO107" s="63"/>
      <c r="BP107" s="13"/>
      <c r="BQ107" s="13"/>
      <c r="BR107" s="13"/>
      <c r="BS107" s="13" t="s">
        <v>55</v>
      </c>
      <c r="BT107" s="13"/>
      <c r="BU107" s="13"/>
      <c r="BV107" s="13"/>
      <c r="BW107" s="63"/>
      <c r="BX107" s="13" t="s">
        <v>55</v>
      </c>
      <c r="BY107" s="13"/>
      <c r="BZ107" s="13"/>
      <c r="CA107" s="13"/>
      <c r="CB107" s="13"/>
      <c r="CC107" s="13"/>
      <c r="CD107" s="13"/>
      <c r="CE107" s="63" t="s">
        <v>55</v>
      </c>
      <c r="CF107" s="13"/>
      <c r="CG107" s="13"/>
      <c r="CH107" s="13"/>
      <c r="CI107" s="13"/>
      <c r="CJ107" s="63"/>
      <c r="CK107" s="13"/>
      <c r="CL107" s="13"/>
      <c r="CM107" s="13"/>
      <c r="CN107" s="13"/>
      <c r="CO107" s="63"/>
      <c r="CP107" s="13"/>
      <c r="CQ107" s="13"/>
      <c r="CR107" s="13"/>
      <c r="CS107" s="13"/>
      <c r="CT107" s="63"/>
      <c r="CU107" s="13"/>
      <c r="CV107" s="13"/>
      <c r="CW107" s="13"/>
      <c r="CX107" s="63"/>
      <c r="CY107" s="13"/>
      <c r="CZ107" s="13"/>
      <c r="DA107" s="13"/>
      <c r="DB107" s="63"/>
      <c r="DC107" s="13"/>
      <c r="DD107" s="13"/>
      <c r="DE107" s="13"/>
      <c r="DF107" s="13"/>
      <c r="DG107" s="13"/>
      <c r="DH107" s="63"/>
      <c r="DI107" s="13"/>
      <c r="DJ107" s="13"/>
      <c r="DK107" s="13"/>
      <c r="DL107" s="63"/>
      <c r="DM107" s="13"/>
      <c r="DN107" s="13"/>
      <c r="DO107" s="13"/>
      <c r="DP107" s="13"/>
      <c r="DQ107" s="13"/>
      <c r="DR107" s="13"/>
      <c r="DS107" s="13"/>
      <c r="DT107" s="5"/>
      <c r="DU107" s="13"/>
      <c r="DV107" s="13"/>
      <c r="DW107" s="13"/>
      <c r="DX107" s="13"/>
      <c r="DY107" s="13"/>
      <c r="DZ107" s="13"/>
      <c r="EA107" s="13"/>
      <c r="EB107" s="13"/>
      <c r="EC107" s="6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63"/>
      <c r="FD107" s="13"/>
      <c r="FE107" s="13"/>
      <c r="FF107" s="13"/>
      <c r="FG107" s="13"/>
      <c r="FH107" s="13"/>
      <c r="FI107" s="13"/>
      <c r="FJ107" s="13"/>
      <c r="FK107" s="13"/>
    </row>
    <row r="108" spans="1:167" ht="16" x14ac:dyDescent="0.2">
      <c r="A108" s="63"/>
      <c r="B108" s="63" t="s">
        <v>498</v>
      </c>
      <c r="C108" s="64">
        <v>25</v>
      </c>
      <c r="D108" s="88">
        <v>1</v>
      </c>
      <c r="E108" s="13" t="s">
        <v>56</v>
      </c>
      <c r="F108" s="66"/>
      <c r="G108" s="84">
        <f t="shared" si="17"/>
        <v>44353</v>
      </c>
      <c r="H108" s="70"/>
      <c r="I108" s="65">
        <v>61</v>
      </c>
      <c r="J108" s="65">
        <v>66</v>
      </c>
      <c r="K108" s="65">
        <v>0</v>
      </c>
      <c r="L108" s="65">
        <v>7.3</v>
      </c>
      <c r="M108" s="65">
        <v>4</v>
      </c>
      <c r="N108" s="65">
        <v>65</v>
      </c>
      <c r="O108" s="65">
        <v>0</v>
      </c>
      <c r="P108" s="65">
        <v>5</v>
      </c>
      <c r="Q108" s="65">
        <v>1</v>
      </c>
      <c r="R108" s="68">
        <v>67</v>
      </c>
      <c r="S108" s="64">
        <f t="shared" si="14"/>
        <v>79</v>
      </c>
      <c r="T108" s="65">
        <v>82</v>
      </c>
      <c r="U108" s="13">
        <v>1</v>
      </c>
      <c r="V108" s="67">
        <v>1</v>
      </c>
      <c r="W108" s="88">
        <f t="shared" si="12"/>
        <v>90</v>
      </c>
      <c r="X108" s="13">
        <f t="shared" si="13"/>
        <v>97</v>
      </c>
      <c r="Y108" s="13">
        <v>4</v>
      </c>
      <c r="Z108" s="13">
        <v>4</v>
      </c>
      <c r="AA108" s="88">
        <f t="shared" si="15"/>
        <v>93</v>
      </c>
      <c r="AB108" s="65"/>
      <c r="AC108" s="65">
        <v>98</v>
      </c>
      <c r="AD108" s="65"/>
      <c r="AE108" s="65"/>
      <c r="AF108" s="65"/>
      <c r="AG108" s="65"/>
      <c r="AH108" s="65"/>
      <c r="AI108" s="65"/>
      <c r="AJ108" s="87" t="s">
        <v>608</v>
      </c>
      <c r="AK108" s="65"/>
      <c r="AL108" s="65"/>
      <c r="AM108" s="88">
        <f t="shared" si="16"/>
        <v>96</v>
      </c>
      <c r="AN108" s="65">
        <v>90</v>
      </c>
      <c r="AO108" s="65">
        <v>4</v>
      </c>
      <c r="AP108" s="69">
        <v>0</v>
      </c>
      <c r="AQ108" s="65">
        <v>4</v>
      </c>
      <c r="AR108" s="65"/>
      <c r="AS108" s="65"/>
      <c r="AT108" s="65"/>
      <c r="AU108" s="65"/>
      <c r="AV108" s="68">
        <v>157</v>
      </c>
      <c r="AW108" s="67" t="s">
        <v>609</v>
      </c>
      <c r="AX108" s="13"/>
      <c r="AY108" s="13"/>
      <c r="AZ108" s="13"/>
      <c r="BA108" s="63"/>
      <c r="BB108" s="13"/>
      <c r="BD108" s="13" t="s">
        <v>62</v>
      </c>
      <c r="BE108" s="13"/>
      <c r="BF108" s="13"/>
      <c r="BG108" s="13"/>
      <c r="BH108" s="13"/>
      <c r="BI108" s="13"/>
      <c r="BJ108" s="13"/>
      <c r="BK108" s="13" t="s">
        <v>62</v>
      </c>
      <c r="BL108" s="13"/>
      <c r="BM108" s="13"/>
      <c r="BN108" s="13"/>
      <c r="BO108" s="63"/>
      <c r="BP108" s="13"/>
      <c r="BQ108" s="13"/>
      <c r="BR108" s="13"/>
      <c r="BS108" s="13" t="s">
        <v>610</v>
      </c>
      <c r="BT108" s="13"/>
      <c r="BU108" s="13"/>
      <c r="BV108" s="13"/>
      <c r="BW108" s="63" t="s">
        <v>611</v>
      </c>
      <c r="BX108" s="13"/>
      <c r="BY108" s="13"/>
      <c r="BZ108" s="13"/>
      <c r="CA108" s="13"/>
      <c r="CB108" s="13"/>
      <c r="CC108" s="13" t="s">
        <v>612</v>
      </c>
      <c r="CD108" s="13" t="s">
        <v>111</v>
      </c>
      <c r="CE108" s="63" t="s">
        <v>111</v>
      </c>
      <c r="CF108" s="13" t="s">
        <v>111</v>
      </c>
      <c r="CG108" s="13" t="s">
        <v>90</v>
      </c>
      <c r="CH108" s="13" t="s">
        <v>613</v>
      </c>
      <c r="CI108" s="13" t="s">
        <v>614</v>
      </c>
      <c r="CJ108" s="63"/>
      <c r="CK108" s="13" t="s">
        <v>615</v>
      </c>
      <c r="CL108" s="13" t="s">
        <v>616</v>
      </c>
      <c r="CM108" s="13" t="s">
        <v>190</v>
      </c>
      <c r="CN108" s="13" t="s">
        <v>148</v>
      </c>
      <c r="CO108" s="63" t="s">
        <v>148</v>
      </c>
      <c r="CP108" s="13"/>
      <c r="CQ108" s="13" t="s">
        <v>832</v>
      </c>
      <c r="CR108" s="13" t="s">
        <v>618</v>
      </c>
      <c r="CS108" s="13" t="s">
        <v>199</v>
      </c>
      <c r="CT108" s="63" t="s">
        <v>214</v>
      </c>
      <c r="CU108" s="13" t="s">
        <v>619</v>
      </c>
      <c r="CV108" s="13" t="s">
        <v>148</v>
      </c>
      <c r="CW108" s="13" t="s">
        <v>148</v>
      </c>
      <c r="CX108" s="13" t="s">
        <v>148</v>
      </c>
      <c r="CY108" s="63" t="s">
        <v>148</v>
      </c>
      <c r="CZ108" s="13" t="s">
        <v>620</v>
      </c>
      <c r="DA108" s="13"/>
      <c r="DB108" s="63"/>
      <c r="DC108" s="13"/>
      <c r="DD108" s="13"/>
      <c r="DE108" s="13"/>
      <c r="DF108" s="13"/>
      <c r="DG108" s="13"/>
      <c r="DH108" s="63"/>
      <c r="DI108" s="13"/>
      <c r="DJ108" s="13"/>
      <c r="DK108" s="13"/>
      <c r="DL108" s="63"/>
      <c r="DM108" s="13"/>
      <c r="DN108" s="13"/>
      <c r="DO108" s="13"/>
      <c r="DP108" s="13"/>
      <c r="DQ108" s="13"/>
      <c r="DR108" s="13"/>
      <c r="DS108" s="13"/>
      <c r="DU108" s="13"/>
      <c r="DV108" s="13"/>
      <c r="DW108" s="13"/>
      <c r="DX108" s="13"/>
      <c r="DY108" s="13"/>
      <c r="DZ108" s="13"/>
      <c r="EA108" s="13"/>
      <c r="EB108" s="13"/>
      <c r="EC108" s="6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63"/>
      <c r="FD108" s="13"/>
      <c r="FE108" s="13"/>
      <c r="FF108" s="13"/>
      <c r="FG108" s="13"/>
      <c r="FH108" s="13"/>
      <c r="FI108" s="13"/>
      <c r="FJ108" s="13"/>
      <c r="FK108" s="13"/>
    </row>
    <row r="109" spans="1:167" ht="15" x14ac:dyDescent="0.2">
      <c r="A109" s="63"/>
      <c r="B109" s="63" t="s">
        <v>498</v>
      </c>
      <c r="C109" s="64">
        <v>26</v>
      </c>
      <c r="D109" s="88"/>
      <c r="E109" s="13"/>
      <c r="F109" s="66"/>
      <c r="G109" s="84">
        <f t="shared" si="17"/>
        <v>44346</v>
      </c>
      <c r="H109" s="70"/>
      <c r="I109" s="65"/>
      <c r="J109" s="65"/>
      <c r="K109" s="65"/>
      <c r="L109" s="65"/>
      <c r="M109" s="65"/>
      <c r="N109" s="65"/>
      <c r="O109" s="65"/>
      <c r="P109" s="65"/>
      <c r="Q109" s="65"/>
      <c r="R109" s="68"/>
      <c r="S109" s="64" t="str">
        <f t="shared" si="14"/>
        <v/>
      </c>
      <c r="T109" s="65"/>
      <c r="U109" s="13"/>
      <c r="V109" s="67"/>
      <c r="W109" s="88" t="str">
        <f t="shared" si="12"/>
        <v/>
      </c>
      <c r="X109" s="13" t="str">
        <f t="shared" si="13"/>
        <v/>
      </c>
      <c r="Y109" s="13"/>
      <c r="Z109" s="13"/>
      <c r="AA109" s="88" t="str">
        <f t="shared" si="15"/>
        <v/>
      </c>
      <c r="AB109" s="65"/>
      <c r="AC109" s="65"/>
      <c r="AD109" s="65"/>
      <c r="AE109" s="65"/>
      <c r="AF109" s="65"/>
      <c r="AG109" s="65"/>
      <c r="AH109" s="65"/>
      <c r="AI109" s="65"/>
      <c r="AJ109" s="65"/>
      <c r="AK109" s="65"/>
      <c r="AL109" s="65"/>
      <c r="AM109" s="88" t="str">
        <f t="shared" si="16"/>
        <v/>
      </c>
      <c r="AN109" s="65"/>
      <c r="AO109" s="65"/>
      <c r="AP109" s="69"/>
      <c r="AQ109" s="65"/>
      <c r="AR109" s="65"/>
      <c r="AS109" s="65"/>
      <c r="AT109" s="65"/>
      <c r="AU109" s="65"/>
      <c r="AV109" s="68">
        <v>157</v>
      </c>
      <c r="AW109" s="67" t="s">
        <v>621</v>
      </c>
      <c r="AX109" s="13" t="s">
        <v>55</v>
      </c>
      <c r="AY109" s="13"/>
      <c r="AZ109" s="13"/>
      <c r="BA109" s="63"/>
      <c r="BB109" s="13"/>
      <c r="BD109" s="13" t="s">
        <v>55</v>
      </c>
      <c r="BE109" s="13"/>
      <c r="BF109" s="13"/>
      <c r="BG109" s="13"/>
      <c r="BH109" s="13"/>
      <c r="BI109" s="13"/>
      <c r="BJ109" s="13"/>
      <c r="BK109" s="13" t="s">
        <v>55</v>
      </c>
      <c r="BL109" s="13"/>
      <c r="BM109" s="13"/>
      <c r="BN109" s="13"/>
      <c r="BO109" s="63"/>
      <c r="BP109" s="13"/>
      <c r="BQ109" s="13"/>
      <c r="BR109" s="13"/>
      <c r="BS109" s="13" t="s">
        <v>55</v>
      </c>
      <c r="BT109" s="13"/>
      <c r="BU109" s="13"/>
      <c r="BV109" s="13"/>
      <c r="BW109" s="63"/>
      <c r="BX109" s="13" t="s">
        <v>55</v>
      </c>
      <c r="BY109" s="13"/>
      <c r="BZ109" s="13"/>
      <c r="CA109" s="13"/>
      <c r="CB109" s="13"/>
      <c r="CC109" s="13"/>
      <c r="CD109" s="13"/>
      <c r="CE109" s="63"/>
      <c r="CF109" s="13"/>
      <c r="CG109" s="13"/>
      <c r="CH109" s="13"/>
      <c r="CI109" s="13"/>
      <c r="CJ109" s="63"/>
      <c r="CK109" s="13"/>
      <c r="CL109" s="13"/>
      <c r="CM109" s="13"/>
      <c r="CN109" s="13"/>
      <c r="CO109" s="63"/>
      <c r="CP109" s="13"/>
      <c r="CQ109" s="13"/>
      <c r="CR109" s="13"/>
      <c r="CS109" s="13" t="s">
        <v>55</v>
      </c>
      <c r="CT109" s="63"/>
      <c r="CU109" s="13"/>
      <c r="CV109" s="13"/>
      <c r="CW109" s="13"/>
      <c r="CX109" s="63"/>
      <c r="CY109" s="13"/>
      <c r="CZ109" s="13"/>
      <c r="DA109" s="13"/>
      <c r="DB109" s="63"/>
      <c r="DC109" s="13"/>
      <c r="DD109" s="13"/>
      <c r="DE109" s="13"/>
      <c r="DF109" s="13"/>
      <c r="DG109" s="13"/>
      <c r="DH109" s="63"/>
      <c r="DI109" s="13"/>
      <c r="DJ109" s="13"/>
      <c r="DK109" s="13"/>
      <c r="DL109" s="63"/>
      <c r="DM109" s="13"/>
      <c r="DN109" s="13"/>
      <c r="DO109" s="13"/>
      <c r="DP109" s="13"/>
      <c r="DQ109" s="13"/>
      <c r="DR109" s="13"/>
      <c r="DS109" s="13"/>
      <c r="DT109" s="13"/>
      <c r="DU109" s="13"/>
      <c r="DV109" s="13"/>
      <c r="DW109" s="13"/>
      <c r="DX109" s="13"/>
      <c r="DY109" s="13"/>
      <c r="DZ109" s="13"/>
      <c r="EA109" s="13"/>
      <c r="EB109" s="13"/>
      <c r="EC109" s="6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63"/>
      <c r="FD109" s="13"/>
      <c r="FE109" s="13"/>
      <c r="FF109" s="13"/>
      <c r="FG109" s="13"/>
      <c r="FH109" s="13"/>
      <c r="FI109" s="13"/>
      <c r="FJ109" s="13"/>
      <c r="FK109" s="13"/>
    </row>
    <row r="110" spans="1:167" ht="15" x14ac:dyDescent="0.2">
      <c r="A110" s="63"/>
      <c r="B110" s="63" t="s">
        <v>498</v>
      </c>
      <c r="C110" s="64">
        <v>27</v>
      </c>
      <c r="D110" s="88"/>
      <c r="E110" s="63"/>
      <c r="F110" s="66"/>
      <c r="G110" s="84" t="e">
        <f t="shared" si="17"/>
        <v>#N/A</v>
      </c>
      <c r="H110" s="71" t="s">
        <v>361</v>
      </c>
      <c r="I110" s="88"/>
      <c r="J110" s="88"/>
      <c r="K110" s="88"/>
      <c r="L110" s="88"/>
      <c r="M110" s="88"/>
      <c r="N110" s="88"/>
      <c r="O110" s="65"/>
      <c r="P110" s="88"/>
      <c r="Q110" s="88"/>
      <c r="R110" s="54"/>
      <c r="S110" s="64" t="str">
        <f t="shared" si="14"/>
        <v/>
      </c>
      <c r="T110" s="88"/>
      <c r="U110" s="64"/>
      <c r="V110" s="72"/>
      <c r="W110" s="88" t="str">
        <f t="shared" si="12"/>
        <v/>
      </c>
      <c r="X110" s="13" t="str">
        <f t="shared" si="13"/>
        <v/>
      </c>
      <c r="Y110" s="13"/>
      <c r="Z110" s="13"/>
      <c r="AA110" s="88" t="str">
        <f t="shared" si="15"/>
        <v/>
      </c>
      <c r="AB110" s="88"/>
      <c r="AC110" s="88"/>
      <c r="AD110" s="65"/>
      <c r="AE110" s="88"/>
      <c r="AF110" s="88"/>
      <c r="AG110" s="88"/>
      <c r="AH110" s="88"/>
      <c r="AI110" s="88"/>
      <c r="AJ110" s="88"/>
      <c r="AK110" s="88"/>
      <c r="AL110" s="88"/>
      <c r="AM110" s="88" t="str">
        <f t="shared" si="16"/>
        <v/>
      </c>
      <c r="AN110" s="65"/>
      <c r="AO110" s="65"/>
      <c r="AP110" s="69"/>
      <c r="AQ110" s="88"/>
      <c r="AR110" s="65"/>
      <c r="AS110" s="65"/>
      <c r="AT110" s="65"/>
      <c r="AU110" s="65"/>
      <c r="AV110" s="78"/>
      <c r="AW110" s="67" t="s">
        <v>622</v>
      </c>
      <c r="AX110" s="13"/>
      <c r="AY110" s="13"/>
      <c r="AZ110" s="13"/>
      <c r="BA110" s="63"/>
      <c r="BB110" s="13"/>
      <c r="BD110" s="13"/>
      <c r="BE110" s="13"/>
      <c r="BF110" s="13"/>
      <c r="BG110" s="13"/>
      <c r="BH110" s="13"/>
      <c r="BI110" s="13"/>
      <c r="BJ110" s="13"/>
      <c r="BK110" s="13"/>
      <c r="BL110" s="13"/>
      <c r="BM110" s="13"/>
      <c r="BN110" s="13"/>
      <c r="BO110" s="63"/>
      <c r="BP110" s="13"/>
      <c r="BQ110" s="13"/>
      <c r="BR110" s="13"/>
      <c r="BS110" s="13"/>
      <c r="BT110" s="13"/>
      <c r="BU110" s="13"/>
      <c r="BV110" s="13"/>
      <c r="BW110" s="63"/>
      <c r="BX110" s="13"/>
      <c r="BY110" s="13"/>
      <c r="BZ110" s="13"/>
      <c r="CA110" s="13"/>
      <c r="CB110" s="13"/>
      <c r="CC110" s="13"/>
      <c r="CD110" s="13"/>
      <c r="CE110" s="63"/>
      <c r="CF110" s="13"/>
      <c r="CG110" s="13"/>
      <c r="CH110" s="13"/>
      <c r="CI110" s="13"/>
      <c r="CJ110" s="63"/>
      <c r="CK110" s="13"/>
      <c r="CL110" s="13"/>
      <c r="CM110" s="13"/>
      <c r="CN110" s="13"/>
      <c r="CO110" s="63"/>
      <c r="CP110" s="13"/>
      <c r="CQ110" s="13"/>
      <c r="CR110" s="13"/>
      <c r="CS110" s="13"/>
      <c r="CT110" s="63"/>
      <c r="CU110" s="13"/>
      <c r="CV110" s="13"/>
      <c r="CW110" s="13"/>
      <c r="CX110" s="13"/>
      <c r="CY110" s="63"/>
      <c r="CZ110" s="63"/>
      <c r="DA110" s="13"/>
      <c r="DB110" s="13"/>
      <c r="DC110" s="63"/>
      <c r="DD110" s="13"/>
      <c r="DE110" s="63"/>
      <c r="DF110" s="13"/>
      <c r="DG110" s="13"/>
      <c r="DH110" s="13"/>
      <c r="DI110" s="13"/>
      <c r="DJ110" s="13"/>
      <c r="DK110" s="13"/>
      <c r="DL110" s="63"/>
      <c r="DM110" s="13"/>
      <c r="DN110" s="13"/>
      <c r="DO110" s="63"/>
      <c r="DP110" s="13"/>
      <c r="DQ110" s="13"/>
      <c r="DR110" s="13"/>
      <c r="DS110" s="13"/>
      <c r="DT110" s="5"/>
      <c r="DU110" s="13"/>
      <c r="DV110" s="13"/>
      <c r="DW110" s="6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63"/>
      <c r="FD110" s="13"/>
      <c r="FE110" s="13"/>
      <c r="FF110" s="13"/>
      <c r="FG110" s="13"/>
      <c r="FH110" s="13"/>
      <c r="FI110" s="13"/>
      <c r="FJ110" s="13"/>
      <c r="FK110" s="13"/>
    </row>
    <row r="111" spans="1:167" ht="15" x14ac:dyDescent="0.2">
      <c r="A111" s="63"/>
      <c r="B111" s="63" t="s">
        <v>498</v>
      </c>
      <c r="C111" s="64">
        <v>28</v>
      </c>
      <c r="D111" s="65">
        <v>1</v>
      </c>
      <c r="E111" s="13" t="s">
        <v>133</v>
      </c>
      <c r="F111" s="66"/>
      <c r="G111" s="84">
        <f t="shared" si="17"/>
        <v>44346</v>
      </c>
      <c r="H111" s="67" t="s">
        <v>623</v>
      </c>
      <c r="I111" s="65"/>
      <c r="J111" s="65"/>
      <c r="K111" s="65"/>
      <c r="L111" s="65">
        <v>2.6</v>
      </c>
      <c r="M111" s="65">
        <v>2</v>
      </c>
      <c r="N111" s="65">
        <v>65</v>
      </c>
      <c r="O111" s="65"/>
      <c r="P111" s="65"/>
      <c r="Q111" s="65"/>
      <c r="R111" s="68"/>
      <c r="S111" s="64" t="str">
        <f t="shared" si="14"/>
        <v/>
      </c>
      <c r="T111" s="65"/>
      <c r="U111" s="13"/>
      <c r="V111" s="67"/>
      <c r="W111" s="88" t="str">
        <f t="shared" si="12"/>
        <v/>
      </c>
      <c r="X111" s="13" t="str">
        <f t="shared" si="13"/>
        <v/>
      </c>
      <c r="Y111" s="13"/>
      <c r="Z111" s="13"/>
      <c r="AA111" s="88" t="str">
        <f t="shared" si="15"/>
        <v/>
      </c>
      <c r="AB111" s="65"/>
      <c r="AC111" s="65"/>
      <c r="AD111" s="65"/>
      <c r="AE111" s="65"/>
      <c r="AF111" s="65"/>
      <c r="AG111" s="65"/>
      <c r="AH111" s="65"/>
      <c r="AI111" s="65"/>
      <c r="AJ111" s="88"/>
      <c r="AK111" s="88"/>
      <c r="AL111" s="88"/>
      <c r="AM111" s="88" t="str">
        <f t="shared" si="16"/>
        <v/>
      </c>
      <c r="AN111" s="65"/>
      <c r="AO111" s="65"/>
      <c r="AP111" s="69"/>
      <c r="AQ111" s="65"/>
      <c r="AR111" s="65">
        <v>1</v>
      </c>
      <c r="AS111" s="65"/>
      <c r="AT111" s="65"/>
      <c r="AU111" s="65"/>
      <c r="AV111" s="68">
        <v>157</v>
      </c>
      <c r="AW111" s="67" t="s">
        <v>624</v>
      </c>
      <c r="AX111" s="13"/>
      <c r="AY111" s="13"/>
      <c r="AZ111" s="13"/>
      <c r="BA111" s="63"/>
      <c r="BB111" s="13"/>
      <c r="BD111" s="13" t="s">
        <v>78</v>
      </c>
      <c r="BE111" s="13"/>
      <c r="BF111" s="13"/>
      <c r="BG111" s="13"/>
      <c r="BH111" s="13"/>
      <c r="BI111" s="13"/>
      <c r="BJ111" s="13"/>
      <c r="BK111" s="13" t="s">
        <v>63</v>
      </c>
      <c r="BL111" s="13"/>
      <c r="BM111" s="13"/>
      <c r="BN111" s="13"/>
      <c r="BO111" s="63"/>
      <c r="BP111" s="13"/>
      <c r="BQ111" s="13"/>
      <c r="BR111" s="13"/>
      <c r="BS111" s="13" t="s">
        <v>625</v>
      </c>
      <c r="BT111" s="13"/>
      <c r="BU111" s="13"/>
      <c r="BV111" s="13"/>
      <c r="BW111" s="63"/>
      <c r="BX111" s="13" t="s">
        <v>626</v>
      </c>
      <c r="BY111" s="13" t="s">
        <v>627</v>
      </c>
      <c r="BZ111" s="13"/>
      <c r="CA111" s="13"/>
      <c r="CB111" s="13"/>
      <c r="CC111" s="13"/>
      <c r="CD111" s="13"/>
      <c r="CE111" s="63"/>
      <c r="CF111" s="13"/>
      <c r="CG111" s="13"/>
      <c r="CH111" s="13"/>
      <c r="CI111" s="13"/>
      <c r="CJ111" s="63"/>
      <c r="CK111" s="13"/>
      <c r="CL111" s="13"/>
      <c r="CM111" s="13"/>
      <c r="CN111" s="13"/>
      <c r="CO111" s="63"/>
      <c r="CP111" s="13"/>
      <c r="CQ111" s="13"/>
      <c r="CR111" s="13"/>
      <c r="CS111" s="13" t="s">
        <v>628</v>
      </c>
      <c r="CT111" s="63"/>
      <c r="CU111" s="13"/>
      <c r="CV111" s="13"/>
      <c r="CW111" s="13"/>
      <c r="CX111" s="63"/>
      <c r="CY111" s="13"/>
      <c r="CZ111" s="13"/>
      <c r="DA111" s="13"/>
      <c r="DB111" s="63"/>
      <c r="DC111" s="13"/>
      <c r="DD111" s="13"/>
      <c r="DE111" s="13"/>
      <c r="DF111" s="13"/>
      <c r="DG111" s="13"/>
      <c r="DH111" s="13"/>
      <c r="DI111" s="13"/>
      <c r="DJ111" s="13"/>
      <c r="DK111" s="13"/>
      <c r="DL111" s="63"/>
      <c r="DM111" s="13"/>
      <c r="DN111" s="13"/>
      <c r="DO111" s="13"/>
      <c r="DP111" s="13"/>
      <c r="DQ111" s="13"/>
      <c r="DR111" s="13"/>
      <c r="DS111" s="13"/>
      <c r="DT111" s="5"/>
      <c r="DU111" s="13"/>
      <c r="DV111" s="13"/>
      <c r="DW111" s="13"/>
      <c r="DX111" s="13"/>
      <c r="DY111" s="13"/>
      <c r="DZ111" s="13"/>
      <c r="EA111" s="13"/>
      <c r="EB111" s="13"/>
      <c r="EC111" s="6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63"/>
      <c r="FD111" s="13"/>
      <c r="FE111" s="13"/>
      <c r="FF111" s="13"/>
      <c r="FG111" s="13"/>
      <c r="FH111" s="13"/>
      <c r="FI111" s="13"/>
      <c r="FJ111" s="13"/>
      <c r="FK111" s="13"/>
    </row>
    <row r="112" spans="1:167" ht="16" x14ac:dyDescent="0.2">
      <c r="A112" s="63"/>
      <c r="B112" s="63" t="s">
        <v>498</v>
      </c>
      <c r="C112" s="64">
        <v>29</v>
      </c>
      <c r="D112" s="88">
        <v>1</v>
      </c>
      <c r="E112" s="63" t="s">
        <v>56</v>
      </c>
      <c r="F112" s="66"/>
      <c r="G112" s="84">
        <f t="shared" si="17"/>
        <v>44344</v>
      </c>
      <c r="H112" s="71"/>
      <c r="I112" s="88">
        <v>56</v>
      </c>
      <c r="J112" s="88">
        <v>59</v>
      </c>
      <c r="K112" s="88">
        <v>0</v>
      </c>
      <c r="L112" s="88">
        <v>2.9</v>
      </c>
      <c r="M112" s="88">
        <v>2</v>
      </c>
      <c r="N112" s="88">
        <v>57</v>
      </c>
      <c r="O112" s="65">
        <v>0</v>
      </c>
      <c r="P112" s="88">
        <v>4</v>
      </c>
      <c r="Q112" s="88">
        <v>1</v>
      </c>
      <c r="R112" s="54">
        <v>61</v>
      </c>
      <c r="S112" s="64">
        <f t="shared" si="14"/>
        <v>73</v>
      </c>
      <c r="T112" s="88">
        <v>74</v>
      </c>
      <c r="U112" s="64">
        <v>1</v>
      </c>
      <c r="V112" s="71">
        <v>0</v>
      </c>
      <c r="W112" s="88">
        <f t="shared" si="12"/>
        <v>82</v>
      </c>
      <c r="X112" s="13">
        <f t="shared" si="13"/>
        <v>89</v>
      </c>
      <c r="Y112" s="13">
        <v>4</v>
      </c>
      <c r="Z112" s="13">
        <v>4</v>
      </c>
      <c r="AA112" s="88">
        <f t="shared" si="15"/>
        <v>85</v>
      </c>
      <c r="AB112" s="88">
        <v>87</v>
      </c>
      <c r="AC112" s="88">
        <v>85</v>
      </c>
      <c r="AD112" s="65"/>
      <c r="AE112" s="88"/>
      <c r="AF112" s="88" t="s">
        <v>629</v>
      </c>
      <c r="AG112" s="88"/>
      <c r="AH112" s="88"/>
      <c r="AI112" s="88"/>
      <c r="AJ112" s="87" t="s">
        <v>630</v>
      </c>
      <c r="AK112" s="87"/>
      <c r="AL112" s="87" t="s">
        <v>631</v>
      </c>
      <c r="AM112" s="88">
        <f t="shared" si="16"/>
        <v>88</v>
      </c>
      <c r="AN112" s="65">
        <v>82</v>
      </c>
      <c r="AO112" s="65">
        <v>4</v>
      </c>
      <c r="AP112" s="69">
        <v>0</v>
      </c>
      <c r="AQ112" s="88">
        <v>4</v>
      </c>
      <c r="AR112" s="65">
        <v>0</v>
      </c>
      <c r="AS112" s="65"/>
      <c r="AT112" s="65"/>
      <c r="AU112" s="65"/>
      <c r="AV112" s="68">
        <v>157</v>
      </c>
      <c r="AW112" s="67" t="s">
        <v>632</v>
      </c>
      <c r="AX112" s="13" t="s">
        <v>85</v>
      </c>
      <c r="AY112" s="13"/>
      <c r="AZ112" s="13"/>
      <c r="BA112" s="63"/>
      <c r="BB112" s="13"/>
      <c r="BD112" s="13" t="s">
        <v>633</v>
      </c>
      <c r="BE112" s="13"/>
      <c r="BF112" s="13"/>
      <c r="BG112" s="13"/>
      <c r="BH112" s="13"/>
      <c r="BI112" s="13"/>
      <c r="BJ112" s="13"/>
      <c r="BK112" s="13" t="s">
        <v>634</v>
      </c>
      <c r="BL112" s="13"/>
      <c r="BM112" s="13"/>
      <c r="BN112" s="13"/>
      <c r="BO112" s="63"/>
      <c r="BP112" s="13" t="s">
        <v>635</v>
      </c>
      <c r="BQ112" s="13"/>
      <c r="BR112" s="13"/>
      <c r="BS112" s="13"/>
      <c r="BT112" s="63"/>
      <c r="BU112" s="13"/>
      <c r="BV112" s="13"/>
      <c r="BW112" s="63"/>
      <c r="BX112" s="13" t="s">
        <v>562</v>
      </c>
      <c r="BY112" s="13" t="s">
        <v>92</v>
      </c>
      <c r="BZ112" s="63"/>
      <c r="CA112" s="13" t="s">
        <v>636</v>
      </c>
      <c r="CB112" s="13" t="s">
        <v>637</v>
      </c>
      <c r="CC112" s="13" t="s">
        <v>638</v>
      </c>
      <c r="CD112" s="13" t="s">
        <v>359</v>
      </c>
      <c r="CE112" s="63" t="s">
        <v>639</v>
      </c>
      <c r="CF112" s="13" t="s">
        <v>72</v>
      </c>
      <c r="CG112" s="13" t="s">
        <v>72</v>
      </c>
      <c r="CH112" s="13" t="s">
        <v>72</v>
      </c>
      <c r="CI112" s="13" t="s">
        <v>439</v>
      </c>
      <c r="CJ112" s="63"/>
      <c r="CK112" s="13" t="s">
        <v>71</v>
      </c>
      <c r="CL112" s="13" t="s">
        <v>72</v>
      </c>
      <c r="CM112" s="13" t="s">
        <v>640</v>
      </c>
      <c r="CN112" s="13" t="s">
        <v>72</v>
      </c>
      <c r="CO112" s="63" t="s">
        <v>641</v>
      </c>
      <c r="CP112" s="13" t="s">
        <v>72</v>
      </c>
      <c r="CQ112" s="13" t="s">
        <v>439</v>
      </c>
      <c r="CR112" s="13"/>
      <c r="CT112" s="63"/>
      <c r="CU112" s="13"/>
      <c r="CV112" s="13"/>
      <c r="CW112" s="13"/>
      <c r="CX112" s="13"/>
      <c r="CY112" s="63"/>
      <c r="CZ112" s="13"/>
      <c r="DA112" s="13"/>
      <c r="DB112" s="63"/>
      <c r="DC112" s="13"/>
      <c r="DD112" s="13"/>
      <c r="DE112" s="13"/>
      <c r="DF112" s="13"/>
      <c r="DG112" s="13"/>
      <c r="DH112" s="13"/>
      <c r="DI112" s="13"/>
      <c r="DJ112" s="63"/>
      <c r="DK112" s="13"/>
      <c r="DL112" s="13"/>
      <c r="DM112" s="13"/>
      <c r="DN112" s="13"/>
      <c r="DO112" s="13"/>
      <c r="DP112" s="13"/>
      <c r="DQ112" s="13"/>
      <c r="DR112" s="13"/>
      <c r="DS112" s="63"/>
      <c r="DU112" s="13"/>
      <c r="DV112" s="13"/>
      <c r="DW112" s="13"/>
      <c r="DX112" s="6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63"/>
      <c r="FD112" s="13"/>
      <c r="FE112" s="13"/>
      <c r="FF112" s="13"/>
      <c r="FG112" s="13"/>
      <c r="FH112" s="13"/>
      <c r="FI112" s="13"/>
      <c r="FJ112" s="13"/>
      <c r="FK112" s="13"/>
    </row>
    <row r="113" spans="1:167" ht="15" x14ac:dyDescent="0.2">
      <c r="A113" s="63"/>
      <c r="B113" s="63" t="s">
        <v>498</v>
      </c>
      <c r="C113" s="64">
        <v>30</v>
      </c>
      <c r="D113" s="88">
        <v>1</v>
      </c>
      <c r="E113" s="63" t="s">
        <v>133</v>
      </c>
      <c r="F113" s="66"/>
      <c r="G113" s="84">
        <f t="shared" si="17"/>
        <v>44332</v>
      </c>
      <c r="H113" s="71"/>
      <c r="I113" s="88"/>
      <c r="J113" s="88"/>
      <c r="K113" s="88"/>
      <c r="L113" s="88">
        <v>4</v>
      </c>
      <c r="M113" s="88">
        <v>4</v>
      </c>
      <c r="N113" s="88">
        <v>65</v>
      </c>
      <c r="O113" s="65"/>
      <c r="P113" s="88"/>
      <c r="Q113" s="88"/>
      <c r="R113" s="54"/>
      <c r="S113" s="64" t="str">
        <f t="shared" si="14"/>
        <v/>
      </c>
      <c r="T113" s="88"/>
      <c r="U113" s="64"/>
      <c r="V113" s="72"/>
      <c r="W113" s="88" t="str">
        <f t="shared" si="12"/>
        <v/>
      </c>
      <c r="X113" s="13" t="str">
        <f t="shared" si="13"/>
        <v/>
      </c>
      <c r="Y113" s="13"/>
      <c r="Z113" s="13"/>
      <c r="AA113" s="88" t="str">
        <f t="shared" si="15"/>
        <v/>
      </c>
      <c r="AB113" s="88"/>
      <c r="AC113" s="88"/>
      <c r="AD113" s="65"/>
      <c r="AE113" s="88"/>
      <c r="AF113" s="88"/>
      <c r="AG113" s="88"/>
      <c r="AH113" s="88"/>
      <c r="AI113" s="88"/>
      <c r="AJ113" s="88"/>
      <c r="AK113" s="88"/>
      <c r="AL113" s="88"/>
      <c r="AM113" s="88" t="str">
        <f t="shared" si="16"/>
        <v/>
      </c>
      <c r="AN113" s="65"/>
      <c r="AO113" s="65"/>
      <c r="AP113" s="69"/>
      <c r="AQ113" s="88"/>
      <c r="AR113" s="65"/>
      <c r="AS113" s="65"/>
      <c r="AT113" s="65"/>
      <c r="AU113" s="65"/>
      <c r="AV113" s="68">
        <v>157</v>
      </c>
      <c r="AW113" s="67" t="s">
        <v>642</v>
      </c>
      <c r="AX113" s="13" t="s">
        <v>55</v>
      </c>
      <c r="AY113" s="13"/>
      <c r="AZ113" s="13"/>
      <c r="BA113" s="63"/>
      <c r="BB113" s="13"/>
      <c r="BD113" s="13" t="s">
        <v>55</v>
      </c>
      <c r="BE113" s="13"/>
      <c r="BF113" s="13"/>
      <c r="BG113" s="13"/>
      <c r="BH113" s="13"/>
      <c r="BI113" s="13"/>
      <c r="BJ113" s="13"/>
      <c r="BK113" s="13" t="s">
        <v>63</v>
      </c>
      <c r="BL113" s="13"/>
      <c r="BM113" s="13"/>
      <c r="BN113" s="13"/>
      <c r="BO113" s="63"/>
      <c r="BP113" s="13"/>
      <c r="BQ113" s="13"/>
      <c r="BR113" s="13"/>
      <c r="BS113" s="13" t="s">
        <v>643</v>
      </c>
      <c r="BT113" s="63"/>
      <c r="BU113" s="13"/>
      <c r="BV113" s="13"/>
      <c r="BW113" s="63"/>
      <c r="BX113" s="13" t="s">
        <v>83</v>
      </c>
      <c r="BY113" s="13"/>
      <c r="BZ113" s="63"/>
      <c r="CA113" s="13"/>
      <c r="CB113" s="13"/>
      <c r="CC113" s="13"/>
      <c r="CD113" s="13"/>
      <c r="CE113" s="63" t="s">
        <v>171</v>
      </c>
      <c r="CF113" s="13"/>
      <c r="CG113" s="13"/>
      <c r="CH113" s="13"/>
      <c r="CI113" s="13"/>
      <c r="CJ113" s="63"/>
      <c r="CK113" s="13"/>
      <c r="CL113" s="13"/>
      <c r="CM113" s="13"/>
      <c r="CN113" s="13"/>
      <c r="CO113" s="63"/>
      <c r="CP113" s="13"/>
      <c r="CQ113" s="13"/>
      <c r="CR113" s="13"/>
      <c r="CS113" s="13"/>
      <c r="CT113" s="63"/>
      <c r="CU113" s="13"/>
      <c r="CV113" s="13"/>
      <c r="CW113" s="13"/>
      <c r="CX113" s="13"/>
      <c r="CY113" s="13"/>
      <c r="CZ113" s="13"/>
      <c r="DA113" s="13"/>
      <c r="DB113" s="13"/>
      <c r="DC113" s="63"/>
      <c r="DD113" s="13"/>
      <c r="DE113" s="13"/>
      <c r="DF113" s="13"/>
      <c r="DG113" s="13"/>
      <c r="DH113" s="63"/>
      <c r="DI113" s="13"/>
      <c r="DJ113" s="63"/>
      <c r="DK113" s="13"/>
      <c r="DL113" s="13"/>
      <c r="DM113" s="13"/>
      <c r="DN113" s="13"/>
      <c r="DO113" s="13"/>
      <c r="DP113" s="13"/>
      <c r="DQ113" s="13"/>
      <c r="DR113" s="13"/>
      <c r="DS113" s="13"/>
      <c r="DT113" s="5"/>
      <c r="DU113" s="13"/>
      <c r="DV113" s="13"/>
      <c r="DW113" s="13"/>
      <c r="DX113" s="13"/>
      <c r="DY113" s="13"/>
      <c r="DZ113" s="13"/>
      <c r="EA113" s="13"/>
      <c r="EB113" s="13"/>
      <c r="EC113" s="6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63"/>
      <c r="FD113" s="13"/>
      <c r="FE113" s="13"/>
      <c r="FF113" s="13"/>
      <c r="FG113" s="13"/>
      <c r="FH113" s="13"/>
      <c r="FI113" s="13"/>
      <c r="FJ113" s="13"/>
      <c r="FK113" s="13"/>
    </row>
    <row r="114" spans="1:167" ht="15" x14ac:dyDescent="0.2">
      <c r="A114" s="63"/>
      <c r="B114" s="63" t="s">
        <v>498</v>
      </c>
      <c r="C114" s="64">
        <v>40</v>
      </c>
      <c r="D114" s="88"/>
      <c r="E114" s="63"/>
      <c r="F114" s="66"/>
      <c r="G114" s="84">
        <f t="shared" si="17"/>
        <v>44332</v>
      </c>
      <c r="H114" s="71" t="s">
        <v>644</v>
      </c>
      <c r="I114" s="88"/>
      <c r="J114" s="88"/>
      <c r="K114" s="88"/>
      <c r="L114" s="88"/>
      <c r="M114" s="88"/>
      <c r="N114" s="88"/>
      <c r="O114" s="65"/>
      <c r="P114" s="88"/>
      <c r="Q114" s="88"/>
      <c r="R114" s="54"/>
      <c r="S114" s="64" t="str">
        <f t="shared" si="14"/>
        <v/>
      </c>
      <c r="T114" s="88"/>
      <c r="U114" s="64"/>
      <c r="V114" s="72"/>
      <c r="W114" s="88" t="str">
        <f t="shared" si="12"/>
        <v/>
      </c>
      <c r="X114" s="13" t="str">
        <f t="shared" si="13"/>
        <v/>
      </c>
      <c r="Y114" s="13"/>
      <c r="Z114" s="13"/>
      <c r="AA114" s="88" t="str">
        <f t="shared" si="15"/>
        <v/>
      </c>
      <c r="AB114" s="88"/>
      <c r="AC114" s="88"/>
      <c r="AD114" s="65"/>
      <c r="AE114" s="88"/>
      <c r="AF114" s="88"/>
      <c r="AG114" s="88"/>
      <c r="AH114" s="88"/>
      <c r="AI114" s="88"/>
      <c r="AJ114" s="88"/>
      <c r="AK114" s="88"/>
      <c r="AL114" s="88"/>
      <c r="AM114" s="88" t="str">
        <f t="shared" si="16"/>
        <v/>
      </c>
      <c r="AN114" s="65"/>
      <c r="AO114" s="65"/>
      <c r="AP114" s="69"/>
      <c r="AQ114" s="88"/>
      <c r="AR114" s="65"/>
      <c r="AS114" s="65"/>
      <c r="AT114" s="65"/>
      <c r="AU114" s="65"/>
      <c r="AV114" s="68">
        <v>157</v>
      </c>
      <c r="AW114" s="67" t="s">
        <v>645</v>
      </c>
      <c r="AX114" s="13"/>
      <c r="AY114" s="13"/>
      <c r="AZ114" s="13"/>
      <c r="BA114" s="63"/>
      <c r="BB114" s="13"/>
      <c r="BD114" s="13" t="s">
        <v>633</v>
      </c>
      <c r="BE114" s="13"/>
      <c r="BF114" s="13"/>
      <c r="BG114" s="13"/>
      <c r="BH114" s="13"/>
      <c r="BI114" s="13"/>
      <c r="BJ114" s="13"/>
      <c r="BK114" s="13" t="s">
        <v>646</v>
      </c>
      <c r="BL114" s="13"/>
      <c r="BM114" s="13"/>
      <c r="BN114" s="13"/>
      <c r="BO114" s="63"/>
      <c r="BP114" s="13"/>
      <c r="BQ114" s="13"/>
      <c r="BR114" s="13"/>
      <c r="BS114" s="13" t="s">
        <v>647</v>
      </c>
      <c r="BT114" s="13"/>
      <c r="BU114" s="13"/>
      <c r="BV114" s="13"/>
      <c r="BW114" s="63"/>
      <c r="BX114" s="13" t="s">
        <v>648</v>
      </c>
      <c r="BY114" s="13"/>
      <c r="BZ114" s="13"/>
      <c r="CA114" s="13"/>
      <c r="CB114" s="13"/>
      <c r="CC114" s="13"/>
      <c r="CD114" s="13"/>
      <c r="CE114" s="63" t="s">
        <v>648</v>
      </c>
      <c r="CF114" s="13"/>
      <c r="CG114" s="13"/>
      <c r="CH114" s="13"/>
      <c r="CI114" s="13"/>
      <c r="CJ114" s="63"/>
      <c r="CK114" s="13"/>
      <c r="CL114" s="13"/>
      <c r="CM114" s="13"/>
      <c r="CN114" s="13"/>
      <c r="CO114" s="63"/>
      <c r="CP114" s="13"/>
      <c r="CQ114" s="13"/>
      <c r="CR114" s="13"/>
      <c r="CS114" s="13"/>
      <c r="CT114" s="63"/>
      <c r="CU114" s="13"/>
      <c r="CV114" s="13"/>
      <c r="CW114" s="13"/>
      <c r="CX114" s="13"/>
      <c r="CY114" s="63"/>
      <c r="CZ114" s="13"/>
      <c r="DA114" s="13"/>
      <c r="DB114" s="13"/>
      <c r="DC114" s="63"/>
      <c r="DD114" s="13"/>
      <c r="DE114" s="13"/>
      <c r="DF114" s="13"/>
      <c r="DG114" s="13"/>
      <c r="DH114" s="13"/>
      <c r="DI114" s="13"/>
      <c r="DJ114" s="63"/>
      <c r="DK114" s="13"/>
      <c r="DL114" s="13"/>
      <c r="DM114" s="13"/>
      <c r="DN114" s="13"/>
      <c r="DO114" s="63"/>
      <c r="DP114" s="13"/>
      <c r="DQ114" s="13"/>
      <c r="DR114" s="13"/>
      <c r="DS114" s="13"/>
      <c r="DT114" s="5"/>
      <c r="DU114" s="13"/>
      <c r="DV114" s="13"/>
      <c r="DW114" s="6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63"/>
      <c r="FD114" s="13"/>
      <c r="FE114" s="13"/>
      <c r="FF114" s="13"/>
      <c r="FG114" s="13"/>
      <c r="FH114" s="13"/>
      <c r="FI114" s="13"/>
      <c r="FJ114" s="13"/>
      <c r="FK114" s="13"/>
    </row>
    <row r="115" spans="1:167" ht="15" x14ac:dyDescent="0.2">
      <c r="A115" s="63"/>
      <c r="B115" s="63" t="s">
        <v>498</v>
      </c>
      <c r="C115" s="64">
        <v>43</v>
      </c>
      <c r="D115" s="88"/>
      <c r="E115" s="13"/>
      <c r="F115" s="66"/>
      <c r="G115" s="84">
        <f t="shared" si="17"/>
        <v>44346</v>
      </c>
      <c r="H115" s="70"/>
      <c r="I115" s="65"/>
      <c r="J115" s="65"/>
      <c r="K115" s="65"/>
      <c r="L115" s="65"/>
      <c r="M115" s="65"/>
      <c r="N115" s="65"/>
      <c r="O115" s="65"/>
      <c r="P115" s="65"/>
      <c r="Q115" s="65"/>
      <c r="R115" s="68"/>
      <c r="S115" s="64" t="str">
        <f t="shared" si="14"/>
        <v/>
      </c>
      <c r="T115" s="65"/>
      <c r="U115" s="13"/>
      <c r="V115" s="67"/>
      <c r="W115" s="88" t="str">
        <f t="shared" si="12"/>
        <v/>
      </c>
      <c r="X115" s="13" t="str">
        <f t="shared" si="13"/>
        <v/>
      </c>
      <c r="Y115" s="13"/>
      <c r="Z115" s="13"/>
      <c r="AA115" s="88" t="str">
        <f t="shared" si="15"/>
        <v/>
      </c>
      <c r="AB115" s="65"/>
      <c r="AC115" s="65"/>
      <c r="AD115" s="65"/>
      <c r="AE115" s="65"/>
      <c r="AF115" s="65"/>
      <c r="AG115" s="65"/>
      <c r="AH115" s="65"/>
      <c r="AI115" s="65"/>
      <c r="AJ115" s="65"/>
      <c r="AK115" s="65"/>
      <c r="AL115" s="65"/>
      <c r="AM115" s="88" t="str">
        <f t="shared" si="16"/>
        <v/>
      </c>
      <c r="AN115" s="65"/>
      <c r="AO115" s="65"/>
      <c r="AP115" s="69"/>
      <c r="AQ115" s="65"/>
      <c r="AR115" s="65"/>
      <c r="AS115" s="65"/>
      <c r="AT115" s="65"/>
      <c r="AU115" s="65"/>
      <c r="AV115" s="68">
        <v>157</v>
      </c>
      <c r="AW115" s="67" t="s">
        <v>649</v>
      </c>
      <c r="AX115" s="13" t="s">
        <v>55</v>
      </c>
      <c r="AY115" s="13"/>
      <c r="AZ115" s="13"/>
      <c r="BA115" s="63"/>
      <c r="BB115" s="13"/>
      <c r="BD115" s="13" t="s">
        <v>77</v>
      </c>
      <c r="BE115" s="13"/>
      <c r="BF115" s="13"/>
      <c r="BG115" s="13"/>
      <c r="BH115" s="13"/>
      <c r="BI115" s="13"/>
      <c r="BJ115" s="13"/>
      <c r="BK115" s="13" t="s">
        <v>77</v>
      </c>
      <c r="BL115" s="13"/>
      <c r="BM115" s="13"/>
      <c r="BN115" s="13"/>
      <c r="BO115" s="63"/>
      <c r="BP115" s="13"/>
      <c r="BQ115" s="13"/>
      <c r="BR115" s="13"/>
      <c r="BS115" s="13" t="s">
        <v>77</v>
      </c>
      <c r="BT115" s="13"/>
      <c r="BU115" s="13"/>
      <c r="BV115" s="13"/>
      <c r="BW115" s="63"/>
      <c r="BX115" s="13" t="s">
        <v>77</v>
      </c>
      <c r="BY115" s="13"/>
      <c r="BZ115" s="13"/>
      <c r="CA115" s="13"/>
      <c r="CB115" s="13"/>
      <c r="CC115" s="13"/>
      <c r="CD115" s="13"/>
      <c r="CE115" s="63" t="s">
        <v>55</v>
      </c>
      <c r="CF115" s="13"/>
      <c r="CG115" s="13"/>
      <c r="CH115" s="13"/>
      <c r="CI115" s="13"/>
      <c r="CJ115" s="63"/>
      <c r="CK115" s="13"/>
      <c r="CL115" s="13"/>
      <c r="CM115" s="13"/>
      <c r="CN115" s="13"/>
      <c r="CO115" s="63"/>
      <c r="CP115" s="13"/>
      <c r="CQ115" s="13"/>
      <c r="CR115" s="13"/>
      <c r="CS115" s="13" t="s">
        <v>55</v>
      </c>
      <c r="CT115" s="63"/>
      <c r="CU115" s="13"/>
      <c r="CV115" s="13"/>
      <c r="CW115" s="13"/>
      <c r="CX115" s="13"/>
      <c r="CY115" s="63"/>
      <c r="CZ115" s="13"/>
      <c r="DA115" s="13"/>
      <c r="DB115" s="13"/>
      <c r="DC115" s="63"/>
      <c r="DD115" s="13"/>
      <c r="DE115" s="13"/>
      <c r="DF115" s="13"/>
      <c r="DG115" s="13"/>
      <c r="DH115" s="63"/>
      <c r="DI115" s="13"/>
      <c r="DJ115" s="13"/>
      <c r="DK115" s="13"/>
      <c r="DL115" s="63"/>
      <c r="DM115" s="13"/>
      <c r="DN115" s="13"/>
      <c r="DO115" s="13"/>
      <c r="DP115" s="63"/>
      <c r="DQ115" s="13"/>
      <c r="DR115" s="13"/>
      <c r="DS115" s="13"/>
      <c r="DU115" s="13"/>
      <c r="DV115" s="13"/>
      <c r="DW115" s="13"/>
      <c r="DX115" s="13"/>
      <c r="DY115" s="13"/>
      <c r="DZ115" s="13"/>
      <c r="EA115" s="13"/>
      <c r="EB115" s="13"/>
      <c r="EC115" s="6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63"/>
      <c r="FD115" s="13"/>
      <c r="FE115" s="13"/>
      <c r="FF115" s="13"/>
      <c r="FG115" s="13"/>
      <c r="FH115" s="13"/>
      <c r="FI115" s="13"/>
      <c r="FJ115" s="13"/>
      <c r="FK115" s="13"/>
    </row>
    <row r="116" spans="1:167" ht="15" x14ac:dyDescent="0.2">
      <c r="A116" s="63"/>
      <c r="B116" s="63" t="s">
        <v>498</v>
      </c>
      <c r="C116" s="64">
        <v>52</v>
      </c>
      <c r="D116" s="65"/>
      <c r="E116" s="13"/>
      <c r="F116" s="66"/>
      <c r="G116" s="84">
        <f t="shared" si="17"/>
        <v>44325</v>
      </c>
      <c r="H116" s="70"/>
      <c r="I116" s="65"/>
      <c r="J116" s="65"/>
      <c r="K116" s="65"/>
      <c r="L116" s="65">
        <v>1.1000000000000001</v>
      </c>
      <c r="M116" s="65">
        <v>1</v>
      </c>
      <c r="N116" s="65">
        <v>65</v>
      </c>
      <c r="O116" s="65"/>
      <c r="P116" s="65"/>
      <c r="Q116" s="65">
        <v>1</v>
      </c>
      <c r="R116" s="68">
        <v>68</v>
      </c>
      <c r="S116" s="64">
        <f t="shared" si="14"/>
        <v>80</v>
      </c>
      <c r="T116" s="65"/>
      <c r="U116" s="13"/>
      <c r="V116" s="67"/>
      <c r="W116" s="88" t="str">
        <f t="shared" si="12"/>
        <v/>
      </c>
      <c r="X116" s="13" t="str">
        <f t="shared" si="13"/>
        <v/>
      </c>
      <c r="Y116" s="13"/>
      <c r="Z116" s="13"/>
      <c r="AA116" s="88" t="str">
        <f t="shared" si="15"/>
        <v/>
      </c>
      <c r="AB116" s="65"/>
      <c r="AC116" s="65"/>
      <c r="AD116" s="65"/>
      <c r="AE116" s="65"/>
      <c r="AF116" s="65"/>
      <c r="AG116" s="65"/>
      <c r="AH116" s="65"/>
      <c r="AI116" s="65"/>
      <c r="AJ116" s="65"/>
      <c r="AK116" s="65"/>
      <c r="AL116" s="65"/>
      <c r="AM116" s="88" t="str">
        <f t="shared" si="16"/>
        <v/>
      </c>
      <c r="AN116" s="65"/>
      <c r="AO116" s="65"/>
      <c r="AP116" s="69"/>
      <c r="AQ116" s="65"/>
      <c r="AR116" s="65">
        <v>2</v>
      </c>
      <c r="AS116" s="65"/>
      <c r="AT116" s="65"/>
      <c r="AU116" s="65"/>
      <c r="AV116" s="68">
        <v>157</v>
      </c>
      <c r="AW116" s="67" t="s">
        <v>650</v>
      </c>
      <c r="AX116" s="13" t="s">
        <v>55</v>
      </c>
      <c r="AY116" s="13"/>
      <c r="AZ116" s="13"/>
      <c r="BA116" s="63"/>
      <c r="BB116" s="13"/>
      <c r="BD116" s="13" t="s">
        <v>62</v>
      </c>
      <c r="BE116" s="13"/>
      <c r="BF116" s="13"/>
      <c r="BG116" s="13"/>
      <c r="BH116" s="13"/>
      <c r="BI116" s="13"/>
      <c r="BJ116" s="13"/>
      <c r="BK116" s="13" t="s">
        <v>63</v>
      </c>
      <c r="BL116" s="13"/>
      <c r="BM116" s="13"/>
      <c r="BN116" s="13"/>
      <c r="BO116" s="63"/>
      <c r="BP116" s="13"/>
      <c r="BQ116" s="13"/>
      <c r="BR116" s="13"/>
      <c r="BS116" s="13" t="s">
        <v>651</v>
      </c>
      <c r="BT116" s="13"/>
      <c r="BU116" s="13"/>
      <c r="BV116" s="13"/>
      <c r="BW116" s="63"/>
      <c r="BX116" s="13" t="s">
        <v>652</v>
      </c>
      <c r="BY116" s="13"/>
      <c r="BZ116" s="13"/>
      <c r="CA116" s="13"/>
      <c r="CB116" s="13"/>
      <c r="CC116" s="13"/>
      <c r="CD116" s="13"/>
      <c r="CE116" s="63"/>
      <c r="CF116" s="13"/>
      <c r="CG116" s="13"/>
      <c r="CH116" s="13"/>
      <c r="CI116" s="13"/>
      <c r="CJ116" s="63"/>
      <c r="CK116" s="13"/>
      <c r="CL116" s="13"/>
      <c r="CM116" s="13"/>
      <c r="CN116" s="13"/>
      <c r="CO116" s="63"/>
      <c r="CP116" s="13"/>
      <c r="CQ116" s="13"/>
      <c r="CR116" s="13"/>
      <c r="CS116" s="13"/>
      <c r="CT116" s="63"/>
      <c r="CU116" s="13"/>
      <c r="CV116" s="13"/>
      <c r="CW116" s="13"/>
      <c r="CX116" s="63"/>
      <c r="CY116" s="13"/>
      <c r="CZ116" s="13"/>
      <c r="DA116" s="13"/>
      <c r="DB116" s="63"/>
      <c r="DC116" s="13"/>
      <c r="DD116" s="13"/>
      <c r="DE116" s="13"/>
      <c r="DF116" s="13"/>
      <c r="DG116" s="6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6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63"/>
      <c r="FD116" s="13"/>
      <c r="FE116" s="13"/>
      <c r="FF116" s="13"/>
      <c r="FG116" s="13"/>
      <c r="FH116" s="13"/>
      <c r="FI116" s="13"/>
      <c r="FJ116" s="13"/>
      <c r="FK116" s="13"/>
    </row>
    <row r="117" spans="1:167" ht="15" x14ac:dyDescent="0.2">
      <c r="A117" s="63"/>
      <c r="B117" s="63" t="s">
        <v>498</v>
      </c>
      <c r="C117" s="64">
        <v>57</v>
      </c>
      <c r="D117" s="65"/>
      <c r="E117" s="13"/>
      <c r="F117" s="66"/>
      <c r="G117" s="84">
        <f t="shared" si="17"/>
        <v>44346</v>
      </c>
      <c r="H117" s="70" t="s">
        <v>653</v>
      </c>
      <c r="I117" s="65"/>
      <c r="J117" s="65"/>
      <c r="K117" s="65"/>
      <c r="L117" s="65"/>
      <c r="M117" s="65"/>
      <c r="N117" s="65"/>
      <c r="O117" s="65"/>
      <c r="P117" s="65"/>
      <c r="Q117" s="65"/>
      <c r="R117" s="68"/>
      <c r="S117" s="64" t="str">
        <f t="shared" si="14"/>
        <v/>
      </c>
      <c r="T117" s="65"/>
      <c r="U117" s="13"/>
      <c r="V117" s="67"/>
      <c r="W117" s="88" t="str">
        <f t="shared" si="12"/>
        <v/>
      </c>
      <c r="X117" s="13" t="str">
        <f t="shared" si="13"/>
        <v/>
      </c>
      <c r="Y117" s="13"/>
      <c r="Z117" s="13"/>
      <c r="AA117" s="88" t="str">
        <f t="shared" si="15"/>
        <v/>
      </c>
      <c r="AB117" s="65"/>
      <c r="AC117" s="65"/>
      <c r="AD117" s="65"/>
      <c r="AE117" s="65"/>
      <c r="AF117" s="65"/>
      <c r="AG117" s="65"/>
      <c r="AH117" s="65"/>
      <c r="AI117" s="65"/>
      <c r="AJ117" s="65"/>
      <c r="AK117" s="65"/>
      <c r="AL117" s="65"/>
      <c r="AM117" s="88" t="str">
        <f t="shared" si="16"/>
        <v/>
      </c>
      <c r="AN117" s="65"/>
      <c r="AO117" s="65"/>
      <c r="AP117" s="69"/>
      <c r="AQ117" s="65"/>
      <c r="AR117" s="65"/>
      <c r="AS117" s="65"/>
      <c r="AT117" s="65"/>
      <c r="AU117" s="65"/>
      <c r="AV117" s="68">
        <v>157</v>
      </c>
      <c r="AW117" s="67" t="s">
        <v>654</v>
      </c>
      <c r="AX117" s="13"/>
      <c r="AY117" s="13"/>
      <c r="AZ117" s="13"/>
      <c r="BA117" s="63"/>
      <c r="BB117" s="13"/>
      <c r="BD117" s="13" t="s">
        <v>55</v>
      </c>
      <c r="BE117" s="13"/>
      <c r="BF117" s="13"/>
      <c r="BG117" s="13"/>
      <c r="BH117" s="13"/>
      <c r="BI117" s="13"/>
      <c r="BJ117" s="13"/>
      <c r="BK117" s="13" t="s">
        <v>62</v>
      </c>
      <c r="BL117" s="13"/>
      <c r="BM117" s="13"/>
      <c r="BN117" s="13"/>
      <c r="BO117" s="63"/>
      <c r="BP117" s="13"/>
      <c r="BQ117" s="13"/>
      <c r="BR117" s="13"/>
      <c r="BS117" s="13" t="s">
        <v>79</v>
      </c>
      <c r="BT117" s="13"/>
      <c r="BU117" s="13"/>
      <c r="BV117" s="13"/>
      <c r="BW117" s="63"/>
      <c r="BX117" s="13" t="s">
        <v>79</v>
      </c>
      <c r="BY117" s="13"/>
      <c r="BZ117" s="13"/>
      <c r="CA117" s="63"/>
      <c r="CB117" s="13"/>
      <c r="CC117" s="13"/>
      <c r="CD117" s="13"/>
      <c r="CE117" s="63" t="s">
        <v>78</v>
      </c>
      <c r="CF117" s="13"/>
      <c r="CG117" s="13"/>
      <c r="CH117" s="13"/>
      <c r="CI117" s="13"/>
      <c r="CJ117" s="63"/>
      <c r="CK117" s="13"/>
      <c r="CL117" s="13"/>
      <c r="CM117" s="13"/>
      <c r="CN117" s="13"/>
      <c r="CO117" s="63"/>
      <c r="CP117" s="13"/>
      <c r="CQ117" s="13"/>
      <c r="CR117" s="13"/>
      <c r="CS117" s="13" t="s">
        <v>79</v>
      </c>
      <c r="CT117" s="63"/>
      <c r="CU117" s="13"/>
      <c r="CV117" s="13"/>
      <c r="CW117" s="13"/>
      <c r="CX117" s="63"/>
      <c r="CY117" s="13"/>
      <c r="CZ117" s="13"/>
      <c r="DA117" s="13"/>
      <c r="DB117" s="63"/>
      <c r="DC117" s="13"/>
      <c r="DD117" s="13"/>
      <c r="DE117" s="13"/>
      <c r="DF117" s="13"/>
      <c r="DG117" s="63"/>
      <c r="DH117" s="13"/>
      <c r="DI117" s="13"/>
      <c r="DJ117" s="13"/>
      <c r="DK117" s="13"/>
      <c r="DL117" s="63"/>
      <c r="DM117" s="13"/>
      <c r="DN117" s="13"/>
      <c r="DO117" s="13"/>
      <c r="DP117" s="13"/>
      <c r="DQ117" s="13"/>
      <c r="DR117" s="13"/>
      <c r="DS117" s="13"/>
      <c r="DT117" s="13"/>
      <c r="DU117" s="13"/>
      <c r="DV117" s="13"/>
      <c r="DW117" s="13"/>
      <c r="DX117" s="13"/>
      <c r="DY117" s="13"/>
      <c r="DZ117" s="13"/>
      <c r="EA117" s="13"/>
      <c r="EB117" s="13"/>
      <c r="EC117" s="6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63"/>
      <c r="FD117" s="13"/>
      <c r="FE117" s="13"/>
      <c r="FF117" s="13"/>
      <c r="FG117" s="13"/>
      <c r="FH117" s="13"/>
      <c r="FI117" s="13"/>
      <c r="FJ117" s="13"/>
      <c r="FK117" s="13"/>
    </row>
    <row r="118" spans="1:167" ht="15" x14ac:dyDescent="0.2">
      <c r="A118" s="63"/>
      <c r="B118" s="63" t="s">
        <v>498</v>
      </c>
      <c r="C118" s="64">
        <v>61</v>
      </c>
      <c r="D118" s="88"/>
      <c r="E118" s="13"/>
      <c r="F118" s="66"/>
      <c r="G118" s="84">
        <f t="shared" si="17"/>
        <v>44346</v>
      </c>
      <c r="H118" s="67"/>
      <c r="I118" s="65"/>
      <c r="J118" s="65"/>
      <c r="K118" s="65"/>
      <c r="L118" s="65"/>
      <c r="M118" s="65"/>
      <c r="N118" s="65"/>
      <c r="O118" s="65"/>
      <c r="P118" s="65"/>
      <c r="Q118" s="65"/>
      <c r="R118" s="68"/>
      <c r="S118" s="64" t="str">
        <f t="shared" si="14"/>
        <v/>
      </c>
      <c r="T118" s="65"/>
      <c r="U118" s="13"/>
      <c r="V118" s="67"/>
      <c r="W118" s="88" t="str">
        <f t="shared" si="12"/>
        <v/>
      </c>
      <c r="X118" s="13" t="str">
        <f t="shared" si="13"/>
        <v/>
      </c>
      <c r="Y118" s="13"/>
      <c r="Z118" s="13"/>
      <c r="AA118" s="88" t="str">
        <f t="shared" si="15"/>
        <v/>
      </c>
      <c r="AB118" s="65"/>
      <c r="AC118" s="65"/>
      <c r="AD118" s="65"/>
      <c r="AE118" s="65"/>
      <c r="AF118" s="88"/>
      <c r="AG118" s="65"/>
      <c r="AH118" s="88"/>
      <c r="AI118" s="65"/>
      <c r="AJ118" s="88"/>
      <c r="AK118" s="65"/>
      <c r="AL118" s="88"/>
      <c r="AM118" s="88" t="str">
        <f t="shared" si="16"/>
        <v/>
      </c>
      <c r="AN118" s="65"/>
      <c r="AO118" s="65"/>
      <c r="AP118" s="69"/>
      <c r="AQ118" s="65"/>
      <c r="AR118" s="65"/>
      <c r="AS118" s="65"/>
      <c r="AT118" s="65"/>
      <c r="AU118" s="65"/>
      <c r="AV118" s="68">
        <v>157</v>
      </c>
      <c r="AW118" s="67" t="s">
        <v>655</v>
      </c>
      <c r="AX118" s="13" t="s">
        <v>55</v>
      </c>
      <c r="AY118" s="13"/>
      <c r="AZ118" s="13"/>
      <c r="BA118" s="63"/>
      <c r="BB118" s="13"/>
      <c r="BD118" s="13" t="s">
        <v>55</v>
      </c>
      <c r="BE118" s="13"/>
      <c r="BF118" s="13"/>
      <c r="BG118" s="13"/>
      <c r="BH118" s="13"/>
      <c r="BI118" s="13"/>
      <c r="BJ118" s="13"/>
      <c r="BK118" s="13" t="s">
        <v>55</v>
      </c>
      <c r="BL118" s="13"/>
      <c r="BM118" s="13"/>
      <c r="BN118" s="13"/>
      <c r="BO118" s="63"/>
      <c r="BP118" s="13"/>
      <c r="BQ118" s="13"/>
      <c r="BR118" s="13"/>
      <c r="BS118" s="13" t="s">
        <v>55</v>
      </c>
      <c r="BT118" s="13"/>
      <c r="BU118" s="13"/>
      <c r="BV118" s="13"/>
      <c r="BW118" s="63"/>
      <c r="BX118" s="13" t="s">
        <v>55</v>
      </c>
      <c r="BY118" s="13"/>
      <c r="BZ118" s="13"/>
      <c r="CA118" s="13"/>
      <c r="CB118" s="13"/>
      <c r="CC118" s="13"/>
      <c r="CD118" s="13"/>
      <c r="CE118" s="63" t="s">
        <v>55</v>
      </c>
      <c r="CF118" s="13"/>
      <c r="CG118" s="13"/>
      <c r="CH118" s="13"/>
      <c r="CI118" s="13"/>
      <c r="CJ118" s="63"/>
      <c r="CK118" s="13"/>
      <c r="CL118" s="13"/>
      <c r="CM118" s="13"/>
      <c r="CN118" s="13"/>
      <c r="CO118" s="63"/>
      <c r="CP118" s="13"/>
      <c r="CQ118" s="13"/>
      <c r="CR118" s="13"/>
      <c r="CS118" s="13" t="s">
        <v>55</v>
      </c>
      <c r="CT118" s="63"/>
      <c r="CU118" s="13"/>
      <c r="CV118" s="13"/>
      <c r="CW118" s="13"/>
      <c r="CX118" s="63"/>
      <c r="CY118" s="13"/>
      <c r="CZ118" s="13"/>
      <c r="DA118" s="13"/>
      <c r="DB118" s="63"/>
      <c r="DC118" s="13"/>
      <c r="DD118" s="13"/>
      <c r="DE118" s="13"/>
      <c r="DF118" s="13"/>
      <c r="DG118" s="63"/>
      <c r="DH118" s="13"/>
      <c r="DI118" s="13"/>
      <c r="DJ118" s="63"/>
      <c r="DK118" s="13"/>
      <c r="DL118" s="63"/>
      <c r="DM118" s="13"/>
      <c r="DN118" s="13"/>
      <c r="DO118" s="13"/>
      <c r="DP118" s="13"/>
      <c r="DQ118" s="13"/>
      <c r="DR118" s="13"/>
      <c r="DS118" s="13"/>
      <c r="DT118" s="13"/>
      <c r="DU118" s="13"/>
      <c r="DV118" s="13"/>
      <c r="DW118" s="13"/>
      <c r="DX118" s="13"/>
      <c r="DY118" s="13"/>
      <c r="DZ118" s="13"/>
      <c r="EA118" s="13"/>
      <c r="EB118" s="13"/>
      <c r="EC118" s="6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63"/>
      <c r="FD118" s="13"/>
      <c r="FE118" s="13"/>
      <c r="FF118" s="13"/>
      <c r="FG118" s="13"/>
      <c r="FH118" s="13"/>
      <c r="FI118" s="13"/>
      <c r="FJ118" s="13"/>
      <c r="FK118" s="13"/>
    </row>
    <row r="119" spans="1:167" ht="15" x14ac:dyDescent="0.2">
      <c r="A119" s="63"/>
      <c r="B119" s="63" t="s">
        <v>498</v>
      </c>
      <c r="C119" s="64">
        <v>108</v>
      </c>
      <c r="D119" s="65"/>
      <c r="E119" s="13"/>
      <c r="F119" s="66"/>
      <c r="G119" s="84">
        <f t="shared" si="17"/>
        <v>44332</v>
      </c>
      <c r="H119" s="67" t="s">
        <v>623</v>
      </c>
      <c r="I119" s="65"/>
      <c r="J119" s="65"/>
      <c r="K119" s="65"/>
      <c r="L119" s="65"/>
      <c r="M119" s="65"/>
      <c r="N119" s="65"/>
      <c r="O119" s="65"/>
      <c r="P119" s="65"/>
      <c r="Q119" s="65"/>
      <c r="R119" s="68"/>
      <c r="S119" s="64" t="str">
        <f t="shared" si="14"/>
        <v/>
      </c>
      <c r="T119" s="65"/>
      <c r="U119" s="13"/>
      <c r="V119" s="67">
        <v>1</v>
      </c>
      <c r="W119" s="88" t="str">
        <f t="shared" si="12"/>
        <v/>
      </c>
      <c r="X119" s="13" t="str">
        <f t="shared" si="13"/>
        <v/>
      </c>
      <c r="Y119" s="13"/>
      <c r="Z119" s="13"/>
      <c r="AA119" s="88" t="str">
        <f t="shared" si="15"/>
        <v/>
      </c>
      <c r="AB119" s="65"/>
      <c r="AC119" s="65"/>
      <c r="AD119" s="65"/>
      <c r="AE119" s="65"/>
      <c r="AF119" s="65"/>
      <c r="AG119" s="65"/>
      <c r="AH119" s="65"/>
      <c r="AI119" s="65"/>
      <c r="AJ119" s="65"/>
      <c r="AK119" s="65"/>
      <c r="AL119" s="65"/>
      <c r="AM119" s="88" t="str">
        <f t="shared" si="16"/>
        <v/>
      </c>
      <c r="AN119" s="65"/>
      <c r="AO119" s="65"/>
      <c r="AP119" s="69"/>
      <c r="AQ119" s="65"/>
      <c r="AR119" s="65"/>
      <c r="AS119" s="65"/>
      <c r="AT119" s="65"/>
      <c r="AU119" s="65"/>
      <c r="AV119" s="68">
        <v>157</v>
      </c>
      <c r="AW119" s="67" t="s">
        <v>656</v>
      </c>
      <c r="AX119" s="13" t="s">
        <v>78</v>
      </c>
      <c r="AY119" s="13"/>
      <c r="AZ119" s="13"/>
      <c r="BA119" s="63"/>
      <c r="BB119" s="13"/>
      <c r="BD119" s="13" t="s">
        <v>62</v>
      </c>
      <c r="BE119" s="13"/>
      <c r="BF119" s="13"/>
      <c r="BG119" s="13"/>
      <c r="BH119" s="13"/>
      <c r="BI119" s="13"/>
      <c r="BJ119" s="13"/>
      <c r="BK119" s="13" t="s">
        <v>62</v>
      </c>
      <c r="BL119" s="13"/>
      <c r="BM119" s="13"/>
      <c r="BN119" s="13"/>
      <c r="BO119" s="63"/>
      <c r="BP119" s="13"/>
      <c r="BQ119" s="13"/>
      <c r="BR119" s="13"/>
      <c r="BS119" s="13" t="s">
        <v>657</v>
      </c>
      <c r="BT119" s="13"/>
      <c r="BU119" s="13"/>
      <c r="BV119" s="13"/>
      <c r="BW119" s="63"/>
      <c r="BX119" s="13" t="s">
        <v>55</v>
      </c>
      <c r="BY119" s="13"/>
      <c r="BZ119" s="13"/>
      <c r="CA119" s="13"/>
      <c r="CB119" s="13"/>
      <c r="CC119" s="13"/>
      <c r="CD119" s="13"/>
      <c r="CE119" s="63" t="s">
        <v>55</v>
      </c>
      <c r="CF119" s="13"/>
      <c r="CG119" s="13"/>
      <c r="CH119" s="13"/>
      <c r="CI119" s="13"/>
      <c r="CJ119" s="63"/>
      <c r="CK119" s="13"/>
      <c r="CL119" s="13"/>
      <c r="CM119" s="13"/>
      <c r="CN119" s="13"/>
      <c r="CO119" s="63"/>
      <c r="CP119" s="13"/>
      <c r="CQ119" s="13"/>
      <c r="CR119" s="13"/>
      <c r="CS119" s="13"/>
      <c r="CT119" s="63"/>
      <c r="CU119" s="13"/>
      <c r="CV119" s="13"/>
      <c r="CW119" s="13"/>
      <c r="CX119" s="63"/>
      <c r="CY119" s="13"/>
      <c r="CZ119" s="13"/>
      <c r="DA119" s="13"/>
      <c r="DB119" s="63"/>
      <c r="DC119" s="13"/>
      <c r="DD119" s="13"/>
      <c r="DE119" s="13"/>
      <c r="DF119" s="13"/>
      <c r="DG119" s="63"/>
      <c r="DH119" s="13"/>
      <c r="DI119" s="13"/>
      <c r="DJ119" s="63"/>
      <c r="DK119" s="13"/>
      <c r="DL119" s="63"/>
      <c r="DM119" s="13"/>
      <c r="DN119" s="13"/>
      <c r="DO119" s="13"/>
      <c r="DP119" s="13"/>
      <c r="DQ119" s="13"/>
      <c r="DR119" s="13"/>
      <c r="DS119" s="13"/>
      <c r="DT119" s="13"/>
      <c r="DU119" s="13"/>
      <c r="DV119" s="13"/>
      <c r="DW119" s="13"/>
      <c r="DX119" s="13"/>
      <c r="DY119" s="13"/>
      <c r="DZ119" s="13"/>
      <c r="EA119" s="13"/>
      <c r="EB119" s="13"/>
      <c r="EC119" s="6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63"/>
      <c r="FD119" s="13"/>
      <c r="FE119" s="13"/>
      <c r="FF119" s="13"/>
      <c r="FG119" s="13"/>
      <c r="FH119" s="13"/>
      <c r="FI119" s="13"/>
      <c r="FJ119" s="13"/>
      <c r="FK119" s="13"/>
    </row>
    <row r="120" spans="1:167" ht="15" x14ac:dyDescent="0.2">
      <c r="A120" s="63"/>
      <c r="B120" s="63" t="s">
        <v>498</v>
      </c>
      <c r="C120" s="64">
        <v>121</v>
      </c>
      <c r="D120" s="88"/>
      <c r="E120" s="63"/>
      <c r="F120" s="66"/>
      <c r="G120" s="84">
        <f t="shared" si="17"/>
        <v>44332</v>
      </c>
      <c r="H120" s="71"/>
      <c r="I120" s="88"/>
      <c r="J120" s="88"/>
      <c r="K120" s="88"/>
      <c r="L120" s="88"/>
      <c r="M120" s="88"/>
      <c r="N120" s="88"/>
      <c r="O120" s="65"/>
      <c r="P120" s="88"/>
      <c r="Q120" s="88"/>
      <c r="R120" s="54"/>
      <c r="S120" s="64" t="str">
        <f t="shared" si="14"/>
        <v/>
      </c>
      <c r="T120" s="88"/>
      <c r="U120" s="64"/>
      <c r="V120" s="71"/>
      <c r="W120" s="88" t="str">
        <f t="shared" si="12"/>
        <v/>
      </c>
      <c r="X120" s="13" t="str">
        <f t="shared" si="13"/>
        <v/>
      </c>
      <c r="Y120" s="13"/>
      <c r="Z120" s="13"/>
      <c r="AA120" s="88" t="str">
        <f t="shared" si="15"/>
        <v/>
      </c>
      <c r="AB120" s="88"/>
      <c r="AC120" s="88"/>
      <c r="AD120" s="65"/>
      <c r="AE120" s="88"/>
      <c r="AF120" s="65"/>
      <c r="AG120" s="88"/>
      <c r="AH120" s="88"/>
      <c r="AI120" s="88"/>
      <c r="AJ120" s="88"/>
      <c r="AK120" s="88"/>
      <c r="AL120" s="88"/>
      <c r="AM120" s="88" t="str">
        <f t="shared" si="16"/>
        <v/>
      </c>
      <c r="AN120" s="65"/>
      <c r="AO120" s="65"/>
      <c r="AP120" s="69"/>
      <c r="AQ120" s="88"/>
      <c r="AR120" s="65"/>
      <c r="AS120" s="65"/>
      <c r="AT120" s="65"/>
      <c r="AU120" s="65"/>
      <c r="AV120" s="68">
        <v>157</v>
      </c>
      <c r="AW120" s="67" t="s">
        <v>658</v>
      </c>
      <c r="AX120" s="13" t="s">
        <v>55</v>
      </c>
      <c r="AY120" s="13"/>
      <c r="AZ120" s="13"/>
      <c r="BA120" s="63"/>
      <c r="BB120" s="13"/>
      <c r="BD120" s="13" t="s">
        <v>55</v>
      </c>
      <c r="BE120" s="13"/>
      <c r="BF120" s="13"/>
      <c r="BG120" s="13"/>
      <c r="BH120" s="13"/>
      <c r="BI120" s="13"/>
      <c r="BJ120" s="13"/>
      <c r="BK120" s="13" t="s">
        <v>55</v>
      </c>
      <c r="BL120" s="13"/>
      <c r="BM120" s="13"/>
      <c r="BN120" s="13"/>
      <c r="BO120" s="63"/>
      <c r="BP120" s="13"/>
      <c r="BQ120" s="13"/>
      <c r="BR120" s="13"/>
      <c r="BS120" s="13" t="s">
        <v>55</v>
      </c>
      <c r="BT120" s="13"/>
      <c r="BU120" s="13"/>
      <c r="BV120" s="13"/>
      <c r="BW120" s="63"/>
      <c r="BX120" s="13" t="s">
        <v>55</v>
      </c>
      <c r="BY120" s="13"/>
      <c r="BZ120" s="13"/>
      <c r="CA120" s="13"/>
      <c r="CB120" s="13"/>
      <c r="CC120" s="13"/>
      <c r="CD120" s="13"/>
      <c r="CE120" s="63" t="s">
        <v>55</v>
      </c>
      <c r="CF120" s="13"/>
      <c r="CG120" s="13"/>
      <c r="CH120" s="13"/>
      <c r="CI120" s="13"/>
      <c r="CJ120" s="63"/>
      <c r="CK120" s="13"/>
      <c r="CL120" s="13"/>
      <c r="CM120" s="13"/>
      <c r="CN120" s="13"/>
      <c r="CO120" s="63"/>
      <c r="CP120" s="13"/>
      <c r="CQ120" s="13"/>
      <c r="CR120" s="13"/>
      <c r="CS120" s="13"/>
      <c r="CT120" s="63"/>
      <c r="CU120" s="13"/>
      <c r="CV120" s="13"/>
      <c r="CW120" s="13"/>
      <c r="CX120" s="13"/>
      <c r="CY120" s="63"/>
      <c r="CZ120" s="13"/>
      <c r="DA120" s="13"/>
      <c r="DB120" s="13"/>
      <c r="DC120" s="63"/>
      <c r="DD120" s="13"/>
      <c r="DE120" s="13"/>
      <c r="DF120" s="13"/>
      <c r="DG120" s="13"/>
      <c r="DH120" s="63"/>
      <c r="DI120" s="13"/>
      <c r="DJ120" s="13"/>
      <c r="DK120" s="13"/>
      <c r="DL120" s="63"/>
      <c r="DM120" s="13"/>
      <c r="DN120" s="13"/>
      <c r="DO120" s="13"/>
      <c r="DP120" s="13"/>
      <c r="DQ120" s="13"/>
      <c r="DR120" s="13"/>
      <c r="DS120" s="63"/>
      <c r="DT120" s="13"/>
      <c r="DU120" s="63"/>
      <c r="DV120" s="63"/>
      <c r="DW120" s="63"/>
      <c r="DX120" s="6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63"/>
      <c r="FD120" s="13"/>
      <c r="FE120" s="13"/>
      <c r="FF120" s="13"/>
      <c r="FG120" s="13"/>
      <c r="FH120" s="13"/>
      <c r="FI120" s="13"/>
      <c r="FJ120" s="13"/>
      <c r="FK120" s="13"/>
    </row>
    <row r="121" spans="1:167" ht="15" x14ac:dyDescent="0.2">
      <c r="A121" s="63"/>
      <c r="B121" s="63" t="s">
        <v>498</v>
      </c>
      <c r="C121" s="64">
        <v>131</v>
      </c>
      <c r="D121" s="88"/>
      <c r="E121" s="63"/>
      <c r="F121" s="66"/>
      <c r="G121" s="84" t="e">
        <f t="shared" si="17"/>
        <v>#N/A</v>
      </c>
      <c r="H121" s="71" t="s">
        <v>659</v>
      </c>
      <c r="I121" s="88"/>
      <c r="J121" s="88"/>
      <c r="K121" s="88"/>
      <c r="L121" s="88"/>
      <c r="M121" s="88"/>
      <c r="N121" s="88"/>
      <c r="O121" s="65"/>
      <c r="P121" s="88"/>
      <c r="Q121" s="88"/>
      <c r="R121" s="54"/>
      <c r="S121" s="64" t="str">
        <f t="shared" si="14"/>
        <v/>
      </c>
      <c r="T121" s="88"/>
      <c r="U121" s="64"/>
      <c r="V121" s="71"/>
      <c r="W121" s="88" t="str">
        <f t="shared" si="12"/>
        <v/>
      </c>
      <c r="X121" s="13" t="str">
        <f t="shared" si="13"/>
        <v/>
      </c>
      <c r="Y121" s="13"/>
      <c r="Z121" s="13"/>
      <c r="AA121" s="88" t="str">
        <f t="shared" si="15"/>
        <v/>
      </c>
      <c r="AB121" s="88"/>
      <c r="AC121" s="88"/>
      <c r="AD121" s="65"/>
      <c r="AE121" s="88"/>
      <c r="AF121" s="88"/>
      <c r="AG121" s="88"/>
      <c r="AH121" s="88"/>
      <c r="AI121" s="88"/>
      <c r="AJ121" s="88"/>
      <c r="AK121" s="88"/>
      <c r="AL121" s="88"/>
      <c r="AM121" s="88" t="str">
        <f t="shared" si="16"/>
        <v/>
      </c>
      <c r="AN121" s="65"/>
      <c r="AO121" s="65"/>
      <c r="AP121" s="69"/>
      <c r="AQ121" s="88"/>
      <c r="AR121" s="65"/>
      <c r="AS121" s="65"/>
      <c r="AT121" s="65"/>
      <c r="AU121" s="65"/>
      <c r="AV121" s="68"/>
      <c r="AW121" s="67" t="s">
        <v>660</v>
      </c>
      <c r="AX121" s="13"/>
      <c r="AY121" s="13"/>
      <c r="AZ121" s="13"/>
      <c r="BA121" s="63"/>
      <c r="BB121" s="13"/>
      <c r="BD121" s="13"/>
      <c r="BE121" s="13"/>
      <c r="BF121" s="13"/>
      <c r="BG121" s="13"/>
      <c r="BH121" s="13"/>
      <c r="BI121" s="13"/>
      <c r="BJ121" s="13"/>
      <c r="BK121" s="13"/>
      <c r="BL121" s="13"/>
      <c r="BM121" s="13"/>
      <c r="BN121" s="13"/>
      <c r="BO121" s="63"/>
      <c r="BP121" s="13"/>
      <c r="BQ121" s="13"/>
      <c r="BR121" s="13"/>
      <c r="BS121" s="13"/>
      <c r="BT121" s="13"/>
      <c r="BU121" s="13"/>
      <c r="BV121" s="13"/>
      <c r="BW121" s="63"/>
      <c r="BX121" s="13"/>
      <c r="BY121" s="13"/>
      <c r="BZ121" s="13"/>
      <c r="CA121" s="13"/>
      <c r="CB121" s="13"/>
      <c r="CC121" s="13"/>
      <c r="CD121" s="13"/>
      <c r="CE121" s="63"/>
      <c r="CF121" s="13"/>
      <c r="CG121" s="13"/>
      <c r="CH121" s="13"/>
      <c r="CI121" s="13"/>
      <c r="CJ121" s="63"/>
      <c r="CK121" s="13"/>
      <c r="CL121" s="13"/>
      <c r="CM121" s="13"/>
      <c r="CN121" s="13"/>
      <c r="CO121" s="63"/>
      <c r="CP121" s="13"/>
      <c r="CQ121" s="13"/>
      <c r="CR121" s="13"/>
      <c r="CS121" s="13"/>
      <c r="CT121" s="63"/>
      <c r="CU121" s="13"/>
      <c r="CV121" s="13"/>
      <c r="CW121" s="13"/>
      <c r="CX121" s="13"/>
      <c r="CY121" s="63"/>
      <c r="CZ121" s="13"/>
      <c r="DA121" s="13"/>
      <c r="DB121" s="13"/>
      <c r="DC121" s="13"/>
      <c r="DD121" s="13"/>
      <c r="DE121" s="13"/>
      <c r="DF121" s="13"/>
      <c r="DG121" s="13"/>
      <c r="DH121" s="13"/>
      <c r="DI121" s="13"/>
      <c r="DJ121" s="63"/>
      <c r="DK121" s="13"/>
      <c r="DL121" s="13"/>
      <c r="DM121" s="13"/>
      <c r="DN121" s="13"/>
      <c r="DO121" s="13"/>
      <c r="DP121" s="13"/>
      <c r="DQ121" s="13"/>
      <c r="DR121" s="13"/>
      <c r="DS121" s="63"/>
      <c r="DT121" s="6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63"/>
      <c r="FD121" s="13"/>
      <c r="FE121" s="13"/>
      <c r="FF121" s="13"/>
      <c r="FG121" s="13"/>
      <c r="FH121" s="13"/>
      <c r="FI121" s="13"/>
      <c r="FJ121" s="13"/>
      <c r="FK121" s="13"/>
    </row>
    <row r="122" spans="1:167" ht="15" x14ac:dyDescent="0.2">
      <c r="A122" s="63"/>
      <c r="B122" s="63" t="s">
        <v>498</v>
      </c>
      <c r="C122" s="64">
        <v>132</v>
      </c>
      <c r="D122" s="88"/>
      <c r="E122" s="13"/>
      <c r="F122" s="66"/>
      <c r="G122" s="84">
        <f t="shared" si="17"/>
        <v>44342</v>
      </c>
      <c r="H122" s="67"/>
      <c r="I122" s="65">
        <v>56</v>
      </c>
      <c r="J122" s="65"/>
      <c r="K122" s="65"/>
      <c r="L122" s="65">
        <v>2</v>
      </c>
      <c r="M122" s="65">
        <v>2</v>
      </c>
      <c r="N122" s="88">
        <v>57</v>
      </c>
      <c r="O122" s="65"/>
      <c r="P122" s="65"/>
      <c r="Q122" s="65">
        <v>1</v>
      </c>
      <c r="R122" s="68">
        <v>63</v>
      </c>
      <c r="S122" s="64">
        <f t="shared" si="14"/>
        <v>75</v>
      </c>
      <c r="T122" s="65"/>
      <c r="U122" s="13"/>
      <c r="V122" s="67"/>
      <c r="W122" s="88" t="str">
        <f t="shared" si="12"/>
        <v/>
      </c>
      <c r="X122" s="13" t="str">
        <f t="shared" si="13"/>
        <v/>
      </c>
      <c r="Y122" s="13"/>
      <c r="Z122" s="13"/>
      <c r="AA122" s="88" t="str">
        <f t="shared" si="15"/>
        <v/>
      </c>
      <c r="AB122" s="65"/>
      <c r="AC122" s="65"/>
      <c r="AD122" s="65"/>
      <c r="AE122" s="65"/>
      <c r="AF122" s="65"/>
      <c r="AG122" s="65"/>
      <c r="AH122" s="65"/>
      <c r="AI122" s="65"/>
      <c r="AJ122" s="65"/>
      <c r="AK122" s="65"/>
      <c r="AL122" s="65"/>
      <c r="AM122" s="88" t="str">
        <f t="shared" si="16"/>
        <v/>
      </c>
      <c r="AN122" s="65"/>
      <c r="AO122" s="65"/>
      <c r="AP122" s="69"/>
      <c r="AQ122" s="65"/>
      <c r="AR122" s="65"/>
      <c r="AS122" s="65"/>
      <c r="AT122" s="65"/>
      <c r="AU122" s="65"/>
      <c r="AV122" s="68">
        <v>157</v>
      </c>
      <c r="AW122" s="67" t="s">
        <v>661</v>
      </c>
      <c r="AX122" s="13" t="s">
        <v>79</v>
      </c>
      <c r="AY122" s="13"/>
      <c r="AZ122" s="13"/>
      <c r="BA122" s="63"/>
      <c r="BB122" s="13"/>
      <c r="BD122" s="13" t="s">
        <v>63</v>
      </c>
      <c r="BE122" s="13"/>
      <c r="BF122" s="13"/>
      <c r="BG122" s="13"/>
      <c r="BH122" s="13"/>
      <c r="BI122" s="13"/>
      <c r="BJ122" s="13"/>
      <c r="BK122" s="13" t="s">
        <v>662</v>
      </c>
      <c r="BL122" s="13"/>
      <c r="BM122" s="13"/>
      <c r="BN122" s="13"/>
      <c r="BO122" s="63"/>
      <c r="BP122" s="13"/>
      <c r="BQ122" s="13"/>
      <c r="BR122" s="13"/>
      <c r="BS122" s="13" t="s">
        <v>652</v>
      </c>
      <c r="BT122" s="13"/>
      <c r="BU122" s="13"/>
      <c r="BV122" s="13"/>
      <c r="BW122" s="63"/>
      <c r="BX122" s="13"/>
      <c r="BY122" s="13"/>
      <c r="BZ122" s="13"/>
      <c r="CA122" s="13"/>
      <c r="CB122" s="13"/>
      <c r="CC122" s="13"/>
      <c r="CD122" s="13"/>
      <c r="CE122" s="63"/>
      <c r="CF122" s="13"/>
      <c r="CG122" s="13"/>
      <c r="CH122" s="13"/>
      <c r="CI122" s="13"/>
      <c r="CJ122" s="63"/>
      <c r="CK122" s="13"/>
      <c r="CL122" s="13"/>
      <c r="CM122" s="13"/>
      <c r="CN122" s="13"/>
      <c r="CO122" s="63" t="s">
        <v>663</v>
      </c>
      <c r="CP122" s="13"/>
      <c r="CQ122" s="13"/>
      <c r="CR122" s="13"/>
      <c r="CS122" s="13"/>
      <c r="CT122" s="63"/>
      <c r="CU122" s="13"/>
      <c r="CV122" s="13"/>
      <c r="CW122" s="13"/>
      <c r="CX122" s="13"/>
      <c r="CY122" s="63"/>
      <c r="CZ122" s="13"/>
      <c r="DA122" s="13"/>
      <c r="DB122" s="13"/>
      <c r="DC122" s="63"/>
      <c r="DD122" s="13"/>
      <c r="DE122" s="13"/>
      <c r="DF122" s="13"/>
      <c r="DG122" s="63"/>
      <c r="DH122" s="13"/>
      <c r="DI122" s="13"/>
      <c r="DJ122" s="13"/>
      <c r="DK122" s="13"/>
      <c r="DL122" s="63"/>
      <c r="DM122" s="13"/>
      <c r="DN122" s="13"/>
      <c r="DO122" s="13"/>
      <c r="DP122" s="13"/>
      <c r="DQ122" s="13"/>
      <c r="DR122" s="13"/>
      <c r="DS122" s="13"/>
      <c r="DT122" s="13"/>
      <c r="DU122" s="13"/>
      <c r="DV122" s="13"/>
      <c r="DW122" s="13"/>
      <c r="DX122" s="13"/>
      <c r="DY122" s="13"/>
      <c r="DZ122" s="13"/>
      <c r="EA122" s="13"/>
      <c r="EB122" s="13"/>
      <c r="EC122" s="6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63"/>
      <c r="FD122" s="13"/>
      <c r="FE122" s="13"/>
      <c r="FF122" s="13"/>
      <c r="FG122" s="13"/>
      <c r="FH122" s="13"/>
      <c r="FI122" s="13"/>
      <c r="FJ122" s="13"/>
      <c r="FK122" s="13"/>
    </row>
    <row r="123" spans="1:167" ht="15" x14ac:dyDescent="0.2">
      <c r="A123" s="63"/>
      <c r="B123" s="63" t="s">
        <v>498</v>
      </c>
      <c r="C123" s="64">
        <v>137</v>
      </c>
      <c r="D123" s="88"/>
      <c r="E123" s="63"/>
      <c r="F123" s="66"/>
      <c r="G123" s="84">
        <f t="shared" si="17"/>
        <v>44342</v>
      </c>
      <c r="H123" s="71"/>
      <c r="I123" s="88"/>
      <c r="J123" s="88"/>
      <c r="K123" s="65"/>
      <c r="L123" s="88"/>
      <c r="M123" s="88"/>
      <c r="N123" s="88"/>
      <c r="O123" s="65"/>
      <c r="P123" s="88"/>
      <c r="Q123" s="88"/>
      <c r="R123" s="54"/>
      <c r="S123" s="64" t="str">
        <f t="shared" si="14"/>
        <v/>
      </c>
      <c r="T123" s="88"/>
      <c r="U123" s="13"/>
      <c r="V123" s="72"/>
      <c r="W123" s="88" t="str">
        <f t="shared" si="12"/>
        <v/>
      </c>
      <c r="X123" s="13" t="str">
        <f t="shared" si="13"/>
        <v/>
      </c>
      <c r="Y123" s="13"/>
      <c r="Z123" s="13"/>
      <c r="AA123" s="88" t="str">
        <f t="shared" si="15"/>
        <v/>
      </c>
      <c r="AB123" s="88"/>
      <c r="AC123" s="88"/>
      <c r="AD123" s="65"/>
      <c r="AE123" s="88"/>
      <c r="AF123" s="88"/>
      <c r="AG123" s="88"/>
      <c r="AH123" s="88"/>
      <c r="AI123" s="88"/>
      <c r="AJ123" s="88"/>
      <c r="AK123" s="88"/>
      <c r="AL123" s="88"/>
      <c r="AM123" s="88" t="str">
        <f t="shared" si="16"/>
        <v/>
      </c>
      <c r="AN123" s="65"/>
      <c r="AO123" s="65"/>
      <c r="AP123" s="69"/>
      <c r="AQ123" s="88"/>
      <c r="AR123" s="65"/>
      <c r="AS123" s="65"/>
      <c r="AT123" s="65"/>
      <c r="AU123" s="65"/>
      <c r="AV123" s="68">
        <v>157</v>
      </c>
      <c r="AW123" s="67" t="s">
        <v>664</v>
      </c>
      <c r="AX123" s="13" t="s">
        <v>55</v>
      </c>
      <c r="AY123" s="13"/>
      <c r="AZ123" s="13"/>
      <c r="BA123" s="63"/>
      <c r="BB123" s="13"/>
      <c r="BD123" s="13" t="s">
        <v>55</v>
      </c>
      <c r="BE123" s="13"/>
      <c r="BF123" s="13"/>
      <c r="BG123" s="13"/>
      <c r="BH123" s="13"/>
      <c r="BI123" s="13"/>
      <c r="BJ123" s="13"/>
      <c r="BK123" s="13" t="s">
        <v>55</v>
      </c>
      <c r="BL123" s="13"/>
      <c r="BM123" s="13"/>
      <c r="BN123" s="13"/>
      <c r="BO123" s="63"/>
      <c r="BP123" s="13"/>
      <c r="BQ123" s="13"/>
      <c r="BR123" s="13"/>
      <c r="BS123" s="13" t="s">
        <v>55</v>
      </c>
      <c r="BT123" s="13"/>
      <c r="BU123" s="13"/>
      <c r="BV123" s="13"/>
      <c r="BW123" s="63"/>
      <c r="BX123" s="13" t="s">
        <v>55</v>
      </c>
      <c r="BY123" s="13"/>
      <c r="BZ123" s="13"/>
      <c r="CA123" s="13"/>
      <c r="CB123" s="13"/>
      <c r="CC123" s="13"/>
      <c r="CD123" s="13"/>
      <c r="CE123" s="63" t="s">
        <v>55</v>
      </c>
      <c r="CF123" s="13"/>
      <c r="CG123" s="13"/>
      <c r="CH123" s="13"/>
      <c r="CI123" s="13"/>
      <c r="CJ123" s="63"/>
      <c r="CK123" s="13"/>
      <c r="CL123" s="13"/>
      <c r="CM123" s="13"/>
      <c r="CN123" s="13"/>
      <c r="CO123" s="63" t="s">
        <v>55</v>
      </c>
      <c r="CP123" s="13"/>
      <c r="CQ123" s="13"/>
      <c r="CR123" s="13"/>
      <c r="CS123" s="13"/>
      <c r="CT123" s="63"/>
      <c r="CU123" s="13"/>
      <c r="CV123" s="13"/>
      <c r="CW123" s="13"/>
      <c r="CX123" s="13"/>
      <c r="CY123" s="63"/>
      <c r="CZ123" s="13"/>
      <c r="DA123" s="63"/>
      <c r="DB123" s="13"/>
      <c r="DC123" s="13"/>
      <c r="DD123" s="13"/>
      <c r="DE123" s="63"/>
      <c r="DF123" s="13"/>
      <c r="DG123" s="13"/>
      <c r="DH123" s="63"/>
      <c r="DI123" s="13"/>
      <c r="DJ123" s="63"/>
      <c r="DK123" s="63"/>
      <c r="DL123" s="13"/>
      <c r="DM123" s="13"/>
      <c r="DN123" s="13"/>
      <c r="DO123" s="13"/>
      <c r="DP123" s="13"/>
      <c r="DQ123" s="13"/>
      <c r="DR123" s="63"/>
      <c r="DS123" s="13"/>
      <c r="DT123" s="5"/>
      <c r="DU123" s="63"/>
      <c r="DV123" s="63"/>
      <c r="DW123" s="6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63"/>
      <c r="FD123" s="13"/>
      <c r="FE123" s="13"/>
      <c r="FF123" s="13"/>
      <c r="FG123" s="13"/>
      <c r="FH123" s="13"/>
      <c r="FI123" s="13"/>
      <c r="FJ123" s="13"/>
      <c r="FK123" s="13"/>
    </row>
    <row r="124" spans="1:167" ht="16" x14ac:dyDescent="0.2">
      <c r="A124" s="63"/>
      <c r="B124" s="63" t="s">
        <v>498</v>
      </c>
      <c r="C124" s="64">
        <v>151</v>
      </c>
      <c r="D124" s="65">
        <v>1</v>
      </c>
      <c r="E124" s="13" t="s">
        <v>56</v>
      </c>
      <c r="F124" s="66"/>
      <c r="G124" s="84">
        <f t="shared" si="17"/>
        <v>44358</v>
      </c>
      <c r="H124" s="70"/>
      <c r="I124" s="65">
        <v>63</v>
      </c>
      <c r="J124" s="65">
        <v>68</v>
      </c>
      <c r="K124" s="65">
        <v>0</v>
      </c>
      <c r="L124" s="65">
        <v>5.2</v>
      </c>
      <c r="M124" s="65">
        <v>3</v>
      </c>
      <c r="N124" s="65">
        <v>65</v>
      </c>
      <c r="O124" s="65">
        <v>0</v>
      </c>
      <c r="P124" s="65">
        <v>6</v>
      </c>
      <c r="Q124" s="65">
        <v>1</v>
      </c>
      <c r="R124" s="68">
        <v>76</v>
      </c>
      <c r="S124" s="64">
        <f t="shared" si="14"/>
        <v>88</v>
      </c>
      <c r="T124" s="65">
        <v>88</v>
      </c>
      <c r="U124" s="13">
        <v>1</v>
      </c>
      <c r="V124" s="67">
        <v>0</v>
      </c>
      <c r="W124" s="88">
        <f t="shared" si="12"/>
        <v>96</v>
      </c>
      <c r="X124" s="13">
        <f t="shared" si="13"/>
        <v>103</v>
      </c>
      <c r="Y124" s="13">
        <v>4</v>
      </c>
      <c r="Z124" s="13">
        <v>4</v>
      </c>
      <c r="AA124" s="88">
        <f t="shared" si="15"/>
        <v>99</v>
      </c>
      <c r="AB124" s="65">
        <v>99</v>
      </c>
      <c r="AC124" s="65"/>
      <c r="AD124" s="65"/>
      <c r="AE124" s="65"/>
      <c r="AF124" s="87" t="s">
        <v>665</v>
      </c>
      <c r="AG124" s="87"/>
      <c r="AH124" s="87">
        <v>110176776</v>
      </c>
      <c r="AI124" s="65"/>
      <c r="AJ124" s="65"/>
      <c r="AK124" s="65"/>
      <c r="AL124" s="65"/>
      <c r="AM124" s="88">
        <f t="shared" si="16"/>
        <v>102</v>
      </c>
      <c r="AN124" s="65">
        <v>96</v>
      </c>
      <c r="AO124" s="65">
        <v>4</v>
      </c>
      <c r="AP124" s="69">
        <v>1</v>
      </c>
      <c r="AQ124" s="65">
        <v>4</v>
      </c>
      <c r="AR124" s="65">
        <v>1</v>
      </c>
      <c r="AS124" s="65" t="s">
        <v>312</v>
      </c>
      <c r="AT124" s="65"/>
      <c r="AU124" s="65"/>
      <c r="AV124" s="68">
        <v>157</v>
      </c>
      <c r="AW124" s="67" t="s">
        <v>666</v>
      </c>
      <c r="AX124" s="13" t="s">
        <v>55</v>
      </c>
      <c r="AY124" s="13"/>
      <c r="AZ124" s="13"/>
      <c r="BA124" s="63"/>
      <c r="BB124" s="13"/>
      <c r="BD124" s="13" t="s">
        <v>77</v>
      </c>
      <c r="BE124" s="13"/>
      <c r="BF124" s="13"/>
      <c r="BG124" s="13"/>
      <c r="BH124" s="13"/>
      <c r="BI124" s="13"/>
      <c r="BJ124" s="13"/>
      <c r="BK124" s="13" t="s">
        <v>79</v>
      </c>
      <c r="BL124" s="13"/>
      <c r="BM124" s="13"/>
      <c r="BN124" s="13"/>
      <c r="BO124" s="63"/>
      <c r="BP124" s="13"/>
      <c r="BQ124" s="13"/>
      <c r="BR124" s="13"/>
      <c r="BS124" s="13" t="s">
        <v>155</v>
      </c>
      <c r="BT124" s="13"/>
      <c r="BU124" s="13"/>
      <c r="BV124" s="13"/>
      <c r="BW124" s="63" t="s">
        <v>251</v>
      </c>
      <c r="BX124" s="13" t="s">
        <v>251</v>
      </c>
      <c r="BY124" s="13" t="s">
        <v>251</v>
      </c>
      <c r="BZ124" s="13" t="s">
        <v>251</v>
      </c>
      <c r="CA124" s="13" t="s">
        <v>251</v>
      </c>
      <c r="CB124" s="13" t="s">
        <v>123</v>
      </c>
      <c r="CC124" s="13" t="s">
        <v>251</v>
      </c>
      <c r="CD124" s="13" t="s">
        <v>667</v>
      </c>
      <c r="CE124" s="63"/>
      <c r="CF124" s="13"/>
      <c r="CG124" s="13"/>
      <c r="CH124" s="13"/>
      <c r="CI124" s="13"/>
      <c r="CJ124" s="63"/>
      <c r="CK124" s="13"/>
      <c r="CL124" s="13" t="s">
        <v>160</v>
      </c>
      <c r="CM124" s="13" t="s">
        <v>99</v>
      </c>
      <c r="CN124" s="13"/>
      <c r="CO124" t="s">
        <v>99</v>
      </c>
      <c r="CP124" s="63" t="s">
        <v>668</v>
      </c>
      <c r="CQ124" s="13" t="s">
        <v>72</v>
      </c>
      <c r="CR124" s="13" t="s">
        <v>669</v>
      </c>
      <c r="CS124" s="13" t="s">
        <v>600</v>
      </c>
      <c r="CT124" s="63" t="s">
        <v>74</v>
      </c>
      <c r="CU124" s="13" t="s">
        <v>670</v>
      </c>
      <c r="CV124" s="13" t="s">
        <v>72</v>
      </c>
      <c r="CW124" s="13" t="s">
        <v>72</v>
      </c>
      <c r="CX124" s="63" t="s">
        <v>115</v>
      </c>
      <c r="CY124" s="13" t="s">
        <v>72</v>
      </c>
      <c r="CZ124" s="13" t="s">
        <v>72</v>
      </c>
      <c r="DA124" s="13" t="s">
        <v>671</v>
      </c>
      <c r="DB124" s="63" t="s">
        <v>72</v>
      </c>
      <c r="DC124" s="13" t="s">
        <v>72</v>
      </c>
      <c r="DD124" s="13" t="s">
        <v>672</v>
      </c>
      <c r="DE124" s="13" t="s">
        <v>115</v>
      </c>
      <c r="DF124" s="13"/>
      <c r="DG124" s="13"/>
      <c r="DH124" s="63"/>
      <c r="DI124" s="13"/>
      <c r="DJ124" s="13"/>
      <c r="DK124" s="13"/>
      <c r="DL124" s="63"/>
      <c r="DM124" s="13"/>
      <c r="DN124" s="13"/>
      <c r="DO124" s="13"/>
      <c r="DP124" s="13"/>
      <c r="DQ124" s="13"/>
      <c r="DR124" s="13"/>
      <c r="DS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63"/>
      <c r="FD124" s="13"/>
      <c r="FE124" s="13"/>
      <c r="FF124" s="13"/>
      <c r="FG124" s="13"/>
      <c r="FH124" s="13"/>
      <c r="FI124" s="13"/>
      <c r="FJ124" s="13"/>
      <c r="FK124" s="13"/>
    </row>
    <row r="125" spans="1:167" ht="16" x14ac:dyDescent="0.2">
      <c r="A125" s="63"/>
      <c r="B125" s="63" t="s">
        <v>498</v>
      </c>
      <c r="C125" s="64">
        <v>158</v>
      </c>
      <c r="D125" s="88">
        <v>1</v>
      </c>
      <c r="E125" s="63" t="s">
        <v>56</v>
      </c>
      <c r="F125" s="66"/>
      <c r="G125" s="84">
        <f t="shared" si="17"/>
        <v>44345</v>
      </c>
      <c r="H125" s="71" t="s">
        <v>623</v>
      </c>
      <c r="I125" s="88">
        <v>56</v>
      </c>
      <c r="J125" s="88">
        <v>58</v>
      </c>
      <c r="K125" s="88">
        <v>0</v>
      </c>
      <c r="L125" s="88">
        <v>5.7</v>
      </c>
      <c r="M125" s="88">
        <v>3</v>
      </c>
      <c r="N125" s="88">
        <v>62</v>
      </c>
      <c r="O125" s="65">
        <v>0</v>
      </c>
      <c r="P125" s="88">
        <v>3</v>
      </c>
      <c r="Q125" s="88">
        <v>1</v>
      </c>
      <c r="R125" s="54">
        <v>63</v>
      </c>
      <c r="S125" s="64">
        <f t="shared" si="14"/>
        <v>75</v>
      </c>
      <c r="T125" s="88">
        <v>75</v>
      </c>
      <c r="U125" s="64">
        <v>1</v>
      </c>
      <c r="V125" s="71">
        <v>1</v>
      </c>
      <c r="W125" s="88">
        <f t="shared" si="12"/>
        <v>83</v>
      </c>
      <c r="X125" s="13">
        <f t="shared" si="13"/>
        <v>90</v>
      </c>
      <c r="Y125" s="13">
        <v>1</v>
      </c>
      <c r="Z125" s="13">
        <v>1</v>
      </c>
      <c r="AA125" s="88">
        <f t="shared" si="15"/>
        <v>86</v>
      </c>
      <c r="AB125" s="65"/>
      <c r="AC125" s="88">
        <v>87</v>
      </c>
      <c r="AD125" s="65"/>
      <c r="AE125" s="88"/>
      <c r="AF125" s="65"/>
      <c r="AG125" s="65"/>
      <c r="AH125" s="65"/>
      <c r="AI125" s="88"/>
      <c r="AJ125" s="87" t="s">
        <v>673</v>
      </c>
      <c r="AK125" s="87"/>
      <c r="AL125" s="87" t="s">
        <v>674</v>
      </c>
      <c r="AM125" s="88">
        <f t="shared" si="16"/>
        <v>89</v>
      </c>
      <c r="AN125" s="65">
        <v>83</v>
      </c>
      <c r="AO125" s="65">
        <v>1</v>
      </c>
      <c r="AP125" s="69">
        <v>1</v>
      </c>
      <c r="AQ125" s="88">
        <v>1</v>
      </c>
      <c r="AR125" s="65">
        <v>1</v>
      </c>
      <c r="AS125" s="65" t="s">
        <v>675</v>
      </c>
      <c r="AT125" s="65"/>
      <c r="AU125" s="65"/>
      <c r="AV125" s="68">
        <v>157</v>
      </c>
      <c r="AW125" s="67" t="s">
        <v>676</v>
      </c>
      <c r="AX125" s="13"/>
      <c r="AY125" s="13"/>
      <c r="AZ125" s="13"/>
      <c r="BA125" s="63"/>
      <c r="BB125" s="13"/>
      <c r="BD125" s="13" t="s">
        <v>78</v>
      </c>
      <c r="BE125" s="13"/>
      <c r="BF125" s="13"/>
      <c r="BG125" s="13"/>
      <c r="BH125" s="13"/>
      <c r="BI125" s="13"/>
      <c r="BJ125" s="13"/>
      <c r="BK125" s="13" t="s">
        <v>677</v>
      </c>
      <c r="BL125" s="13"/>
      <c r="BM125" s="13"/>
      <c r="BN125" s="13"/>
      <c r="BO125" s="63"/>
      <c r="BP125" s="13" t="s">
        <v>678</v>
      </c>
      <c r="BQ125" s="13"/>
      <c r="BR125" s="13"/>
      <c r="BS125" s="13" t="s">
        <v>679</v>
      </c>
      <c r="BT125" s="13"/>
      <c r="BU125" s="13"/>
      <c r="BV125" s="13"/>
      <c r="BW125" s="63"/>
      <c r="BX125" s="13" t="s">
        <v>123</v>
      </c>
      <c r="BY125" s="13"/>
      <c r="BZ125" s="13" t="s">
        <v>680</v>
      </c>
      <c r="CA125" s="13" t="s">
        <v>681</v>
      </c>
      <c r="CB125" s="13" t="s">
        <v>682</v>
      </c>
      <c r="CC125" s="13" t="s">
        <v>683</v>
      </c>
      <c r="CD125" s="13" t="s">
        <v>684</v>
      </c>
      <c r="CE125" s="63" t="s">
        <v>685</v>
      </c>
      <c r="CF125" s="13" t="s">
        <v>214</v>
      </c>
      <c r="CG125" s="13" t="s">
        <v>214</v>
      </c>
      <c r="CH125" s="13" t="s">
        <v>148</v>
      </c>
      <c r="CI125" s="13" t="s">
        <v>148</v>
      </c>
      <c r="CJ125" s="63" t="s">
        <v>148</v>
      </c>
      <c r="CK125" s="13" t="s">
        <v>404</v>
      </c>
      <c r="CL125" s="13"/>
      <c r="CM125" s="13" t="s">
        <v>148</v>
      </c>
      <c r="CN125" s="13"/>
      <c r="CO125" s="63" t="s">
        <v>590</v>
      </c>
      <c r="CP125" s="13" t="s">
        <v>148</v>
      </c>
      <c r="CQ125" s="13" t="s">
        <v>617</v>
      </c>
      <c r="CR125" s="13" t="s">
        <v>686</v>
      </c>
      <c r="CS125" s="13"/>
      <c r="CT125" s="63"/>
      <c r="CU125" s="13"/>
      <c r="CV125" s="13"/>
      <c r="CW125" s="13"/>
      <c r="CX125" s="13"/>
      <c r="CY125" s="63"/>
      <c r="CZ125" s="13"/>
      <c r="DA125" s="13"/>
      <c r="DB125" s="13"/>
      <c r="DC125" s="13"/>
      <c r="DD125" s="13"/>
      <c r="DE125" s="13"/>
      <c r="DF125" s="13"/>
      <c r="DG125" s="13"/>
      <c r="DH125" s="13"/>
      <c r="DI125" s="13"/>
      <c r="DJ125" s="63"/>
      <c r="DK125" s="13"/>
      <c r="DL125" s="13"/>
      <c r="DM125" s="13"/>
      <c r="DN125" s="13"/>
      <c r="DO125" s="13"/>
      <c r="DP125" s="13"/>
      <c r="DQ125" s="13"/>
      <c r="DR125" s="13"/>
      <c r="DS125" s="63"/>
      <c r="DT125" s="13"/>
      <c r="DU125" s="13"/>
      <c r="DV125" s="13"/>
      <c r="DW125" s="13"/>
      <c r="DX125" s="6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63"/>
      <c r="FD125" s="13"/>
      <c r="FE125" s="13"/>
      <c r="FF125" s="13"/>
      <c r="FG125" s="13"/>
      <c r="FH125" s="13"/>
      <c r="FI125" s="13"/>
      <c r="FJ125" s="13"/>
      <c r="FK125" s="13"/>
    </row>
    <row r="126" spans="1:167" ht="15" x14ac:dyDescent="0.2">
      <c r="A126" s="63"/>
      <c r="B126" s="63" t="s">
        <v>498</v>
      </c>
      <c r="C126" s="64">
        <v>905</v>
      </c>
      <c r="D126" s="88">
        <v>1</v>
      </c>
      <c r="E126" s="63" t="s">
        <v>133</v>
      </c>
      <c r="F126" s="66"/>
      <c r="G126" s="84">
        <f t="shared" si="17"/>
        <v>44332</v>
      </c>
      <c r="H126" s="71" t="s">
        <v>687</v>
      </c>
      <c r="I126" s="88"/>
      <c r="J126" s="88"/>
      <c r="K126" s="88"/>
      <c r="L126" s="88"/>
      <c r="M126" s="88"/>
      <c r="N126" s="88"/>
      <c r="O126" s="65"/>
      <c r="P126" s="88"/>
      <c r="Q126" s="88"/>
      <c r="R126" s="54"/>
      <c r="S126" s="64" t="str">
        <f t="shared" si="14"/>
        <v/>
      </c>
      <c r="T126" s="88"/>
      <c r="U126" s="64"/>
      <c r="V126" s="72"/>
      <c r="W126" s="88" t="str">
        <f t="shared" si="12"/>
        <v/>
      </c>
      <c r="X126" s="13" t="str">
        <f t="shared" si="13"/>
        <v/>
      </c>
      <c r="Y126" s="13"/>
      <c r="Z126" s="13"/>
      <c r="AA126" s="88" t="str">
        <f t="shared" si="15"/>
        <v/>
      </c>
      <c r="AB126" s="88"/>
      <c r="AC126" s="88"/>
      <c r="AD126" s="65"/>
      <c r="AE126" s="88"/>
      <c r="AF126" s="88"/>
      <c r="AG126" s="88"/>
      <c r="AH126" s="88"/>
      <c r="AI126" s="88"/>
      <c r="AJ126" s="88"/>
      <c r="AK126" s="88"/>
      <c r="AL126" s="88"/>
      <c r="AM126" s="88" t="str">
        <f t="shared" si="16"/>
        <v/>
      </c>
      <c r="AN126" s="65"/>
      <c r="AO126" s="65"/>
      <c r="AP126" s="69"/>
      <c r="AQ126" s="88"/>
      <c r="AR126" s="65"/>
      <c r="AS126" s="65"/>
      <c r="AT126" s="65"/>
      <c r="AU126" s="65"/>
      <c r="AV126" s="68">
        <v>157</v>
      </c>
      <c r="AW126" s="67" t="s">
        <v>688</v>
      </c>
      <c r="AX126" s="13" t="s">
        <v>55</v>
      </c>
      <c r="AY126" s="13"/>
      <c r="AZ126" s="13"/>
      <c r="BA126" s="63"/>
      <c r="BB126" s="13"/>
      <c r="BD126" s="13" t="s">
        <v>55</v>
      </c>
      <c r="BE126" s="13"/>
      <c r="BF126" s="13"/>
      <c r="BG126" s="13"/>
      <c r="BH126" s="13"/>
      <c r="BI126" s="13"/>
      <c r="BJ126" s="13"/>
      <c r="BK126" s="13" t="s">
        <v>55</v>
      </c>
      <c r="BL126" s="13"/>
      <c r="BM126" s="13"/>
      <c r="BN126" s="13"/>
      <c r="BO126" s="63"/>
      <c r="BP126" s="13"/>
      <c r="BQ126" s="13"/>
      <c r="BR126" s="13"/>
      <c r="BS126" s="13" t="s">
        <v>55</v>
      </c>
      <c r="BT126" s="13"/>
      <c r="BU126" s="13"/>
      <c r="BV126" s="13"/>
      <c r="BW126" s="63"/>
      <c r="BX126" s="13" t="s">
        <v>78</v>
      </c>
      <c r="BY126" s="13"/>
      <c r="BZ126" s="13"/>
      <c r="CA126" s="13"/>
      <c r="CB126" s="13"/>
      <c r="CC126" s="13"/>
      <c r="CD126" s="13"/>
      <c r="CE126" s="63" t="s">
        <v>171</v>
      </c>
      <c r="CF126" s="13"/>
      <c r="CG126" s="13"/>
      <c r="CH126" s="13"/>
      <c r="CI126" s="13"/>
      <c r="CJ126" s="63"/>
      <c r="CK126" s="13"/>
      <c r="CL126" s="13"/>
      <c r="CM126" s="13"/>
      <c r="CN126" s="13"/>
      <c r="CO126" s="63"/>
      <c r="CP126" s="13"/>
      <c r="CQ126" s="13"/>
      <c r="CR126" s="13"/>
      <c r="CS126" s="13"/>
      <c r="CT126" s="63"/>
      <c r="CU126" s="13"/>
      <c r="CV126" s="13"/>
      <c r="CW126" s="13"/>
      <c r="CX126" s="13"/>
      <c r="CY126" s="63"/>
      <c r="CZ126" s="13"/>
      <c r="DA126" s="13"/>
      <c r="DB126" s="13"/>
      <c r="DC126" s="13"/>
      <c r="DD126" s="13"/>
      <c r="DE126" s="13"/>
      <c r="DF126" s="13"/>
      <c r="DG126" s="13"/>
      <c r="DH126" s="63"/>
      <c r="DI126" s="13"/>
      <c r="DJ126" s="63"/>
      <c r="DK126" s="13"/>
      <c r="DL126" s="13"/>
      <c r="DM126" s="13"/>
      <c r="DN126" s="13"/>
      <c r="DO126" s="63"/>
      <c r="DP126" s="6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63"/>
      <c r="FD126" s="13"/>
      <c r="FE126" s="13"/>
      <c r="FF126" s="13"/>
      <c r="FG126" s="13"/>
      <c r="FH126" s="13"/>
      <c r="FI126" s="13"/>
      <c r="FJ126" s="13"/>
      <c r="FK126" s="13"/>
    </row>
    <row r="127" spans="1:167" ht="16" x14ac:dyDescent="0.2">
      <c r="A127" s="63"/>
      <c r="B127" s="63" t="s">
        <v>498</v>
      </c>
      <c r="C127" s="64">
        <v>908</v>
      </c>
      <c r="D127" s="88">
        <v>1</v>
      </c>
      <c r="E127" s="63" t="s">
        <v>56</v>
      </c>
      <c r="F127" s="66"/>
      <c r="G127" s="84">
        <f t="shared" si="17"/>
        <v>44344</v>
      </c>
      <c r="H127" s="71"/>
      <c r="I127" s="88">
        <v>54</v>
      </c>
      <c r="J127" s="88">
        <v>57</v>
      </c>
      <c r="K127" s="88">
        <v>0</v>
      </c>
      <c r="L127" s="88">
        <v>7.9</v>
      </c>
      <c r="M127" s="88">
        <v>4</v>
      </c>
      <c r="N127" s="88">
        <v>57</v>
      </c>
      <c r="O127" s="65">
        <v>0</v>
      </c>
      <c r="P127" s="88">
        <v>6</v>
      </c>
      <c r="Q127" s="88">
        <v>1</v>
      </c>
      <c r="R127" s="54">
        <v>58</v>
      </c>
      <c r="S127" s="64">
        <f t="shared" si="14"/>
        <v>70</v>
      </c>
      <c r="T127" s="88">
        <v>74</v>
      </c>
      <c r="U127" s="64">
        <v>1</v>
      </c>
      <c r="V127" s="71">
        <v>0</v>
      </c>
      <c r="W127" s="88">
        <f t="shared" si="12"/>
        <v>82</v>
      </c>
      <c r="X127" s="13">
        <f t="shared" si="13"/>
        <v>89</v>
      </c>
      <c r="Y127" s="13">
        <v>6</v>
      </c>
      <c r="Z127" s="13">
        <v>6</v>
      </c>
      <c r="AA127" s="88">
        <f t="shared" si="15"/>
        <v>85</v>
      </c>
      <c r="AB127" s="88"/>
      <c r="AC127" s="88">
        <v>85</v>
      </c>
      <c r="AD127" s="65"/>
      <c r="AE127" s="88"/>
      <c r="AF127" s="88"/>
      <c r="AG127" s="88"/>
      <c r="AH127" s="88"/>
      <c r="AI127" s="88"/>
      <c r="AJ127" s="87" t="s">
        <v>689</v>
      </c>
      <c r="AK127" s="87" t="s">
        <v>690</v>
      </c>
      <c r="AL127" s="87" t="s">
        <v>691</v>
      </c>
      <c r="AM127" s="88">
        <f t="shared" si="16"/>
        <v>88</v>
      </c>
      <c r="AN127" s="65">
        <v>82</v>
      </c>
      <c r="AO127" s="65">
        <v>6</v>
      </c>
      <c r="AP127" s="69">
        <v>0</v>
      </c>
      <c r="AQ127" s="88">
        <v>0</v>
      </c>
      <c r="AR127" s="65">
        <v>0</v>
      </c>
      <c r="AS127" s="65"/>
      <c r="AT127" s="65"/>
      <c r="AU127" s="65"/>
      <c r="AV127" s="68">
        <v>157</v>
      </c>
      <c r="AW127" s="67" t="s">
        <v>692</v>
      </c>
      <c r="AX127" s="13" t="s">
        <v>78</v>
      </c>
      <c r="AY127" s="13"/>
      <c r="AZ127" s="13"/>
      <c r="BA127" s="13"/>
      <c r="BB127" s="13"/>
      <c r="BD127" s="13" t="s">
        <v>62</v>
      </c>
      <c r="BE127" s="13"/>
      <c r="BF127" s="13"/>
      <c r="BG127" s="13"/>
      <c r="BH127" s="13"/>
      <c r="BI127" s="13"/>
      <c r="BJ127" s="13"/>
      <c r="BK127" s="13" t="s">
        <v>693</v>
      </c>
      <c r="BL127" s="13"/>
      <c r="BM127" s="13"/>
      <c r="BN127" s="13"/>
      <c r="BO127" s="13"/>
      <c r="BP127" s="13" t="s">
        <v>252</v>
      </c>
      <c r="BQ127" s="13"/>
      <c r="BR127" s="13"/>
      <c r="BS127" s="13" t="s">
        <v>507</v>
      </c>
      <c r="BT127" s="13"/>
      <c r="BU127" s="13"/>
      <c r="BV127" s="13"/>
      <c r="BW127" s="13"/>
      <c r="BX127" s="13" t="s">
        <v>694</v>
      </c>
      <c r="BY127" s="13" t="s">
        <v>510</v>
      </c>
      <c r="BZ127" s="13" t="s">
        <v>695</v>
      </c>
      <c r="CA127" s="13" t="s">
        <v>510</v>
      </c>
      <c r="CB127" s="13" t="s">
        <v>696</v>
      </c>
      <c r="CC127" s="13"/>
      <c r="CD127" s="13" t="s">
        <v>74</v>
      </c>
      <c r="CE127" s="13" t="s">
        <v>697</v>
      </c>
      <c r="CF127" s="13" t="s">
        <v>697</v>
      </c>
      <c r="CG127" s="13"/>
      <c r="CH127" s="13" t="s">
        <v>72</v>
      </c>
      <c r="CI127" s="13" t="s">
        <v>72</v>
      </c>
      <c r="CJ127" s="63" t="s">
        <v>439</v>
      </c>
      <c r="CK127" s="13" t="s">
        <v>72</v>
      </c>
      <c r="CL127" s="13"/>
      <c r="CM127" s="13" t="s">
        <v>698</v>
      </c>
      <c r="CN127" s="13" t="s">
        <v>699</v>
      </c>
      <c r="CO127" s="63" t="s">
        <v>72</v>
      </c>
      <c r="CP127" s="13" t="s">
        <v>72</v>
      </c>
      <c r="CQ127" s="13" t="s">
        <v>75</v>
      </c>
      <c r="CR127" s="13"/>
      <c r="CS127" s="13"/>
      <c r="CT127" s="63"/>
      <c r="CU127" s="13"/>
      <c r="CV127" s="13"/>
      <c r="CW127" s="13"/>
      <c r="CX127" s="13"/>
      <c r="CY127" s="63"/>
      <c r="CZ127" s="13"/>
      <c r="DA127" s="13"/>
      <c r="DB127" s="63"/>
      <c r="DC127" s="13"/>
      <c r="DD127" s="13"/>
      <c r="DE127" s="13"/>
      <c r="DF127" s="13"/>
      <c r="DG127" s="63"/>
      <c r="DH127" s="13"/>
      <c r="DI127" s="13"/>
      <c r="DJ127" s="63"/>
      <c r="DK127" s="13"/>
      <c r="DL127" s="63"/>
      <c r="DM127" s="13"/>
      <c r="DN127" s="13"/>
      <c r="DO127" s="13"/>
      <c r="DP127" s="63"/>
      <c r="DQ127" s="13"/>
      <c r="DR127" s="13"/>
      <c r="DS127" s="13"/>
      <c r="DT127" s="13"/>
      <c r="DU127" s="13"/>
      <c r="DV127" s="13"/>
      <c r="DW127" s="13"/>
      <c r="DX127" s="13"/>
      <c r="DY127" s="13"/>
      <c r="DZ127" s="13"/>
      <c r="EA127" s="63"/>
      <c r="EB127" s="13"/>
      <c r="EC127" s="63"/>
      <c r="ED127" s="13"/>
      <c r="EE127" s="13"/>
      <c r="EF127" s="13"/>
      <c r="EG127" s="13"/>
      <c r="EH127" s="13"/>
      <c r="EI127" s="63"/>
      <c r="EJ127" s="13"/>
      <c r="EK127" s="13"/>
      <c r="EL127" s="13"/>
      <c r="EM127" s="13"/>
      <c r="EN127" s="13"/>
      <c r="EO127" s="13"/>
      <c r="EP127" s="13"/>
      <c r="EQ127" s="13"/>
      <c r="ER127" s="13"/>
      <c r="ES127" s="13"/>
      <c r="ET127" s="13"/>
      <c r="EU127" s="13"/>
      <c r="EV127" s="13"/>
      <c r="EW127" s="13"/>
      <c r="EX127" s="13"/>
      <c r="EY127" s="13"/>
      <c r="EZ127" s="13"/>
      <c r="FA127" s="13"/>
      <c r="FB127" s="13"/>
      <c r="FC127" s="63"/>
      <c r="FD127" s="13"/>
      <c r="FE127" s="13"/>
      <c r="FF127" s="13"/>
      <c r="FG127" s="13"/>
      <c r="FH127" s="13"/>
      <c r="FI127" s="13"/>
      <c r="FJ127" s="13"/>
      <c r="FK127" s="13"/>
    </row>
    <row r="128" spans="1:167" ht="15" x14ac:dyDescent="0.2">
      <c r="A128" s="63"/>
      <c r="B128" s="63" t="s">
        <v>498</v>
      </c>
      <c r="C128" s="64">
        <v>909</v>
      </c>
      <c r="D128" s="88"/>
      <c r="E128" s="63"/>
      <c r="F128" s="66"/>
      <c r="G128" s="84">
        <f t="shared" si="17"/>
        <v>44332</v>
      </c>
      <c r="H128" s="71"/>
      <c r="I128" s="88"/>
      <c r="J128" s="88"/>
      <c r="K128" s="65"/>
      <c r="L128" s="88"/>
      <c r="M128" s="88"/>
      <c r="N128" s="88"/>
      <c r="O128" s="65"/>
      <c r="P128" s="88"/>
      <c r="Q128" s="88"/>
      <c r="R128" s="54"/>
      <c r="S128" s="64" t="str">
        <f t="shared" si="14"/>
        <v/>
      </c>
      <c r="T128" s="88"/>
      <c r="U128" s="64"/>
      <c r="V128" s="72"/>
      <c r="W128" s="88" t="str">
        <f t="shared" si="12"/>
        <v/>
      </c>
      <c r="X128" s="13" t="str">
        <f t="shared" si="13"/>
        <v/>
      </c>
      <c r="Y128" s="13"/>
      <c r="Z128" s="13"/>
      <c r="AA128" s="88" t="str">
        <f t="shared" si="15"/>
        <v/>
      </c>
      <c r="AB128" s="65"/>
      <c r="AC128" s="65"/>
      <c r="AD128" s="65"/>
      <c r="AE128" s="65"/>
      <c r="AF128" s="65"/>
      <c r="AG128" s="65"/>
      <c r="AH128" s="65"/>
      <c r="AI128" s="65"/>
      <c r="AJ128" s="65"/>
      <c r="AK128" s="65"/>
      <c r="AL128" s="65"/>
      <c r="AM128" s="88" t="str">
        <f t="shared" si="16"/>
        <v/>
      </c>
      <c r="AN128" s="65"/>
      <c r="AO128" s="65"/>
      <c r="AP128" s="69"/>
      <c r="AQ128" s="88"/>
      <c r="AR128" s="65"/>
      <c r="AS128" s="65"/>
      <c r="AT128" s="65"/>
      <c r="AU128" s="65"/>
      <c r="AV128" s="68">
        <v>157</v>
      </c>
      <c r="AW128" s="67" t="s">
        <v>700</v>
      </c>
      <c r="AX128" s="13" t="s">
        <v>55</v>
      </c>
      <c r="AY128" s="13"/>
      <c r="AZ128" s="13"/>
      <c r="BA128" s="63"/>
      <c r="BB128" s="13"/>
      <c r="BD128" s="13" t="s">
        <v>55</v>
      </c>
      <c r="BE128" s="13"/>
      <c r="BF128" s="13"/>
      <c r="BG128" s="13"/>
      <c r="BH128" s="13"/>
      <c r="BI128" s="13"/>
      <c r="BJ128" s="13"/>
      <c r="BK128" s="13" t="s">
        <v>55</v>
      </c>
      <c r="BL128" s="13"/>
      <c r="BM128" s="13"/>
      <c r="BN128" s="13"/>
      <c r="BO128" s="63"/>
      <c r="BP128" s="13"/>
      <c r="BQ128" s="13"/>
      <c r="BR128" s="13"/>
      <c r="BS128" s="13" t="s">
        <v>55</v>
      </c>
      <c r="BT128" s="13"/>
      <c r="BU128" s="13"/>
      <c r="BV128" s="13"/>
      <c r="BW128" s="63"/>
      <c r="BX128" s="13" t="s">
        <v>55</v>
      </c>
      <c r="BY128" s="13"/>
      <c r="BZ128" s="13"/>
      <c r="CA128" s="63"/>
      <c r="CB128" s="13"/>
      <c r="CC128" s="13"/>
      <c r="CD128" s="13"/>
      <c r="CE128" s="63" t="s">
        <v>55</v>
      </c>
      <c r="CF128" s="13"/>
      <c r="CG128" s="13"/>
      <c r="CH128" s="13"/>
      <c r="CI128" s="13"/>
      <c r="CJ128" s="63"/>
      <c r="CK128" s="13"/>
      <c r="CL128" s="13"/>
      <c r="CM128" s="13"/>
      <c r="CN128" s="13"/>
      <c r="CO128" s="63"/>
      <c r="CP128" s="13"/>
      <c r="CQ128" s="13"/>
      <c r="CR128" s="13"/>
      <c r="CS128" s="13"/>
      <c r="CT128" s="13"/>
      <c r="CU128" s="13"/>
      <c r="CV128" s="63"/>
      <c r="CW128" s="13"/>
      <c r="CX128" s="13"/>
      <c r="CY128" s="63"/>
      <c r="CZ128" s="13"/>
      <c r="DA128" s="63"/>
      <c r="DB128" s="63"/>
      <c r="DC128" s="13"/>
      <c r="DD128" s="13"/>
      <c r="DE128" s="63"/>
      <c r="DF128" s="13"/>
      <c r="DG128" s="13"/>
      <c r="DH128" s="13"/>
      <c r="DI128" s="13"/>
      <c r="DJ128" s="63"/>
      <c r="DK128" s="13"/>
      <c r="DL128" s="13"/>
      <c r="DM128" s="13"/>
      <c r="DN128" s="13"/>
      <c r="DO128" s="13"/>
      <c r="DP128" s="13"/>
      <c r="DQ128" s="13"/>
      <c r="DR128" s="13"/>
      <c r="DS128" s="13"/>
      <c r="DT128" s="13"/>
      <c r="DU128" s="13"/>
      <c r="DV128" s="13"/>
      <c r="DW128" s="13"/>
      <c r="DX128" s="13"/>
      <c r="DY128" s="13"/>
      <c r="DZ128" s="13"/>
      <c r="EA128" s="13"/>
      <c r="EB128" s="13"/>
      <c r="EC128" s="6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63"/>
      <c r="FD128" s="13"/>
      <c r="FE128" s="13"/>
      <c r="FF128" s="13"/>
      <c r="FG128" s="13"/>
      <c r="FH128" s="13"/>
      <c r="FI128" s="13"/>
      <c r="FJ128" s="13"/>
      <c r="FK128" s="13"/>
    </row>
    <row r="129" spans="1:167" ht="16" x14ac:dyDescent="0.2">
      <c r="A129" s="63"/>
      <c r="B129" s="63" t="s">
        <v>498</v>
      </c>
      <c r="C129" s="64">
        <v>910</v>
      </c>
      <c r="D129" s="88">
        <v>1</v>
      </c>
      <c r="E129" s="63" t="s">
        <v>56</v>
      </c>
      <c r="F129" s="66"/>
      <c r="G129" s="84">
        <f t="shared" si="17"/>
        <v>44347</v>
      </c>
      <c r="H129" s="71" t="s">
        <v>701</v>
      </c>
      <c r="I129" s="88">
        <v>59</v>
      </c>
      <c r="J129" s="88">
        <v>65</v>
      </c>
      <c r="K129" s="88">
        <v>0</v>
      </c>
      <c r="L129" s="88"/>
      <c r="M129" s="88"/>
      <c r="N129" s="88"/>
      <c r="O129" s="65"/>
      <c r="P129" s="88">
        <v>6</v>
      </c>
      <c r="Q129" s="88">
        <v>1</v>
      </c>
      <c r="R129" s="54">
        <v>64</v>
      </c>
      <c r="S129" s="64">
        <f t="shared" si="14"/>
        <v>76</v>
      </c>
      <c r="T129" s="88">
        <v>80</v>
      </c>
      <c r="U129" s="64">
        <v>1</v>
      </c>
      <c r="V129" s="71">
        <v>1</v>
      </c>
      <c r="W129" s="88">
        <f t="shared" si="12"/>
        <v>88</v>
      </c>
      <c r="X129" s="13">
        <f t="shared" si="13"/>
        <v>95</v>
      </c>
      <c r="Y129" s="13">
        <v>5</v>
      </c>
      <c r="Z129" s="13">
        <v>0</v>
      </c>
      <c r="AA129" s="88">
        <f t="shared" si="15"/>
        <v>91</v>
      </c>
      <c r="AB129" s="88"/>
      <c r="AC129" s="88">
        <v>91</v>
      </c>
      <c r="AD129" s="65"/>
      <c r="AE129" s="88"/>
      <c r="AF129" s="88"/>
      <c r="AG129" s="88"/>
      <c r="AH129" s="88"/>
      <c r="AI129" s="88"/>
      <c r="AJ129" s="87" t="s">
        <v>702</v>
      </c>
      <c r="AK129" s="87" t="s">
        <v>703</v>
      </c>
      <c r="AL129" s="87">
        <v>110175151</v>
      </c>
      <c r="AM129" s="88">
        <f t="shared" si="16"/>
        <v>94</v>
      </c>
      <c r="AN129" s="65">
        <v>88</v>
      </c>
      <c r="AO129" s="65">
        <v>4</v>
      </c>
      <c r="AP129" s="69">
        <v>1</v>
      </c>
      <c r="AQ129" s="88">
        <v>0</v>
      </c>
      <c r="AR129" s="65">
        <v>1</v>
      </c>
      <c r="AS129" s="65" t="s">
        <v>140</v>
      </c>
      <c r="AT129" s="65">
        <v>4</v>
      </c>
      <c r="AU129" s="65" t="s">
        <v>704</v>
      </c>
      <c r="AV129" s="68">
        <v>157</v>
      </c>
      <c r="AW129" s="67" t="s">
        <v>705</v>
      </c>
      <c r="AX129" s="13" t="s">
        <v>55</v>
      </c>
      <c r="AY129" s="13"/>
      <c r="AZ129" s="13"/>
      <c r="BA129" s="63"/>
      <c r="BB129" s="13"/>
      <c r="BD129" s="13" t="s">
        <v>79</v>
      </c>
      <c r="BE129" s="13"/>
      <c r="BF129" s="13"/>
      <c r="BG129" s="13"/>
      <c r="BH129" s="13"/>
      <c r="BI129" s="13"/>
      <c r="BJ129" s="13"/>
      <c r="BK129" s="13" t="s">
        <v>63</v>
      </c>
      <c r="BL129" s="13"/>
      <c r="BM129" s="13"/>
      <c r="BN129" s="13"/>
      <c r="BO129" s="63"/>
      <c r="BP129" s="13"/>
      <c r="BQ129" s="13"/>
      <c r="BR129" s="13"/>
      <c r="BS129" s="13" t="s">
        <v>706</v>
      </c>
      <c r="BT129" s="13"/>
      <c r="BU129" s="13"/>
      <c r="BV129" s="13"/>
      <c r="BW129" s="63"/>
      <c r="BX129" s="13"/>
      <c r="BY129" s="13"/>
      <c r="BZ129" s="13" t="s">
        <v>707</v>
      </c>
      <c r="CA129" s="13"/>
      <c r="CB129" s="13"/>
      <c r="CC129" s="13"/>
      <c r="CD129" s="13" t="s">
        <v>708</v>
      </c>
      <c r="CE129" s="63" t="s">
        <v>709</v>
      </c>
      <c r="CF129" s="13" t="s">
        <v>710</v>
      </c>
      <c r="CG129" s="13" t="s">
        <v>711</v>
      </c>
      <c r="CH129" s="13" t="s">
        <v>712</v>
      </c>
      <c r="CI129" s="13" t="s">
        <v>72</v>
      </c>
      <c r="CJ129" s="63"/>
      <c r="CK129" s="13" t="s">
        <v>72</v>
      </c>
      <c r="CL129" s="13" t="s">
        <v>72</v>
      </c>
      <c r="CM129" s="13" t="s">
        <v>72</v>
      </c>
      <c r="CN129" s="13" t="s">
        <v>72</v>
      </c>
      <c r="CO129" s="63" t="s">
        <v>72</v>
      </c>
      <c r="CP129" s="13"/>
      <c r="CQ129" s="13" t="s">
        <v>72</v>
      </c>
      <c r="CR129" s="13" t="s">
        <v>72</v>
      </c>
      <c r="CS129" s="13" t="s">
        <v>713</v>
      </c>
      <c r="CT129" s="63" t="s">
        <v>714</v>
      </c>
      <c r="CU129" s="13"/>
      <c r="CV129" s="13"/>
      <c r="CW129" s="13"/>
      <c r="CX129" s="13"/>
      <c r="CY129" s="63"/>
      <c r="CZ129" s="13"/>
      <c r="DA129" s="13"/>
      <c r="DB129" s="13"/>
      <c r="DC129" s="63"/>
      <c r="DD129" s="13"/>
      <c r="DE129" s="63"/>
      <c r="DF129" s="13"/>
      <c r="DG129" s="13"/>
      <c r="DH129" s="63"/>
      <c r="DI129" s="13"/>
      <c r="DJ129" s="63"/>
      <c r="DK129" s="13"/>
      <c r="DL129" s="63"/>
      <c r="DM129" s="13"/>
      <c r="DN129" s="13"/>
      <c r="DO129" s="13"/>
      <c r="DP129" s="13"/>
      <c r="DQ129" s="13"/>
      <c r="DR129" s="13"/>
      <c r="DS129" s="13"/>
      <c r="DT129" s="5"/>
      <c r="DU129" s="13"/>
      <c r="DV129" s="13"/>
      <c r="DW129" s="13"/>
      <c r="DX129" s="13"/>
      <c r="DY129" s="13"/>
      <c r="DZ129" s="13"/>
      <c r="EA129" s="13"/>
      <c r="EB129" s="63"/>
      <c r="EC129" s="13"/>
      <c r="ED129" s="63"/>
      <c r="EE129" s="13"/>
      <c r="EF129" s="63"/>
      <c r="EG129" s="13"/>
      <c r="EH129" s="13"/>
      <c r="EI129" s="63"/>
      <c r="EJ129" s="13"/>
      <c r="EK129" s="13"/>
      <c r="EL129" s="13"/>
      <c r="EM129" s="13"/>
      <c r="EN129" s="13"/>
      <c r="EO129" s="13"/>
      <c r="EP129" s="13"/>
      <c r="EQ129" s="13"/>
      <c r="ER129" s="13"/>
      <c r="ES129" s="13"/>
      <c r="ET129" s="13"/>
      <c r="EU129" s="13"/>
      <c r="EV129" s="13"/>
      <c r="EW129" s="13"/>
      <c r="EX129" s="13"/>
      <c r="EY129" s="13"/>
      <c r="EZ129" s="13"/>
      <c r="FA129" s="13"/>
      <c r="FB129" s="13"/>
      <c r="FC129" s="63"/>
      <c r="FD129" s="13"/>
      <c r="FE129" s="13"/>
      <c r="FF129" s="13"/>
      <c r="FG129" s="13"/>
      <c r="FH129" s="13"/>
      <c r="FI129" s="13"/>
      <c r="FJ129" s="13"/>
      <c r="FK129" s="13"/>
    </row>
    <row r="130" spans="1:167" ht="15" x14ac:dyDescent="0.2">
      <c r="A130" s="63"/>
      <c r="B130" s="63" t="s">
        <v>498</v>
      </c>
      <c r="C130" s="64">
        <v>913</v>
      </c>
      <c r="D130" s="88"/>
      <c r="E130" s="63"/>
      <c r="F130" s="66"/>
      <c r="G130" s="84">
        <f t="shared" si="17"/>
        <v>44346</v>
      </c>
      <c r="H130" s="71"/>
      <c r="I130" s="88"/>
      <c r="J130" s="88"/>
      <c r="K130" s="88"/>
      <c r="L130" s="88"/>
      <c r="M130" s="88"/>
      <c r="N130" s="88"/>
      <c r="O130" s="65"/>
      <c r="P130" s="88"/>
      <c r="Q130" s="88"/>
      <c r="R130" s="54"/>
      <c r="S130" s="64" t="str">
        <f t="shared" si="14"/>
        <v/>
      </c>
      <c r="T130" s="88"/>
      <c r="U130" s="64"/>
      <c r="V130" s="71"/>
      <c r="W130" s="88" t="str">
        <f t="shared" si="12"/>
        <v/>
      </c>
      <c r="X130" s="13" t="str">
        <f t="shared" si="13"/>
        <v/>
      </c>
      <c r="Y130" s="13"/>
      <c r="Z130" s="13"/>
      <c r="AA130" s="88" t="str">
        <f t="shared" si="15"/>
        <v/>
      </c>
      <c r="AB130" s="88"/>
      <c r="AC130" s="88"/>
      <c r="AD130" s="65"/>
      <c r="AE130" s="88"/>
      <c r="AF130" s="88"/>
      <c r="AG130" s="88"/>
      <c r="AH130" s="88"/>
      <c r="AI130" s="88"/>
      <c r="AJ130" s="88"/>
      <c r="AK130" s="88"/>
      <c r="AL130" s="88"/>
      <c r="AM130" s="88" t="str">
        <f t="shared" si="16"/>
        <v/>
      </c>
      <c r="AN130" s="65"/>
      <c r="AO130" s="65"/>
      <c r="AP130" s="69"/>
      <c r="AQ130" s="88"/>
      <c r="AR130" s="65"/>
      <c r="AS130" s="65"/>
      <c r="AT130" s="65"/>
      <c r="AU130" s="65"/>
      <c r="AV130" s="68">
        <v>157</v>
      </c>
      <c r="AW130" s="67" t="s">
        <v>715</v>
      </c>
      <c r="AX130" s="13" t="s">
        <v>55</v>
      </c>
      <c r="AY130" s="13"/>
      <c r="AZ130" s="13"/>
      <c r="BA130" s="63"/>
      <c r="BB130" s="13"/>
      <c r="BD130" s="13" t="s">
        <v>79</v>
      </c>
      <c r="BE130" s="13"/>
      <c r="BF130" s="13"/>
      <c r="BG130" s="13"/>
      <c r="BH130" s="13"/>
      <c r="BI130" s="13"/>
      <c r="BJ130" s="13"/>
      <c r="BK130" s="13" t="s">
        <v>63</v>
      </c>
      <c r="BL130" s="13"/>
      <c r="BM130" s="13"/>
      <c r="BN130" s="13"/>
      <c r="BO130" s="63"/>
      <c r="BP130" s="13"/>
      <c r="BQ130" s="13"/>
      <c r="BR130" s="13"/>
      <c r="BS130" s="13" t="s">
        <v>63</v>
      </c>
      <c r="BT130" s="13"/>
      <c r="BU130" s="13"/>
      <c r="BV130" s="13"/>
      <c r="BW130" s="63"/>
      <c r="BX130" s="13" t="s">
        <v>63</v>
      </c>
      <c r="BY130" s="13"/>
      <c r="BZ130" s="13"/>
      <c r="CA130" s="13"/>
      <c r="CB130" s="13"/>
      <c r="CC130" s="13"/>
      <c r="CD130" s="13"/>
      <c r="CE130" s="63" t="s">
        <v>63</v>
      </c>
      <c r="CF130" s="13"/>
      <c r="CG130" s="13"/>
      <c r="CH130" s="13"/>
      <c r="CI130" s="13"/>
      <c r="CJ130" s="63"/>
      <c r="CK130" s="13"/>
      <c r="CL130" s="13"/>
      <c r="CM130" s="13"/>
      <c r="CN130" s="13"/>
      <c r="CO130" s="63"/>
      <c r="CP130" s="13"/>
      <c r="CQ130" s="13"/>
      <c r="CR130" s="13"/>
      <c r="CS130" s="13" t="s">
        <v>63</v>
      </c>
      <c r="CT130" s="63"/>
      <c r="CU130" s="13"/>
      <c r="CV130" s="13"/>
      <c r="CW130" s="13"/>
      <c r="CX130" s="13"/>
      <c r="CY130" s="63"/>
      <c r="CZ130" s="13"/>
      <c r="DA130" s="13"/>
      <c r="DB130" s="13"/>
      <c r="DC130" s="13"/>
      <c r="DD130" s="13"/>
      <c r="DE130" s="13"/>
      <c r="DF130" s="13"/>
      <c r="DG130" s="13"/>
      <c r="DH130" s="63"/>
      <c r="DI130" s="13"/>
      <c r="DJ130" s="63"/>
      <c r="DK130" s="13"/>
      <c r="DL130" s="13"/>
      <c r="DM130" s="13"/>
      <c r="DN130" s="13"/>
      <c r="DO130" s="13"/>
      <c r="DP130" s="13"/>
      <c r="DQ130" s="13"/>
      <c r="DR130" s="6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63"/>
      <c r="FD130" s="13"/>
      <c r="FE130" s="13"/>
      <c r="FF130" s="13"/>
      <c r="FG130" s="13"/>
      <c r="FH130" s="13"/>
      <c r="FI130" s="13"/>
      <c r="FJ130" s="13"/>
      <c r="FK130" s="13"/>
    </row>
    <row r="131" spans="1:167" ht="16" x14ac:dyDescent="0.2">
      <c r="A131" s="63"/>
      <c r="B131" s="63" t="s">
        <v>498</v>
      </c>
      <c r="C131" s="64">
        <v>916</v>
      </c>
      <c r="D131" s="88">
        <v>1</v>
      </c>
      <c r="E131" s="13" t="s">
        <v>56</v>
      </c>
      <c r="F131" s="66"/>
      <c r="G131" s="84">
        <f t="shared" si="17"/>
        <v>44347</v>
      </c>
      <c r="H131" s="67"/>
      <c r="I131" s="65">
        <v>60</v>
      </c>
      <c r="J131" s="65">
        <v>63</v>
      </c>
      <c r="K131" s="65">
        <v>0</v>
      </c>
      <c r="L131" s="65">
        <v>5.0999999999999996</v>
      </c>
      <c r="M131" s="65">
        <v>3</v>
      </c>
      <c r="N131" s="65">
        <v>65</v>
      </c>
      <c r="O131" s="65">
        <v>0</v>
      </c>
      <c r="P131" s="65">
        <v>3</v>
      </c>
      <c r="Q131" s="65">
        <v>1</v>
      </c>
      <c r="R131" s="68">
        <v>61</v>
      </c>
      <c r="S131" s="64">
        <f t="shared" si="14"/>
        <v>73</v>
      </c>
      <c r="T131" s="65">
        <v>77</v>
      </c>
      <c r="U131" s="13">
        <v>1</v>
      </c>
      <c r="V131" s="67">
        <v>1</v>
      </c>
      <c r="W131" s="88">
        <f t="shared" si="12"/>
        <v>85</v>
      </c>
      <c r="X131" s="13">
        <f t="shared" si="13"/>
        <v>92</v>
      </c>
      <c r="Y131" s="13">
        <v>2</v>
      </c>
      <c r="Z131" s="13">
        <v>1</v>
      </c>
      <c r="AA131" s="88">
        <f t="shared" si="15"/>
        <v>88</v>
      </c>
      <c r="AB131" s="65"/>
      <c r="AC131" s="65">
        <v>89</v>
      </c>
      <c r="AD131" s="65"/>
      <c r="AE131" s="65"/>
      <c r="AF131" s="65"/>
      <c r="AG131" s="65"/>
      <c r="AH131" s="65"/>
      <c r="AI131" s="65"/>
      <c r="AJ131" s="87" t="s">
        <v>716</v>
      </c>
      <c r="AK131" s="87" t="s">
        <v>717</v>
      </c>
      <c r="AL131" s="87" t="s">
        <v>718</v>
      </c>
      <c r="AM131" s="88">
        <f t="shared" si="16"/>
        <v>91</v>
      </c>
      <c r="AN131" s="65">
        <v>85</v>
      </c>
      <c r="AO131" s="65">
        <v>1</v>
      </c>
      <c r="AP131" s="69">
        <v>1</v>
      </c>
      <c r="AQ131" s="65">
        <v>1</v>
      </c>
      <c r="AR131" s="65">
        <v>1</v>
      </c>
      <c r="AS131" s="65" t="s">
        <v>675</v>
      </c>
      <c r="AT131" s="65"/>
      <c r="AU131" s="65"/>
      <c r="AV131" s="68"/>
      <c r="AW131" s="67" t="s">
        <v>719</v>
      </c>
      <c r="AX131" s="13"/>
      <c r="AY131" s="13"/>
      <c r="AZ131" s="13"/>
      <c r="BA131" s="63"/>
      <c r="BB131" s="13"/>
      <c r="BD131" s="13" t="s">
        <v>78</v>
      </c>
      <c r="BE131" s="13"/>
      <c r="BF131" s="13"/>
      <c r="BG131" s="13"/>
      <c r="BH131" s="13"/>
      <c r="BI131" s="13"/>
      <c r="BJ131" s="13"/>
      <c r="BK131" s="13" t="s">
        <v>63</v>
      </c>
      <c r="BL131" s="13"/>
      <c r="BM131" s="13"/>
      <c r="BN131" s="13"/>
      <c r="BO131" s="63"/>
      <c r="BP131" s="13"/>
      <c r="BQ131" s="13"/>
      <c r="BR131" s="13"/>
      <c r="BS131" s="13" t="s">
        <v>720</v>
      </c>
      <c r="BT131" s="63"/>
      <c r="BU131" s="13"/>
      <c r="BV131" s="13"/>
      <c r="BW131" s="63" t="s">
        <v>721</v>
      </c>
      <c r="BX131" s="13" t="s">
        <v>722</v>
      </c>
      <c r="BY131" s="13"/>
      <c r="BZ131" s="13"/>
      <c r="CA131" s="13" t="s">
        <v>723</v>
      </c>
      <c r="CB131" s="13" t="s">
        <v>724</v>
      </c>
      <c r="CC131" s="13"/>
      <c r="CD131" s="13" t="s">
        <v>158</v>
      </c>
      <c r="CE131" s="63" t="s">
        <v>725</v>
      </c>
      <c r="CF131" s="13" t="s">
        <v>726</v>
      </c>
      <c r="CG131" s="13" t="s">
        <v>72</v>
      </c>
      <c r="CH131" s="13" t="s">
        <v>72</v>
      </c>
      <c r="CI131" s="13" t="s">
        <v>727</v>
      </c>
      <c r="CJ131" s="63" t="s">
        <v>728</v>
      </c>
      <c r="CK131" s="13" t="s">
        <v>72</v>
      </c>
      <c r="CL131" s="13" t="s">
        <v>72</v>
      </c>
      <c r="CM131" s="13" t="s">
        <v>439</v>
      </c>
      <c r="CN131" s="13" t="s">
        <v>72</v>
      </c>
      <c r="CO131" s="63" t="s">
        <v>72</v>
      </c>
      <c r="CP131" s="13"/>
      <c r="CQ131" s="13" t="s">
        <v>729</v>
      </c>
      <c r="CR131" s="13" t="s">
        <v>72</v>
      </c>
      <c r="CS131" s="13" t="s">
        <v>72</v>
      </c>
      <c r="CT131" s="63" t="s">
        <v>730</v>
      </c>
      <c r="CU131" s="13"/>
      <c r="CV131" s="13"/>
      <c r="CW131" s="13"/>
      <c r="CX131" s="13"/>
      <c r="CY131" s="63"/>
      <c r="CZ131" s="13"/>
      <c r="DA131" s="13"/>
      <c r="DB131" s="13"/>
      <c r="DC131" s="13"/>
      <c r="DD131" s="13"/>
      <c r="DE131" s="13"/>
      <c r="DF131" s="13"/>
      <c r="DG131" s="13"/>
      <c r="DH131" s="63"/>
      <c r="DI131" s="13"/>
      <c r="DJ131" s="13"/>
      <c r="DK131" s="13"/>
      <c r="DL131" s="63"/>
      <c r="DM131" s="13"/>
      <c r="DN131" s="13"/>
      <c r="DO131" s="13"/>
      <c r="DP131" s="13"/>
      <c r="DQ131" s="13"/>
      <c r="DR131" s="13"/>
      <c r="DS131" s="13"/>
      <c r="DT131" s="13"/>
      <c r="DU131" s="13"/>
      <c r="DV131" s="13"/>
      <c r="DW131" s="13"/>
      <c r="DX131" s="13"/>
      <c r="DY131" s="13"/>
      <c r="DZ131" s="13"/>
      <c r="EA131" s="13"/>
      <c r="EB131" s="13"/>
      <c r="EC131" s="6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63"/>
      <c r="FD131" s="13"/>
      <c r="FE131" s="13"/>
      <c r="FF131" s="13"/>
      <c r="FG131" s="13"/>
      <c r="FH131" s="13"/>
      <c r="FI131" s="13"/>
      <c r="FJ131" s="13"/>
      <c r="FK131" s="13"/>
    </row>
    <row r="132" spans="1:167" ht="15" x14ac:dyDescent="0.2">
      <c r="A132" s="63"/>
      <c r="B132" s="63" t="s">
        <v>498</v>
      </c>
      <c r="C132" s="64">
        <v>922</v>
      </c>
      <c r="D132" s="88">
        <v>1</v>
      </c>
      <c r="E132" s="63" t="s">
        <v>56</v>
      </c>
      <c r="F132" s="66"/>
      <c r="G132" s="84">
        <f t="shared" si="17"/>
        <v>44325</v>
      </c>
      <c r="H132" s="71" t="s">
        <v>731</v>
      </c>
      <c r="I132" s="88">
        <v>55</v>
      </c>
      <c r="J132" s="88"/>
      <c r="K132" s="88"/>
      <c r="L132" s="88">
        <v>5.75</v>
      </c>
      <c r="M132" s="88">
        <v>3</v>
      </c>
      <c r="N132" s="88">
        <v>57</v>
      </c>
      <c r="O132" s="65"/>
      <c r="P132" s="88"/>
      <c r="Q132" s="88">
        <v>1</v>
      </c>
      <c r="R132" s="54">
        <v>60</v>
      </c>
      <c r="S132" s="64">
        <f t="shared" si="14"/>
        <v>72</v>
      </c>
      <c r="T132" s="88"/>
      <c r="U132" s="64"/>
      <c r="V132" s="71"/>
      <c r="W132" s="88" t="str">
        <f t="shared" si="12"/>
        <v/>
      </c>
      <c r="X132" s="13" t="str">
        <f t="shared" si="13"/>
        <v/>
      </c>
      <c r="Y132" s="13"/>
      <c r="Z132" s="13"/>
      <c r="AA132" s="88" t="str">
        <f t="shared" si="15"/>
        <v/>
      </c>
      <c r="AB132" s="88"/>
      <c r="AC132" s="88"/>
      <c r="AD132" s="65"/>
      <c r="AE132" s="88"/>
      <c r="AF132" s="88"/>
      <c r="AG132" s="88"/>
      <c r="AH132" s="88"/>
      <c r="AI132" s="88"/>
      <c r="AJ132" s="88"/>
      <c r="AK132" s="88"/>
      <c r="AL132" s="88"/>
      <c r="AM132" s="88" t="str">
        <f t="shared" si="16"/>
        <v/>
      </c>
      <c r="AN132" s="65"/>
      <c r="AO132" s="65"/>
      <c r="AP132" s="69"/>
      <c r="AQ132" s="88"/>
      <c r="AR132" s="65"/>
      <c r="AS132" s="65"/>
      <c r="AT132" s="65"/>
      <c r="AU132" s="65"/>
      <c r="AV132" s="68">
        <v>157</v>
      </c>
      <c r="AW132" s="67" t="s">
        <v>732</v>
      </c>
      <c r="AX132" s="13" t="s">
        <v>55</v>
      </c>
      <c r="AY132" s="13"/>
      <c r="AZ132" s="13"/>
      <c r="BA132" s="63"/>
      <c r="BB132" s="13"/>
      <c r="BD132" s="13" t="s">
        <v>79</v>
      </c>
      <c r="BE132" s="13"/>
      <c r="BF132" s="13"/>
      <c r="BG132" s="13"/>
      <c r="BH132" s="13"/>
      <c r="BI132" s="13"/>
      <c r="BJ132" s="13"/>
      <c r="BK132" s="13" t="s">
        <v>733</v>
      </c>
      <c r="BL132" s="13"/>
      <c r="BM132" s="13"/>
      <c r="BN132" s="13"/>
      <c r="BO132" s="63"/>
      <c r="BP132" s="13" t="s">
        <v>734</v>
      </c>
      <c r="BQ132" s="13"/>
      <c r="BR132" s="13"/>
      <c r="BS132" s="13"/>
      <c r="BT132" s="13"/>
      <c r="BU132" s="13"/>
      <c r="BV132" s="13"/>
      <c r="BW132" s="63"/>
      <c r="BX132" s="13" t="s">
        <v>731</v>
      </c>
      <c r="BY132" s="13"/>
      <c r="BZ132" s="13"/>
      <c r="CA132" s="13"/>
      <c r="CB132" s="13"/>
      <c r="CC132" s="13"/>
      <c r="CD132" s="13"/>
      <c r="CE132" s="63"/>
      <c r="CF132" s="13"/>
      <c r="CG132" s="13"/>
      <c r="CH132" s="13"/>
      <c r="CI132" s="13"/>
      <c r="CJ132" s="63"/>
      <c r="CK132" s="13"/>
      <c r="CL132" s="13"/>
      <c r="CM132" s="13"/>
      <c r="CN132" s="13"/>
      <c r="CO132" s="63"/>
      <c r="CP132" s="13"/>
      <c r="CQ132" s="13"/>
      <c r="CR132" s="13"/>
      <c r="CS132" s="13"/>
      <c r="CT132" s="63"/>
      <c r="CU132" s="13"/>
      <c r="CV132" s="13"/>
      <c r="CW132" s="13"/>
      <c r="CX132" s="13"/>
      <c r="CY132" s="63"/>
      <c r="CZ132" s="13"/>
      <c r="DA132" s="13"/>
      <c r="DB132" s="13"/>
      <c r="DC132" s="13"/>
      <c r="DD132" s="13"/>
      <c r="DE132" s="13"/>
      <c r="DF132" s="13"/>
      <c r="DG132" s="13"/>
      <c r="DH132" s="63"/>
      <c r="DI132" s="13"/>
      <c r="DJ132" s="63"/>
      <c r="DK132" s="13"/>
      <c r="DM132" s="63"/>
      <c r="DN132" s="13"/>
      <c r="DO132" s="13"/>
      <c r="DP132" s="13"/>
      <c r="DQ132" s="13"/>
      <c r="DR132" s="13"/>
      <c r="DS132" s="63"/>
      <c r="DT132" s="13"/>
      <c r="DU132" s="63"/>
      <c r="DV132" s="13"/>
      <c r="DW132" s="13"/>
      <c r="DX132" s="13"/>
      <c r="DY132" s="13"/>
      <c r="DZ132" s="6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63"/>
      <c r="FD132" s="13"/>
      <c r="FE132" s="13"/>
      <c r="FF132" s="13"/>
      <c r="FG132" s="13"/>
      <c r="FH132" s="13"/>
      <c r="FI132" s="13"/>
      <c r="FJ132" s="13"/>
      <c r="FK132" s="13"/>
    </row>
    <row r="133" spans="1:167" ht="15" x14ac:dyDescent="0.2">
      <c r="A133" s="63"/>
      <c r="B133" s="63" t="s">
        <v>498</v>
      </c>
      <c r="C133" s="64">
        <v>924</v>
      </c>
      <c r="D133" s="88"/>
      <c r="E133" s="63"/>
      <c r="F133" s="66"/>
      <c r="G133" s="84" t="e">
        <f t="shared" si="17"/>
        <v>#N/A</v>
      </c>
      <c r="H133" s="71" t="s">
        <v>735</v>
      </c>
      <c r="I133" s="88"/>
      <c r="J133" s="88"/>
      <c r="K133" s="88"/>
      <c r="L133" s="88"/>
      <c r="M133" s="88"/>
      <c r="N133" s="88"/>
      <c r="O133" s="65"/>
      <c r="P133" s="88"/>
      <c r="Q133" s="88"/>
      <c r="R133" s="54"/>
      <c r="S133" s="64" t="str">
        <f t="shared" si="14"/>
        <v/>
      </c>
      <c r="T133" s="88"/>
      <c r="U133" s="64"/>
      <c r="V133" s="72"/>
      <c r="W133" s="88" t="str">
        <f t="shared" ref="W133:W135" si="18">IF(AND(ISNUMBER(T133),E133="GRETI"),(T133)+8,"")</f>
        <v/>
      </c>
      <c r="X133" s="13" t="str">
        <f t="shared" ref="X133:X135" si="19">IF(AND(ISNUMBER(T133),E133="GRETI"),(T133)+15, "")</f>
        <v/>
      </c>
      <c r="Y133" s="13"/>
      <c r="Z133" s="13"/>
      <c r="AA133" s="88" t="str">
        <f t="shared" si="15"/>
        <v/>
      </c>
      <c r="AB133" s="88"/>
      <c r="AC133" s="88"/>
      <c r="AD133" s="65"/>
      <c r="AE133" s="88"/>
      <c r="AF133" s="65"/>
      <c r="AG133" s="65"/>
      <c r="AH133" s="65"/>
      <c r="AI133" s="65"/>
      <c r="AJ133" s="65"/>
      <c r="AK133" s="65"/>
      <c r="AL133" s="65"/>
      <c r="AM133" s="88" t="str">
        <f t="shared" si="16"/>
        <v/>
      </c>
      <c r="AN133" s="65"/>
      <c r="AO133" s="65"/>
      <c r="AP133" s="69"/>
      <c r="AQ133" s="88"/>
      <c r="AR133" s="65"/>
      <c r="AS133" s="65"/>
      <c r="AT133" s="65"/>
      <c r="AU133" s="65"/>
      <c r="AV133" s="68"/>
      <c r="AW133" s="67" t="s">
        <v>736</v>
      </c>
      <c r="AX133" s="13"/>
      <c r="AY133" s="13"/>
      <c r="AZ133" s="13"/>
      <c r="BA133" s="63"/>
      <c r="BB133" s="13"/>
      <c r="BD133" s="13"/>
      <c r="BE133" s="13"/>
      <c r="BF133" s="13"/>
      <c r="BG133" s="13"/>
      <c r="BH133" s="13"/>
      <c r="BI133" s="13"/>
      <c r="BJ133" s="13"/>
      <c r="BK133" s="13"/>
      <c r="BL133" s="13"/>
      <c r="BM133" s="13"/>
      <c r="BN133" s="13"/>
      <c r="BO133" s="63"/>
      <c r="BP133" s="13"/>
      <c r="BQ133" s="13"/>
      <c r="BR133" s="13"/>
      <c r="BS133" s="13"/>
      <c r="BT133" s="13"/>
      <c r="BU133" s="13"/>
      <c r="BV133" s="13"/>
      <c r="BW133" s="63"/>
      <c r="BX133" s="13"/>
      <c r="BY133" s="13"/>
      <c r="BZ133" s="13"/>
      <c r="CA133" s="13"/>
      <c r="CB133" s="13"/>
      <c r="CC133" s="13"/>
      <c r="CD133" s="13"/>
      <c r="CE133" s="63"/>
      <c r="CF133" s="13"/>
      <c r="CG133" s="13"/>
      <c r="CH133" s="13"/>
      <c r="CI133" s="13"/>
      <c r="CJ133" s="63"/>
      <c r="CK133" s="13"/>
      <c r="CL133" s="13"/>
      <c r="CM133" s="13"/>
      <c r="CN133" s="13"/>
      <c r="CO133" s="63"/>
      <c r="CP133" s="13"/>
      <c r="CQ133" s="13"/>
      <c r="CR133" s="13"/>
      <c r="CS133" s="13"/>
      <c r="CT133" s="63"/>
      <c r="CU133" s="13"/>
      <c r="CV133" s="13"/>
      <c r="CW133" s="13"/>
      <c r="CX133" s="13"/>
      <c r="CY133" s="63"/>
      <c r="CZ133" s="13"/>
      <c r="DA133" s="13"/>
      <c r="DB133" s="13"/>
      <c r="DC133" s="63"/>
      <c r="DD133" s="13"/>
      <c r="DE133" s="13"/>
      <c r="DF133" s="13"/>
      <c r="DG133" s="13"/>
      <c r="DH133" s="13"/>
      <c r="DI133" s="13"/>
      <c r="DJ133" s="13"/>
      <c r="DK133" s="13"/>
      <c r="DL133" s="13"/>
      <c r="DM133" s="13"/>
      <c r="DN133" s="13"/>
      <c r="DO133" s="63"/>
      <c r="DP133" s="13"/>
      <c r="DQ133" s="13"/>
      <c r="DR133" s="13"/>
      <c r="DS133" s="13"/>
      <c r="DT133" s="13"/>
      <c r="DU133" s="63"/>
      <c r="DV133" s="13"/>
      <c r="DW133" s="13"/>
      <c r="DX133" s="13"/>
      <c r="DY133" s="63"/>
      <c r="DZ133" s="13"/>
      <c r="EA133" s="13"/>
      <c r="EB133" s="13"/>
      <c r="EC133" s="6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63"/>
      <c r="FD133" s="13"/>
      <c r="FE133" s="13"/>
      <c r="FF133" s="13"/>
      <c r="FG133" s="13"/>
      <c r="FH133" s="13"/>
      <c r="FI133" s="13"/>
      <c r="FJ133" s="13"/>
      <c r="FK133" s="13"/>
    </row>
    <row r="134" spans="1:167" ht="15" x14ac:dyDescent="0.2">
      <c r="A134" s="63"/>
      <c r="B134" s="63" t="s">
        <v>498</v>
      </c>
      <c r="C134" s="64">
        <v>927</v>
      </c>
      <c r="D134" s="88"/>
      <c r="E134" s="63"/>
      <c r="F134" s="66"/>
      <c r="G134" s="84">
        <f t="shared" si="17"/>
        <v>44342</v>
      </c>
      <c r="H134" s="71"/>
      <c r="I134" s="88"/>
      <c r="J134" s="88"/>
      <c r="K134" s="88"/>
      <c r="L134" s="88"/>
      <c r="M134" s="88"/>
      <c r="N134" s="88"/>
      <c r="O134" s="65"/>
      <c r="P134" s="88"/>
      <c r="Q134" s="88"/>
      <c r="R134" s="54"/>
      <c r="S134" s="64" t="str">
        <f t="shared" si="14"/>
        <v/>
      </c>
      <c r="T134" s="88"/>
      <c r="U134" s="64"/>
      <c r="V134" s="72"/>
      <c r="W134" s="88" t="str">
        <f t="shared" si="18"/>
        <v/>
      </c>
      <c r="X134" s="13" t="str">
        <f t="shared" si="19"/>
        <v/>
      </c>
      <c r="Y134" s="13"/>
      <c r="Z134" s="13"/>
      <c r="AA134" s="88" t="str">
        <f t="shared" si="15"/>
        <v/>
      </c>
      <c r="AB134" s="88"/>
      <c r="AC134" s="88"/>
      <c r="AD134" s="65"/>
      <c r="AE134" s="88"/>
      <c r="AF134" s="88"/>
      <c r="AG134" s="88"/>
      <c r="AH134" s="88"/>
      <c r="AI134" s="88"/>
      <c r="AJ134" s="88"/>
      <c r="AK134" s="88"/>
      <c r="AL134" s="88"/>
      <c r="AM134" s="88" t="str">
        <f t="shared" si="16"/>
        <v/>
      </c>
      <c r="AN134" s="65"/>
      <c r="AO134" s="65"/>
      <c r="AP134" s="69"/>
      <c r="AQ134" s="88"/>
      <c r="AR134" s="65"/>
      <c r="AS134" s="65"/>
      <c r="AT134" s="65"/>
      <c r="AU134" s="65"/>
      <c r="AV134" s="68">
        <v>157</v>
      </c>
      <c r="AW134" s="67" t="s">
        <v>737</v>
      </c>
      <c r="AX134" s="13" t="s">
        <v>77</v>
      </c>
      <c r="AY134" s="13"/>
      <c r="AZ134" s="13"/>
      <c r="BA134" s="63"/>
      <c r="BB134" s="13"/>
      <c r="BD134" s="13" t="s">
        <v>77</v>
      </c>
      <c r="BE134" s="13"/>
      <c r="BF134" s="13"/>
      <c r="BG134" s="13"/>
      <c r="BH134" s="13"/>
      <c r="BI134" s="13"/>
      <c r="BJ134" s="13"/>
      <c r="BK134" s="13" t="s">
        <v>77</v>
      </c>
      <c r="BL134" s="13"/>
      <c r="BM134" s="13"/>
      <c r="BN134" s="13"/>
      <c r="BO134" s="63"/>
      <c r="BP134" s="13"/>
      <c r="BQ134" s="13"/>
      <c r="BR134" s="13"/>
      <c r="BS134" s="13" t="s">
        <v>85</v>
      </c>
      <c r="BT134" s="63"/>
      <c r="BU134" s="13"/>
      <c r="BV134" s="13"/>
      <c r="BW134" s="63"/>
      <c r="BX134" s="13" t="s">
        <v>77</v>
      </c>
      <c r="BY134" s="13"/>
      <c r="BZ134" s="63"/>
      <c r="CA134" s="13"/>
      <c r="CB134" s="13"/>
      <c r="CC134" s="13"/>
      <c r="CD134" s="13"/>
      <c r="CE134" s="63" t="s">
        <v>77</v>
      </c>
      <c r="CF134" s="13"/>
      <c r="CG134" s="13"/>
      <c r="CH134" s="13"/>
      <c r="CI134" s="13"/>
      <c r="CJ134" s="63"/>
      <c r="CK134" s="13"/>
      <c r="CL134" s="13"/>
      <c r="CM134" s="13"/>
      <c r="CN134" s="13"/>
      <c r="CO134" s="63" t="s">
        <v>77</v>
      </c>
      <c r="CP134" s="13"/>
      <c r="CQ134" s="13"/>
      <c r="CR134" s="13"/>
      <c r="CS134" s="13"/>
      <c r="CT134" s="63"/>
      <c r="CU134" s="13"/>
      <c r="CV134" s="13"/>
      <c r="CW134" s="13"/>
      <c r="CX134" s="13"/>
      <c r="CY134" s="63"/>
      <c r="CZ134" s="13"/>
      <c r="DA134" s="13"/>
      <c r="DB134" s="13"/>
      <c r="DC134" s="63"/>
      <c r="DD134" s="13"/>
      <c r="DE134" s="13"/>
      <c r="DF134" s="13"/>
      <c r="DG134" s="13"/>
      <c r="DH134" s="13"/>
      <c r="DI134" s="13"/>
      <c r="DJ134" s="13"/>
      <c r="DK134" s="13"/>
      <c r="DL134" s="63"/>
      <c r="DM134" s="13"/>
      <c r="DN134" s="13"/>
      <c r="DO134" s="13"/>
      <c r="DP134" s="13"/>
      <c r="DQ134" s="13"/>
      <c r="DR134" s="13"/>
      <c r="DS134" s="13"/>
      <c r="DT134" s="13"/>
      <c r="DU134" s="6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63"/>
      <c r="FD134" s="13"/>
      <c r="FE134" s="13"/>
      <c r="FF134" s="13"/>
      <c r="FG134" s="13"/>
      <c r="FH134" s="13"/>
      <c r="FI134" s="13"/>
      <c r="FJ134" s="13"/>
      <c r="FK134" s="13"/>
    </row>
    <row r="135" spans="1:167" ht="15" x14ac:dyDescent="0.2">
      <c r="A135" s="63"/>
      <c r="B135" s="63" t="s">
        <v>498</v>
      </c>
      <c r="C135" s="64">
        <v>932</v>
      </c>
      <c r="D135" s="88"/>
      <c r="E135" s="63"/>
      <c r="F135" s="66"/>
      <c r="G135" s="84">
        <f t="shared" si="17"/>
        <v>44337</v>
      </c>
      <c r="H135" s="71"/>
      <c r="I135" s="88">
        <v>54</v>
      </c>
      <c r="J135" s="88"/>
      <c r="K135" s="88"/>
      <c r="L135" s="88">
        <v>4.7</v>
      </c>
      <c r="M135" s="88">
        <v>4</v>
      </c>
      <c r="N135" s="88">
        <v>57</v>
      </c>
      <c r="O135" s="65"/>
      <c r="P135" s="88"/>
      <c r="Q135" s="88">
        <v>1</v>
      </c>
      <c r="R135" s="54">
        <v>60</v>
      </c>
      <c r="S135" s="64">
        <f t="shared" si="14"/>
        <v>72</v>
      </c>
      <c r="T135" s="65"/>
      <c r="U135" s="13"/>
      <c r="V135" s="71"/>
      <c r="W135" s="88" t="str">
        <f t="shared" si="18"/>
        <v/>
      </c>
      <c r="X135" s="13" t="str">
        <f t="shared" si="19"/>
        <v/>
      </c>
      <c r="Y135" s="13"/>
      <c r="Z135" s="13"/>
      <c r="AA135" s="88" t="str">
        <f t="shared" si="15"/>
        <v/>
      </c>
      <c r="AB135" s="65"/>
      <c r="AC135" s="65"/>
      <c r="AD135" s="65"/>
      <c r="AE135" s="65"/>
      <c r="AF135" s="65"/>
      <c r="AG135" s="65"/>
      <c r="AH135" s="65"/>
      <c r="AI135" s="65"/>
      <c r="AJ135" s="65"/>
      <c r="AK135" s="65"/>
      <c r="AL135" s="65"/>
      <c r="AM135" s="88" t="str">
        <f t="shared" si="16"/>
        <v/>
      </c>
      <c r="AN135" s="65"/>
      <c r="AO135" s="65"/>
      <c r="AP135" s="69"/>
      <c r="AQ135" s="65"/>
      <c r="AR135" s="65">
        <v>1</v>
      </c>
      <c r="AS135" s="65"/>
      <c r="AT135" s="65"/>
      <c r="AU135" s="65"/>
      <c r="AV135" s="68">
        <v>157</v>
      </c>
      <c r="AW135" s="67" t="s">
        <v>738</v>
      </c>
      <c r="AX135" s="13"/>
      <c r="AY135" s="13"/>
      <c r="AZ135" s="13"/>
      <c r="BA135" s="63"/>
      <c r="BB135" s="13"/>
      <c r="BD135" s="13" t="s">
        <v>63</v>
      </c>
      <c r="BE135" s="13"/>
      <c r="BF135" s="13"/>
      <c r="BG135" s="13"/>
      <c r="BH135" s="13"/>
      <c r="BI135" s="13"/>
      <c r="BJ135" s="13"/>
      <c r="BK135" s="13" t="s">
        <v>164</v>
      </c>
      <c r="BL135" s="13"/>
      <c r="BM135" s="13"/>
      <c r="BN135" s="13"/>
      <c r="BO135" s="63"/>
      <c r="BP135" s="13"/>
      <c r="BQ135" s="13"/>
      <c r="BR135" s="13"/>
      <c r="BS135" s="13" t="s">
        <v>507</v>
      </c>
      <c r="BT135" s="13"/>
      <c r="BU135" s="13"/>
      <c r="BV135" s="13"/>
      <c r="BW135" s="63"/>
      <c r="BX135" s="13"/>
      <c r="BY135" s="13"/>
      <c r="BZ135" s="13"/>
      <c r="CA135" s="63"/>
      <c r="CB135" s="13"/>
      <c r="CC135" s="13"/>
      <c r="CD135" s="13"/>
      <c r="CE135" s="63"/>
      <c r="CF135" s="13"/>
      <c r="CG135" s="13"/>
      <c r="CH135" s="13"/>
      <c r="CI135" s="13"/>
      <c r="CJ135" s="63" t="s">
        <v>739</v>
      </c>
      <c r="CK135" s="13"/>
      <c r="CL135" s="13"/>
      <c r="CM135" s="13"/>
      <c r="CN135" s="13"/>
      <c r="CO135" s="63"/>
      <c r="CP135" s="13"/>
      <c r="CQ135" s="13"/>
      <c r="CR135" s="13"/>
      <c r="CS135" s="13"/>
      <c r="CT135" s="63"/>
      <c r="CU135" s="13"/>
      <c r="CV135" s="13"/>
      <c r="CW135" s="13"/>
      <c r="CX135" s="13"/>
      <c r="CY135" s="63"/>
      <c r="CZ135" s="13"/>
      <c r="DA135" s="13"/>
      <c r="DB135" s="13"/>
      <c r="DC135" s="13"/>
      <c r="DD135" s="6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6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63"/>
      <c r="FD135" s="13"/>
      <c r="FE135" s="13"/>
      <c r="FF135" s="13"/>
      <c r="FG135" s="13"/>
      <c r="FH135" s="13"/>
      <c r="FI135" s="13"/>
      <c r="FJ135" s="13"/>
      <c r="FK135" s="13"/>
    </row>
    <row r="136" spans="1:167" ht="15" x14ac:dyDescent="0.2">
      <c r="A136" s="79"/>
      <c r="B136" s="79"/>
      <c r="C136" s="80"/>
      <c r="D136" s="15"/>
      <c r="G136" s="84"/>
      <c r="H136" s="3"/>
      <c r="I136" s="15"/>
      <c r="J136" s="15"/>
      <c r="K136" s="15"/>
      <c r="L136" s="15"/>
      <c r="M136" s="15"/>
      <c r="N136" s="15"/>
      <c r="O136" s="15"/>
      <c r="P136" s="89"/>
      <c r="Q136" s="15"/>
      <c r="R136" s="81"/>
      <c r="S136" s="64" t="str">
        <f t="shared" ref="S136" si="20">IF(AND(ISNUMBER(R136),Q136=1),(R136)+12,"")</f>
        <v/>
      </c>
      <c r="T136" s="15"/>
      <c r="V136" s="3"/>
      <c r="W136" s="5"/>
      <c r="X136" s="5"/>
      <c r="Y136" s="5"/>
      <c r="Z136" s="5"/>
      <c r="AA136" s="88" t="str">
        <f t="shared" si="15"/>
        <v/>
      </c>
      <c r="AB136" s="15"/>
      <c r="AC136" s="15"/>
      <c r="AD136" s="15"/>
      <c r="AE136" s="15"/>
      <c r="AF136" s="15"/>
      <c r="AG136" s="15"/>
      <c r="AH136" s="15"/>
      <c r="AI136" s="15"/>
      <c r="AJ136" s="15"/>
      <c r="AK136" s="15"/>
      <c r="AL136" s="15"/>
      <c r="AM136" s="88" t="str">
        <f t="shared" si="16"/>
        <v/>
      </c>
      <c r="AN136" s="15"/>
      <c r="AO136" s="15"/>
      <c r="AP136" s="82"/>
      <c r="AQ136" s="15"/>
      <c r="AR136" s="15"/>
      <c r="AS136" s="15"/>
      <c r="AT136" s="15"/>
      <c r="AU136" s="15"/>
      <c r="AV136" s="81"/>
      <c r="AW136" s="67" t="str">
        <f>CONCATENATE(B136,C136)</f>
        <v/>
      </c>
      <c r="AX136" s="13"/>
    </row>
    <row r="137" spans="1:167" ht="15" x14ac:dyDescent="0.2">
      <c r="A137" s="79"/>
      <c r="B137" s="79" t="s">
        <v>740</v>
      </c>
      <c r="C137" s="80"/>
      <c r="D137" s="15">
        <f>COUNT(D3:D135)</f>
        <v>57</v>
      </c>
      <c r="G137" s="4"/>
      <c r="H137" s="3"/>
      <c r="I137" s="15"/>
      <c r="J137" s="15"/>
      <c r="K137" s="15"/>
      <c r="L137" s="15"/>
      <c r="M137" s="15"/>
      <c r="N137" s="15"/>
      <c r="O137" s="15"/>
      <c r="P137" s="89"/>
      <c r="Q137" s="15"/>
      <c r="R137" s="81"/>
      <c r="T137" s="15"/>
      <c r="V137" s="3"/>
      <c r="W137" s="15"/>
      <c r="X137" s="15"/>
      <c r="Y137" s="15"/>
      <c r="Z137" s="15"/>
      <c r="AA137" s="15"/>
      <c r="AB137" s="15"/>
      <c r="AC137" s="15"/>
      <c r="AD137" s="15"/>
      <c r="AE137" s="15"/>
      <c r="AF137" s="15"/>
      <c r="AG137" s="15"/>
      <c r="AH137" s="15"/>
      <c r="AI137" s="15"/>
      <c r="AJ137" s="15"/>
      <c r="AK137" s="15"/>
      <c r="AL137" s="15"/>
      <c r="AM137" s="15"/>
      <c r="AN137" s="82"/>
      <c r="AO137" s="15"/>
      <c r="AP137" s="15"/>
      <c r="AQ137" s="15"/>
      <c r="AR137" s="15"/>
      <c r="AS137" s="15"/>
      <c r="AT137" s="81"/>
      <c r="AU137" s="67"/>
      <c r="AV137" s="13"/>
    </row>
  </sheetData>
  <mergeCells count="5">
    <mergeCell ref="AO1:AT1"/>
    <mergeCell ref="I1:Q1"/>
    <mergeCell ref="S1:V1"/>
    <mergeCell ref="E1:H1"/>
    <mergeCell ref="W1:AN1"/>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2"/>
  <sheetViews>
    <sheetView workbookViewId="0"/>
  </sheetViews>
  <sheetFormatPr baseColWidth="10" defaultColWidth="14.5" defaultRowHeight="15.75" customHeight="1" x14ac:dyDescent="0.15"/>
  <sheetData>
    <row r="1" spans="1:11" ht="15.75" customHeight="1" x14ac:dyDescent="0.15">
      <c r="A1" s="5" t="s">
        <v>777</v>
      </c>
      <c r="B1" s="5" t="s">
        <v>815</v>
      </c>
      <c r="C1" s="5" t="s">
        <v>816</v>
      </c>
      <c r="D1" s="5" t="s">
        <v>817</v>
      </c>
      <c r="E1" s="5" t="s">
        <v>818</v>
      </c>
      <c r="F1" s="5" t="s">
        <v>819</v>
      </c>
      <c r="G1" s="5" t="s">
        <v>820</v>
      </c>
      <c r="H1" s="5" t="s">
        <v>821</v>
      </c>
      <c r="I1" s="5" t="s">
        <v>822</v>
      </c>
      <c r="J1" s="5" t="s">
        <v>823</v>
      </c>
      <c r="K1" s="5" t="s">
        <v>824</v>
      </c>
    </row>
    <row r="2" spans="1:11" ht="15.75" customHeight="1" x14ac:dyDescent="0.15">
      <c r="A2" s="48">
        <v>36892</v>
      </c>
      <c r="B2" s="49">
        <v>0.50277777777777777</v>
      </c>
      <c r="C2" s="50" t="s">
        <v>825</v>
      </c>
      <c r="D2" s="50" t="s">
        <v>826</v>
      </c>
      <c r="E2" s="50" t="s">
        <v>827</v>
      </c>
      <c r="F2" s="50">
        <v>100</v>
      </c>
      <c r="G2" s="50" t="s">
        <v>828</v>
      </c>
      <c r="H2" s="49">
        <v>0.53055555555555556</v>
      </c>
      <c r="I2" s="50" t="s">
        <v>829</v>
      </c>
      <c r="J2" s="50" t="s">
        <v>830</v>
      </c>
      <c r="K2" s="50" t="s">
        <v>831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M1003"/>
  <sheetViews>
    <sheetView workbookViewId="0">
      <pane ySplit="5" topLeftCell="A6" activePane="bottomLeft" state="frozen"/>
      <selection pane="bottomLeft" activeCell="AZ6" sqref="AZ6"/>
    </sheetView>
  </sheetViews>
  <sheetFormatPr baseColWidth="10" defaultColWidth="14.5" defaultRowHeight="15.75" customHeight="1" x14ac:dyDescent="0.15"/>
  <cols>
    <col min="1" max="1" width="18.83203125" customWidth="1"/>
    <col min="3" max="5" width="21.33203125" customWidth="1"/>
    <col min="7" max="7" width="19.5" customWidth="1"/>
    <col min="11" max="11" width="17.1640625" customWidth="1"/>
    <col min="12" max="12" width="23" customWidth="1"/>
    <col min="14" max="14" width="19.33203125" customWidth="1"/>
    <col min="15" max="15" width="10.1640625" customWidth="1"/>
    <col min="16" max="16" width="8.5" customWidth="1"/>
    <col min="17" max="17" width="15.1640625" customWidth="1"/>
    <col min="18" max="18" width="17.1640625" customWidth="1"/>
    <col min="19" max="19" width="21.1640625" customWidth="1"/>
    <col min="21" max="21" width="21.6640625" customWidth="1"/>
    <col min="28" max="29" width="24.1640625" customWidth="1"/>
  </cols>
  <sheetData>
    <row r="1" spans="1:65" ht="13" x14ac:dyDescent="0.15">
      <c r="A1" s="1">
        <v>42795</v>
      </c>
      <c r="B1" s="2">
        <v>44256</v>
      </c>
      <c r="I1" s="3"/>
      <c r="P1" s="3"/>
      <c r="W1" s="3"/>
    </row>
    <row r="2" spans="1:65" ht="13" x14ac:dyDescent="0.15">
      <c r="A2" s="3" t="s">
        <v>741</v>
      </c>
      <c r="B2" s="4">
        <f ca="1">TODAY()</f>
        <v>44993</v>
      </c>
      <c r="I2" s="3"/>
      <c r="P2" s="3"/>
      <c r="W2" s="3"/>
      <c r="AB2" s="5" t="s">
        <v>742</v>
      </c>
    </row>
    <row r="3" spans="1:65" ht="13" x14ac:dyDescent="0.15">
      <c r="A3" s="3" t="s">
        <v>743</v>
      </c>
      <c r="B3" s="5">
        <f ca="1">TODAY()-B1+1</f>
        <v>738</v>
      </c>
      <c r="I3" s="3"/>
      <c r="P3" s="3"/>
      <c r="W3" s="3"/>
    </row>
    <row r="4" spans="1:65" ht="13" x14ac:dyDescent="0.15">
      <c r="A4" s="6"/>
      <c r="B4" s="95" t="s">
        <v>744</v>
      </c>
      <c r="C4" s="96"/>
      <c r="D4" s="96"/>
      <c r="E4" s="96"/>
      <c r="F4" s="96"/>
      <c r="G4" s="96"/>
      <c r="H4" s="96"/>
      <c r="I4" s="96"/>
      <c r="J4" s="98" t="s">
        <v>745</v>
      </c>
      <c r="K4" s="96"/>
      <c r="L4" s="96"/>
      <c r="M4" s="96"/>
      <c r="N4" s="96"/>
      <c r="O4" s="96"/>
      <c r="P4" s="96"/>
      <c r="Q4" s="99" t="s">
        <v>746</v>
      </c>
      <c r="R4" s="96"/>
      <c r="S4" s="96"/>
      <c r="T4" s="96"/>
      <c r="U4" s="96"/>
      <c r="V4" s="96"/>
      <c r="W4" s="96"/>
      <c r="X4" s="83"/>
      <c r="Y4" s="83"/>
      <c r="Z4" s="83"/>
      <c r="AA4" s="83"/>
      <c r="AB4" s="97" t="s">
        <v>744</v>
      </c>
      <c r="AC4" s="96"/>
      <c r="AD4" s="96"/>
      <c r="AE4" s="96"/>
      <c r="AF4" s="96"/>
      <c r="AG4" s="96"/>
      <c r="AH4" s="96"/>
      <c r="AI4" s="96"/>
      <c r="AJ4" s="96"/>
      <c r="AK4" s="96"/>
      <c r="AL4" s="83"/>
      <c r="AM4" s="83"/>
      <c r="AN4" s="83"/>
      <c r="AO4" s="97" t="s">
        <v>745</v>
      </c>
      <c r="AP4" s="96"/>
      <c r="AQ4" s="96"/>
      <c r="AR4" s="96"/>
      <c r="AS4" s="96"/>
      <c r="AT4" s="96"/>
      <c r="AU4" s="96"/>
      <c r="AV4" s="96"/>
      <c r="AW4" s="96"/>
      <c r="AX4" s="96"/>
      <c r="AY4" s="83"/>
      <c r="AZ4" s="83"/>
      <c r="BA4" s="83"/>
      <c r="BB4" s="97" t="s">
        <v>746</v>
      </c>
      <c r="BC4" s="96"/>
      <c r="BD4" s="96"/>
      <c r="BE4" s="96"/>
      <c r="BF4" s="96"/>
      <c r="BG4" s="96"/>
      <c r="BH4" s="96"/>
      <c r="BI4" s="96"/>
      <c r="BJ4" s="96"/>
      <c r="BK4" s="96"/>
      <c r="BL4" s="15"/>
      <c r="BM4" s="15"/>
    </row>
    <row r="5" spans="1:65" ht="42" customHeight="1" x14ac:dyDescent="0.15">
      <c r="A5" s="3"/>
      <c r="B5" s="5" t="s">
        <v>747</v>
      </c>
      <c r="C5" s="5" t="s">
        <v>748</v>
      </c>
      <c r="D5" s="7" t="s">
        <v>749</v>
      </c>
      <c r="E5" s="5" t="s">
        <v>750</v>
      </c>
      <c r="F5" s="5" t="s">
        <v>751</v>
      </c>
      <c r="G5" s="5" t="s">
        <v>752</v>
      </c>
      <c r="H5" s="5" t="s">
        <v>753</v>
      </c>
      <c r="I5" s="3" t="s">
        <v>754</v>
      </c>
      <c r="J5" s="5" t="s">
        <v>747</v>
      </c>
      <c r="K5" s="5" t="s">
        <v>748</v>
      </c>
      <c r="L5" s="5" t="s">
        <v>750</v>
      </c>
      <c r="M5" s="5" t="s">
        <v>751</v>
      </c>
      <c r="N5" s="5" t="s">
        <v>752</v>
      </c>
      <c r="O5" s="5" t="s">
        <v>753</v>
      </c>
      <c r="P5" s="3" t="s">
        <v>754</v>
      </c>
      <c r="Q5" s="5" t="s">
        <v>755</v>
      </c>
      <c r="R5" s="5" t="s">
        <v>748</v>
      </c>
      <c r="S5" s="5" t="s">
        <v>750</v>
      </c>
      <c r="T5" s="5" t="s">
        <v>751</v>
      </c>
      <c r="U5" s="5" t="s">
        <v>752</v>
      </c>
      <c r="V5" s="5" t="s">
        <v>753</v>
      </c>
      <c r="W5" s="3" t="s">
        <v>754</v>
      </c>
      <c r="X5" s="5"/>
      <c r="Y5" s="5"/>
      <c r="Z5" s="5"/>
      <c r="AA5" s="5"/>
      <c r="AB5" s="5" t="s">
        <v>756</v>
      </c>
      <c r="AC5" s="5" t="s">
        <v>756</v>
      </c>
      <c r="AD5" s="5" t="s">
        <v>757</v>
      </c>
      <c r="AE5" s="5" t="s">
        <v>757</v>
      </c>
      <c r="AF5" s="5" t="s">
        <v>758</v>
      </c>
      <c r="AG5" s="5" t="s">
        <v>758</v>
      </c>
      <c r="AH5" s="5" t="s">
        <v>759</v>
      </c>
      <c r="AI5" s="5" t="s">
        <v>759</v>
      </c>
      <c r="AJ5" s="5" t="s">
        <v>760</v>
      </c>
      <c r="AK5" s="5" t="s">
        <v>760</v>
      </c>
      <c r="AL5" s="5" t="s">
        <v>761</v>
      </c>
      <c r="AM5" s="5" t="s">
        <v>761</v>
      </c>
      <c r="AO5" s="5" t="s">
        <v>756</v>
      </c>
      <c r="AP5" s="5" t="s">
        <v>756</v>
      </c>
      <c r="AQ5" s="5" t="s">
        <v>757</v>
      </c>
      <c r="AR5" s="5" t="s">
        <v>757</v>
      </c>
      <c r="AS5" s="5" t="s">
        <v>758</v>
      </c>
      <c r="AT5" s="5" t="s">
        <v>758</v>
      </c>
      <c r="AU5" s="5" t="s">
        <v>759</v>
      </c>
      <c r="AV5" s="5" t="s">
        <v>759</v>
      </c>
      <c r="AW5" s="5" t="s">
        <v>760</v>
      </c>
      <c r="AX5" s="5" t="s">
        <v>760</v>
      </c>
      <c r="AY5" s="5" t="s">
        <v>761</v>
      </c>
      <c r="AZ5" s="5" t="s">
        <v>761</v>
      </c>
      <c r="BB5" s="5" t="s">
        <v>756</v>
      </c>
      <c r="BC5" s="5" t="s">
        <v>756</v>
      </c>
      <c r="BD5" s="5" t="s">
        <v>757</v>
      </c>
      <c r="BE5" s="5" t="s">
        <v>757</v>
      </c>
      <c r="BF5" s="5" t="s">
        <v>758</v>
      </c>
      <c r="BG5" s="5" t="s">
        <v>758</v>
      </c>
      <c r="BH5" s="5" t="s">
        <v>759</v>
      </c>
      <c r="BI5" s="5" t="s">
        <v>759</v>
      </c>
      <c r="BJ5" s="5" t="s">
        <v>760</v>
      </c>
      <c r="BK5" s="5" t="s">
        <v>760</v>
      </c>
      <c r="BL5" s="5" t="s">
        <v>761</v>
      </c>
      <c r="BM5" s="5" t="s">
        <v>761</v>
      </c>
    </row>
    <row r="6" spans="1:65" ht="13" x14ac:dyDescent="0.15">
      <c r="A6" s="3"/>
      <c r="B6" s="5">
        <f ca="1">TODAY()-B1+1</f>
        <v>738</v>
      </c>
      <c r="C6" s="9" t="str">
        <f ca="1">CONCATENATE(AL6,AM6)</f>
        <v>CB2</v>
      </c>
      <c r="D6" s="9" t="str">
        <f ca="1">IFERROR(__xludf.DUMMYFUNCTION("filter(Bandon!$AS$3:$AS$405,(isnumber(Bandon!$M$3:$M$405))*(Bandon!$M$3:$M$405&gt;=4)+(Bandon!$Q$3:$Q$405=1))"),"BP1")</f>
        <v>BP1</v>
      </c>
      <c r="E6" s="9" t="str">
        <f t="shared" ref="E6:E260" ca="1" si="0">CONCATENATE(AB6,AC6)</f>
        <v>#N/A#N/A</v>
      </c>
      <c r="F6" s="9" t="str">
        <f t="shared" ref="F6:F260" ca="1" si="1">CONCATENATE(AD6,AE6)</f>
        <v>#N/A#N/A</v>
      </c>
      <c r="G6" s="9" t="str">
        <f t="shared" ref="G6:G260" ca="1" si="2">CONCATENATE(AH6,AI6)</f>
        <v>BP1</v>
      </c>
      <c r="H6" s="9" t="str">
        <f t="shared" ref="H6:H260" ca="1" si="3">CONCATENATE(AF6,AG6)</f>
        <v>CB1</v>
      </c>
      <c r="I6" s="11" t="str">
        <f t="shared" ref="I6:I260" ca="1" si="4">CONCATENATE(AJ6,AK6)</f>
        <v>CB1</v>
      </c>
      <c r="J6" s="9">
        <f ca="1">B6+1</f>
        <v>739</v>
      </c>
      <c r="K6" s="9" t="str">
        <f t="shared" ref="K6:K260" ca="1" si="5">CONCATENATE(AY6,AZ6)</f>
        <v>CB2</v>
      </c>
      <c r="L6" s="9" t="str">
        <f t="shared" ref="L6:L260" ca="1" si="6">CONCATENATE(AO6,AP6)</f>
        <v>#N/A#N/A</v>
      </c>
      <c r="M6" s="9" t="str">
        <f t="shared" ref="M6:M260" ca="1" si="7">CONCATENATE(AQ6,AR6)</f>
        <v>#N/A#N/A</v>
      </c>
      <c r="N6" s="9" t="str">
        <f t="shared" ref="N6:N260" ca="1" si="8">CONCATENATE(AU6,AV6)</f>
        <v>BP1</v>
      </c>
      <c r="O6" s="9" t="str">
        <f t="shared" ref="O6:O260" ca="1" si="9">CONCATENATE(AS6,AT6)</f>
        <v>CB1</v>
      </c>
      <c r="P6" s="11" t="str">
        <f t="shared" ref="P6:P260" ca="1" si="10">CONCATENATE(AW6,AX6)</f>
        <v>CB1</v>
      </c>
      <c r="Q6" s="9">
        <v>116</v>
      </c>
      <c r="R6" s="9" t="str">
        <f t="shared" ref="R6:R260" ca="1" si="11">CONCATENATE(BL6,BM6)</f>
        <v>CB2</v>
      </c>
      <c r="S6" s="9" t="str">
        <f t="shared" ref="S6:S260" ca="1" si="12">CONCATENATE(BB6,BC6)</f>
        <v>#N/A#N/A</v>
      </c>
      <c r="T6" s="9" t="str">
        <f t="shared" ref="T6:T260" ca="1" si="13">CONCATENATE(BD6,BE6)</f>
        <v>#N/A#N/A</v>
      </c>
      <c r="U6" s="9" t="str">
        <f t="shared" ref="U6:U260" ca="1" si="14">CONCATENATE(BH6,BI6)</f>
        <v>BP1</v>
      </c>
      <c r="V6" s="9" t="str">
        <f t="shared" ref="V6:V260" ca="1" si="15">CONCATENATE(BF6,BG6)</f>
        <v>CB1</v>
      </c>
      <c r="W6" s="11" t="str">
        <f t="shared" ref="W6:W260" ca="1" si="16">CONCATENATE(BJ6,BK6)</f>
        <v>CB1</v>
      </c>
      <c r="X6" s="9"/>
      <c r="Y6" s="9"/>
      <c r="Z6" s="9"/>
      <c r="AA6" s="9"/>
      <c r="AB6" s="9" t="str">
        <f ca="1">IFERROR(__xludf.DUMMYFUNCTION("filter(Bandon!$B$3:$B$405,(B$6&lt;Bandon!$S$3:$S$405)*(Bandon!$Q$3:$Q$405=1)*(isblank(Bandon!$T$3:$T$405)))"),"#N/A")</f>
        <v>#N/A</v>
      </c>
      <c r="AC6" s="9" t="str">
        <f ca="1">IFERROR(__xludf.DUMMYFUNCTION("filter(Bandon!$C$3:$C$405,(B$6&lt;Bandon!$S$3:$S$405)*(Bandon!$Q$3:$Q$405=1)*(isblank(Bandon!$T$3:$T$405)))"),"#N/A")</f>
        <v>#N/A</v>
      </c>
      <c r="AD6" s="9" t="str">
        <f ca="1">IFERROR(__xludf.DUMMYFUNCTION("filter(Bandon!$B$3:$B$405,(B$6&gt;=Bandon!$S$3:$S$405)*(isblank(Bandon!$T$3:$T$405)))"),"#N/A")</f>
        <v>#N/A</v>
      </c>
      <c r="AE6" s="9" t="str">
        <f ca="1">IFERROR(__xludf.DUMMYFUNCTION("filter(Bandon!$C$3:$C$405,(B$6&gt;=Bandon!$S$3:$S$405)*(isblank(Bandon!$T$3:$T$405)))"),"#N/A")</f>
        <v>#N/A</v>
      </c>
      <c r="AF6" s="9" t="str">
        <f ca="1">IFERROR(__xludf.DUMMYFUNCTION("filter(Bandon!$B$3:$B$405,(B$6&gt;=Bandon!$W$3:$W$405)*(isblank(Bandon!$X$3:$X$405))+(B$6&gt;=Bandon!$W$3:$W$405)*(isblank(Bandon!$Y$3:$Y$405)))"),"CB")</f>
        <v>CB</v>
      </c>
      <c r="AG6" s="9" t="str">
        <f ca="1">IFERROR(__xludf.DUMMYFUNCTION("filter(Bandon!$C$3:$C$405,(B$6&gt;=Bandon!$W$3:$W$405)*(isblank(Bandon!$X$3:$X$405))+(B$6&gt;=Bandon!$W$3:$W$405)*(isblank(Bandon!$Y$3:$Y$405)))"),"1")</f>
        <v>1</v>
      </c>
      <c r="AH6" t="str">
        <f ca="1">IFERROR(__xludf.DUMMYFUNCTION("filter(Bandon!$B$3:$B$206,(isnumber(Bandon!$T$3:$T$206))*(not(B$6=Bandon!$W$3:$W$206))*(not(B$6=Bandon!$AI$3:$AI$206)))"),"BP")</f>
        <v>BP</v>
      </c>
      <c r="AI6" t="str">
        <f ca="1">IFERROR(__xludf.DUMMYFUNCTION("filter(Bandon!$C$3:$C$405,(isnumber(Bandon!$T$3:$T$405))*(not(B$6=Bandon!$W$3:$W$405))*(not(B$6=Bandon!$AI$3:$AI$405)))"),"1")</f>
        <v>1</v>
      </c>
      <c r="AJ6" s="9" t="str">
        <f ca="1">IFERROR(__xludf.DUMMYFUNCTION("filter(Bandon!$B$3:$B$405,(B$6&gt;=Bandon!$AI$3:$AI$405)*(isblank(Bandon!$AJ$3:$AJ$405)))"),"CB")</f>
        <v>CB</v>
      </c>
      <c r="AK6" s="9" t="str">
        <f ca="1">IFERROR(__xludf.DUMMYFUNCTION("filter(Bandon!$C$3:$C$405,(B$6&gt;=Bandon!$AI$3:$AI$405)*(isblank(Bandon!$AJ$3:$AJ$405)))"),"1")</f>
        <v>1</v>
      </c>
      <c r="AL6" s="9" t="str">
        <f ca="1">IFERROR(__xludf.DUMMYFUNCTION("filter(Bandon!$B$3:$B$405,(isnumber(Bandon!$M$3:$M$405))*(Bandon!$M$3:$M$405&lt;4)*(NOT(Bandon!$Q$3:$Q$405=1)))"),"CB")</f>
        <v>CB</v>
      </c>
      <c r="AM6" s="9" t="str">
        <f ca="1">IFERROR(__xludf.DUMMYFUNCTION("filter(Bandon!$C$3:$C$405,(isnumber(Bandon!$M$3:$M$405))*(Bandon!$M$3:$M$405&lt;4)*(NOT(Bandon!$Q$3:$Q$405=1)))"),"2")</f>
        <v>2</v>
      </c>
      <c r="AO6" s="9" t="str">
        <f ca="1">IFERROR(__xludf.DUMMYFUNCTION("filter(Bandon!$B$3:$B$405,(J$6&lt;Bandon!$S$3:$S$405)*(Bandon!$Q$3:$Q$405=1)*(isblank(Bandon!$T$3:$T$405)))"),"#N/A")</f>
        <v>#N/A</v>
      </c>
      <c r="AP6" s="9" t="str">
        <f ca="1">IFERROR(__xludf.DUMMYFUNCTION("filter(Bandon!$C$3:$C$405,(J$6&lt;Bandon!$S$3:$S$405)*(Bandon!$Q$3:$Q$405=1)*(isblank(Bandon!$T$3:$T$405)))"),"#N/A")</f>
        <v>#N/A</v>
      </c>
      <c r="AQ6" s="9" t="str">
        <f ca="1">IFERROR(__xludf.DUMMYFUNCTION("filter(Bandon!$B$3:$B$405,(J$6&gt;=Bandon!$S$3:$S$405)*(isblank(Bandon!$T$3:$T$405)))"),"#N/A")</f>
        <v>#N/A</v>
      </c>
      <c r="AR6" s="9" t="str">
        <f ca="1">IFERROR(__xludf.DUMMYFUNCTION("filter(Bandon!$C$3:$C$405,(J$6&gt;=Bandon!$S$3:$S$405)*(isblank(Bandon!$T$3:$T$405)))"),"#N/A")</f>
        <v>#N/A</v>
      </c>
      <c r="AS6" s="9" t="str">
        <f ca="1">IFERROR(__xludf.DUMMYFUNCTION("filter(Bandon!$B$3:$B$405,(J$6&gt;=Bandon!$W$3:$W$405)*(isblank(Bandon!$X$3:$X$405))+(J$6&gt;=Bandon!$W$3:$W$405)*(isblank(Bandon!$Y$3:$Y$405)))"),"CB")</f>
        <v>CB</v>
      </c>
      <c r="AT6" s="9" t="str">
        <f ca="1">IFERROR(__xludf.DUMMYFUNCTION("filter(Bandon!$C$3:$C$405,(J$6&gt;=Bandon!$W$3:$W$405)*(isblank(Bandon!$X$3:$X$405))+(J$6&gt;=Bandon!$W$3:$W$405)*(isblank(Bandon!$Y$3:$Y$405)))"),"1")</f>
        <v>1</v>
      </c>
      <c r="AU6" t="str">
        <f ca="1">IFERROR(__xludf.DUMMYFUNCTION("filter(Bandon!$B$3:$B$405,(isnumber(Bandon!$T$3:$T$405))*(not(J$6=Bandon!$W$3:$W$405))*(not(J$6=Bandon!$AI$3:$AI$405)))"),"BP")</f>
        <v>BP</v>
      </c>
      <c r="AV6" t="str">
        <f ca="1">IFERROR(__xludf.DUMMYFUNCTION("filter(Bandon!$C$3:$C$405,(isnumber(Bandon!$T$3:$T$405))*(not(J$6=Bandon!$W$3:$W$405))*(not(J$6=Bandon!$AI$3:$AI$405)))"),"1")</f>
        <v>1</v>
      </c>
      <c r="AW6" s="9" t="str">
        <f ca="1">IFERROR(__xludf.DUMMYFUNCTION("filter(Bandon!$B$3:$B$405,(J$6&gt;=Bandon!$AI$3:$AI$405)*(isblank(Bandon!$AJ$3:$AJ$405)))"),"CB")</f>
        <v>CB</v>
      </c>
      <c r="AX6" s="9" t="str">
        <f ca="1">IFERROR(__xludf.DUMMYFUNCTION("filter(Bandon!$C$3:$C$405,(J$6&gt;=Bandon!$AI$3:$AI$405)*(isblank(Bandon!$AJ$3:$AJ$405)))"),"1")</f>
        <v>1</v>
      </c>
      <c r="AY6" s="9" t="str">
        <f ca="1">IFERROR(__xludf.DUMMYFUNCTION("filter(Bandon!$B$3:$B$405,(isnumber(Bandon!$M$3:$M$405))*(Bandon!$M$3:$M$405&lt;4)*(NOT(Bandon!$Q$3:$Q$405=1)))"),"CB")</f>
        <v>CB</v>
      </c>
      <c r="AZ6" s="9" t="str">
        <f ca="1">IFERROR(__xludf.DUMMYFUNCTION("filter(Bandon!$C$3:$C$405,(isnumber(Bandon!$M$3:$M$405))*(Bandon!$M$3:$M$405&lt;4)*(NOT(Bandon!$Q$3:$Q$405=1)))"),"2")</f>
        <v>2</v>
      </c>
      <c r="BB6" s="9" t="str">
        <f ca="1">IFERROR(__xludf.DUMMYFUNCTION("filter(Bandon!$B$3:$B$405,(Q$6&lt;Bandon!$S$3:$S$405)*(Bandon!$Q$3:$Q$405=1)*(isblank(Bandon!$T$3:$T$405)))"),"#N/A")</f>
        <v>#N/A</v>
      </c>
      <c r="BC6" s="9" t="str">
        <f ca="1">IFERROR(__xludf.DUMMYFUNCTION("filter(Bandon!$C$3:$C$405,(Q$6&lt;Bandon!$S$3:$S$405)*(Bandon!$Q$3:$Q$405=1)*(isblank(Bandon!$T$3:$T$405)))"),"#N/A")</f>
        <v>#N/A</v>
      </c>
      <c r="BD6" s="9" t="str">
        <f ca="1">IFERROR(__xludf.DUMMYFUNCTION("filter(Bandon!$B$3:$B$405,(Q$6&gt;=Bandon!$S$3:$S$405)*(isblank(Bandon!$T$3:$T$405)))"),"#N/A")</f>
        <v>#N/A</v>
      </c>
      <c r="BE6" s="9" t="str">
        <f ca="1">IFERROR(__xludf.DUMMYFUNCTION("filter(Bandon!$C$3:$C$405,(Q$6&gt;=Bandon!$S$3:$S$405)*(isblank(Bandon!$T$3:$T$405)))"),"#N/A")</f>
        <v>#N/A</v>
      </c>
      <c r="BF6" s="9" t="str">
        <f ca="1">IFERROR(__xludf.DUMMYFUNCTION("filter(Bandon!$B$3:$B$405,(Q$6&gt;=Bandon!$W$3:$W$405)*(isblank(Bandon!$X$3:$X$405))+(Q$6&gt;=Bandon!$W$3:$W$405)*(isblank(Bandon!$Y$3:$Y$405)))"),"CB")</f>
        <v>CB</v>
      </c>
      <c r="BG6" s="9" t="str">
        <f ca="1">IFERROR(__xludf.DUMMYFUNCTION("filter(Bandon!$C$3:$C$405,(Q$6&gt;=Bandon!$W$3:$W$405)*(isblank(Bandon!$X$3:$X$405))+(Q$6&gt;=Bandon!$W$3:$W$405)*(isblank(Bandon!$Y$3:$Y$405)))"),"1")</f>
        <v>1</v>
      </c>
      <c r="BH6" t="str">
        <f ca="1">IFERROR(__xludf.DUMMYFUNCTION("filter(Bandon!$B$3:$B$405,(isnumber(Bandon!$T$3:$T$405))*(not(Q$6=Bandon!$W$3:$W$405))*(not(Q$6=Bandon!$AI$3:$AI$405)))"),"BP")</f>
        <v>BP</v>
      </c>
      <c r="BI6" t="str">
        <f ca="1">IFERROR(__xludf.DUMMYFUNCTION("filter(Bandon!$C$3:$C$405,(isnumber(Bandon!$T$3:$T$405))*(not(Q$6=Bandon!$W$3:$W$405))*(not(Q$6=Bandon!$AI$3:$AI$405)))"),"1")</f>
        <v>1</v>
      </c>
      <c r="BJ6" s="9" t="str">
        <f ca="1">IFERROR(__xludf.DUMMYFUNCTION("filter(Bandon!$B$3:$B$405,(Q$6&gt;=Bandon!$AI$3:$AI$405)*(isblank(Bandon!$AJ$3:$AJ$405)))"),"CB")</f>
        <v>CB</v>
      </c>
      <c r="BK6" s="9" t="str">
        <f ca="1">IFERROR(__xludf.DUMMYFUNCTION("filter(Bandon!$C$3:$C$405,(Q$6&gt;=Bandon!$AI$3:$AI$405)*(isblank(Bandon!$AJ$3:$AJ$405)))"),"1")</f>
        <v>1</v>
      </c>
      <c r="BL6" s="9" t="str">
        <f ca="1">IFERROR(__xludf.DUMMYFUNCTION("filter(Bandon!$B$3:$B$405,(isnumber(Bandon!$M$3:$M$405))*(Bandon!$M$3:$M$405&lt;4)*(NOT(Bandon!$Q$3:$Q$405=1)))"),"CB")</f>
        <v>CB</v>
      </c>
      <c r="BM6" s="12" t="str">
        <f ca="1">IFERROR(__xludf.DUMMYFUNCTION("filter(Bandon!$C$3:$C$405,(isnumber(Bandon!$M$3:$M$405))*(Bandon!$M$3:$M$405&lt;4)*(NOT(Bandon!$Q$3:$Q$405=1)))"),"2")</f>
        <v>2</v>
      </c>
    </row>
    <row r="7" spans="1:65" ht="13" x14ac:dyDescent="0.15">
      <c r="A7" s="3"/>
      <c r="B7" s="5"/>
      <c r="C7" s="9" t="str">
        <f t="shared" ref="C7:C262" si="17">CONCATENATE(AL7,AM7)</f>
        <v>CB53</v>
      </c>
      <c r="D7" s="9"/>
      <c r="E7" s="9" t="str">
        <f t="shared" si="0"/>
        <v/>
      </c>
      <c r="F7" s="9" t="str">
        <f t="shared" si="1"/>
        <v/>
      </c>
      <c r="G7" s="9" t="str">
        <f t="shared" si="2"/>
        <v>BP6</v>
      </c>
      <c r="H7" s="9" t="str">
        <f t="shared" si="3"/>
        <v/>
      </c>
      <c r="I7" s="11" t="str">
        <f t="shared" si="4"/>
        <v/>
      </c>
      <c r="K7" s="9" t="str">
        <f t="shared" si="5"/>
        <v>CB53</v>
      </c>
      <c r="L7" s="9" t="str">
        <f t="shared" si="6"/>
        <v/>
      </c>
      <c r="M7" s="9" t="str">
        <f t="shared" si="7"/>
        <v/>
      </c>
      <c r="N7" s="9" t="str">
        <f t="shared" si="8"/>
        <v>BP6</v>
      </c>
      <c r="O7" s="9" t="str">
        <f t="shared" si="9"/>
        <v/>
      </c>
      <c r="P7" s="11" t="str">
        <f t="shared" si="10"/>
        <v/>
      </c>
      <c r="R7" s="9" t="str">
        <f t="shared" si="11"/>
        <v>CB53</v>
      </c>
      <c r="S7" s="9" t="str">
        <f t="shared" si="12"/>
        <v/>
      </c>
      <c r="T7" s="9" t="str">
        <f t="shared" si="13"/>
        <v/>
      </c>
      <c r="U7" s="9" t="str">
        <f t="shared" si="14"/>
        <v>BP6</v>
      </c>
      <c r="V7" s="9" t="str">
        <f t="shared" si="15"/>
        <v/>
      </c>
      <c r="W7" s="11" t="str">
        <f t="shared" si="16"/>
        <v/>
      </c>
      <c r="AF7" s="9"/>
      <c r="AG7" s="9"/>
      <c r="AH7" t="s">
        <v>762</v>
      </c>
      <c r="AI7">
        <v>6</v>
      </c>
      <c r="AK7" s="9"/>
      <c r="AL7" s="9" t="s">
        <v>54</v>
      </c>
      <c r="AM7" s="9">
        <v>53</v>
      </c>
      <c r="AN7" s="9"/>
      <c r="AU7" t="s">
        <v>762</v>
      </c>
      <c r="AV7">
        <v>6</v>
      </c>
      <c r="AY7" t="s">
        <v>54</v>
      </c>
      <c r="AZ7">
        <v>53</v>
      </c>
      <c r="BH7" t="s">
        <v>762</v>
      </c>
      <c r="BI7">
        <v>6</v>
      </c>
      <c r="BL7" t="s">
        <v>54</v>
      </c>
      <c r="BM7">
        <v>53</v>
      </c>
    </row>
    <row r="8" spans="1:65" ht="13" x14ac:dyDescent="0.15">
      <c r="A8" s="3"/>
      <c r="B8" s="5"/>
      <c r="C8" s="9" t="str">
        <f>CONCATENATE(AL8,AM8)</f>
        <v>DD3</v>
      </c>
      <c r="D8" s="9"/>
      <c r="E8" s="9" t="str">
        <f t="shared" si="0"/>
        <v/>
      </c>
      <c r="F8" s="9" t="str">
        <f t="shared" si="1"/>
        <v/>
      </c>
      <c r="G8" s="9" t="str">
        <f t="shared" si="2"/>
        <v>BP7</v>
      </c>
      <c r="H8" s="9" t="str">
        <f t="shared" si="3"/>
        <v/>
      </c>
      <c r="I8" s="11" t="str">
        <f t="shared" si="4"/>
        <v/>
      </c>
      <c r="K8" s="9" t="str">
        <f t="shared" si="5"/>
        <v>DD3</v>
      </c>
      <c r="L8" s="9" t="str">
        <f t="shared" si="6"/>
        <v/>
      </c>
      <c r="M8" s="9" t="str">
        <f t="shared" si="7"/>
        <v/>
      </c>
      <c r="N8" s="9" t="str">
        <f t="shared" si="8"/>
        <v>BP7</v>
      </c>
      <c r="O8" s="9" t="str">
        <f t="shared" si="9"/>
        <v/>
      </c>
      <c r="P8" s="11" t="str">
        <f t="shared" si="10"/>
        <v/>
      </c>
      <c r="R8" s="9" t="str">
        <f t="shared" si="11"/>
        <v>DD3</v>
      </c>
      <c r="S8" s="9" t="str">
        <f t="shared" si="12"/>
        <v/>
      </c>
      <c r="T8" s="9" t="str">
        <f t="shared" si="13"/>
        <v/>
      </c>
      <c r="U8" s="9" t="str">
        <f t="shared" si="14"/>
        <v>BP7</v>
      </c>
      <c r="V8" s="9" t="str">
        <f t="shared" si="15"/>
        <v/>
      </c>
      <c r="W8" s="11" t="str">
        <f t="shared" si="16"/>
        <v/>
      </c>
      <c r="AF8" s="9"/>
      <c r="AH8" t="s">
        <v>762</v>
      </c>
      <c r="AI8">
        <v>7</v>
      </c>
      <c r="AL8" t="s">
        <v>763</v>
      </c>
      <c r="AM8">
        <v>3</v>
      </c>
      <c r="AU8" t="s">
        <v>762</v>
      </c>
      <c r="AV8">
        <v>7</v>
      </c>
      <c r="AY8" t="s">
        <v>763</v>
      </c>
      <c r="AZ8">
        <v>3</v>
      </c>
      <c r="BH8" t="s">
        <v>762</v>
      </c>
      <c r="BI8">
        <v>7</v>
      </c>
      <c r="BL8" t="s">
        <v>763</v>
      </c>
      <c r="BM8">
        <v>3</v>
      </c>
    </row>
    <row r="9" spans="1:65" ht="13" x14ac:dyDescent="0.15">
      <c r="A9" s="3"/>
      <c r="B9" s="5"/>
      <c r="C9" s="9" t="str">
        <f t="shared" si="17"/>
        <v>DD15</v>
      </c>
      <c r="D9" s="9"/>
      <c r="E9" s="9" t="str">
        <f t="shared" si="0"/>
        <v/>
      </c>
      <c r="F9" s="9" t="str">
        <f t="shared" si="1"/>
        <v/>
      </c>
      <c r="G9" s="9" t="str">
        <f t="shared" si="2"/>
        <v>BP8</v>
      </c>
      <c r="H9" s="9" t="str">
        <f t="shared" si="3"/>
        <v/>
      </c>
      <c r="I9" s="11" t="str">
        <f t="shared" si="4"/>
        <v/>
      </c>
      <c r="K9" s="9" t="str">
        <f t="shared" si="5"/>
        <v>DD15</v>
      </c>
      <c r="L9" s="9" t="str">
        <f t="shared" si="6"/>
        <v/>
      </c>
      <c r="M9" s="9" t="str">
        <f t="shared" si="7"/>
        <v/>
      </c>
      <c r="N9" s="9" t="str">
        <f t="shared" si="8"/>
        <v>BP8</v>
      </c>
      <c r="O9" s="9" t="str">
        <f t="shared" si="9"/>
        <v/>
      </c>
      <c r="P9" s="11" t="str">
        <f t="shared" si="10"/>
        <v/>
      </c>
      <c r="R9" s="9" t="str">
        <f t="shared" si="11"/>
        <v>DD15</v>
      </c>
      <c r="S9" s="9" t="str">
        <f t="shared" si="12"/>
        <v/>
      </c>
      <c r="T9" s="9" t="str">
        <f t="shared" si="13"/>
        <v/>
      </c>
      <c r="U9" s="9" t="str">
        <f t="shared" si="14"/>
        <v>BP8</v>
      </c>
      <c r="V9" s="9" t="str">
        <f t="shared" si="15"/>
        <v/>
      </c>
      <c r="W9" s="11" t="str">
        <f t="shared" si="16"/>
        <v/>
      </c>
      <c r="AF9" s="9"/>
      <c r="AH9" t="s">
        <v>762</v>
      </c>
      <c r="AI9">
        <v>8</v>
      </c>
      <c r="AL9" t="s">
        <v>763</v>
      </c>
      <c r="AM9">
        <v>15</v>
      </c>
      <c r="AU9" t="s">
        <v>762</v>
      </c>
      <c r="AV9">
        <v>8</v>
      </c>
      <c r="AY9" t="s">
        <v>763</v>
      </c>
      <c r="AZ9">
        <v>15</v>
      </c>
      <c r="BH9" t="s">
        <v>762</v>
      </c>
      <c r="BI9">
        <v>8</v>
      </c>
      <c r="BL9" t="s">
        <v>763</v>
      </c>
      <c r="BM9">
        <v>15</v>
      </c>
    </row>
    <row r="10" spans="1:65" ht="13" x14ac:dyDescent="0.15">
      <c r="A10" s="3"/>
      <c r="B10" s="5"/>
      <c r="C10" s="9" t="str">
        <f t="shared" si="17"/>
        <v>DD18</v>
      </c>
      <c r="D10" s="9"/>
      <c r="E10" s="9" t="str">
        <f t="shared" si="0"/>
        <v/>
      </c>
      <c r="F10" s="9" t="str">
        <f t="shared" si="1"/>
        <v/>
      </c>
      <c r="G10" s="9" t="str">
        <f t="shared" si="2"/>
        <v>BP13</v>
      </c>
      <c r="H10" s="9" t="str">
        <f t="shared" si="3"/>
        <v/>
      </c>
      <c r="I10" s="11" t="str">
        <f t="shared" si="4"/>
        <v/>
      </c>
      <c r="K10" s="9" t="str">
        <f t="shared" si="5"/>
        <v>DD18</v>
      </c>
      <c r="L10" s="9" t="str">
        <f t="shared" si="6"/>
        <v/>
      </c>
      <c r="M10" s="9" t="str">
        <f t="shared" si="7"/>
        <v/>
      </c>
      <c r="N10" s="9" t="str">
        <f t="shared" si="8"/>
        <v>BP13</v>
      </c>
      <c r="O10" s="9" t="str">
        <f t="shared" si="9"/>
        <v/>
      </c>
      <c r="P10" s="11" t="str">
        <f t="shared" si="10"/>
        <v/>
      </c>
      <c r="R10" s="9" t="str">
        <f t="shared" si="11"/>
        <v>DD18</v>
      </c>
      <c r="S10" s="9" t="str">
        <f t="shared" si="12"/>
        <v/>
      </c>
      <c r="T10" s="9" t="str">
        <f t="shared" si="13"/>
        <v/>
      </c>
      <c r="U10" s="9" t="str">
        <f t="shared" si="14"/>
        <v>BP13</v>
      </c>
      <c r="V10" s="9" t="str">
        <f t="shared" si="15"/>
        <v/>
      </c>
      <c r="W10" s="11" t="str">
        <f t="shared" si="16"/>
        <v/>
      </c>
      <c r="AF10" s="9"/>
      <c r="AH10" t="s">
        <v>762</v>
      </c>
      <c r="AI10">
        <v>13</v>
      </c>
      <c r="AL10" t="s">
        <v>763</v>
      </c>
      <c r="AM10">
        <v>18</v>
      </c>
      <c r="AU10" t="s">
        <v>762</v>
      </c>
      <c r="AV10">
        <v>13</v>
      </c>
      <c r="AY10" t="s">
        <v>763</v>
      </c>
      <c r="AZ10">
        <v>18</v>
      </c>
      <c r="BH10" t="s">
        <v>762</v>
      </c>
      <c r="BI10">
        <v>13</v>
      </c>
      <c r="BL10" t="s">
        <v>763</v>
      </c>
      <c r="BM10">
        <v>18</v>
      </c>
    </row>
    <row r="11" spans="1:65" ht="13" x14ac:dyDescent="0.15">
      <c r="A11" s="3"/>
      <c r="B11" s="5"/>
      <c r="C11" s="9" t="str">
        <f t="shared" si="17"/>
        <v>KB1</v>
      </c>
      <c r="D11" s="9"/>
      <c r="E11" s="9" t="str">
        <f t="shared" si="0"/>
        <v/>
      </c>
      <c r="F11" s="9" t="str">
        <f t="shared" si="1"/>
        <v/>
      </c>
      <c r="G11" s="9" t="str">
        <f t="shared" si="2"/>
        <v>BP19</v>
      </c>
      <c r="H11" s="9" t="str">
        <f t="shared" si="3"/>
        <v/>
      </c>
      <c r="I11" s="11" t="str">
        <f t="shared" si="4"/>
        <v/>
      </c>
      <c r="K11" s="9" t="str">
        <f t="shared" si="5"/>
        <v>KB1</v>
      </c>
      <c r="L11" s="9" t="str">
        <f t="shared" si="6"/>
        <v/>
      </c>
      <c r="M11" s="9" t="str">
        <f t="shared" si="7"/>
        <v/>
      </c>
      <c r="N11" s="9" t="str">
        <f t="shared" si="8"/>
        <v>BP19</v>
      </c>
      <c r="O11" s="9" t="str">
        <f t="shared" si="9"/>
        <v/>
      </c>
      <c r="P11" s="11" t="str">
        <f t="shared" si="10"/>
        <v/>
      </c>
      <c r="R11" s="9" t="str">
        <f t="shared" si="11"/>
        <v>KB1</v>
      </c>
      <c r="S11" s="9" t="str">
        <f t="shared" si="12"/>
        <v/>
      </c>
      <c r="T11" s="9" t="str">
        <f t="shared" si="13"/>
        <v/>
      </c>
      <c r="U11" s="9" t="str">
        <f t="shared" si="14"/>
        <v>BP19</v>
      </c>
      <c r="V11" s="9" t="str">
        <f t="shared" si="15"/>
        <v/>
      </c>
      <c r="W11" s="11" t="str">
        <f t="shared" si="16"/>
        <v/>
      </c>
      <c r="AF11" s="9"/>
      <c r="AH11" t="s">
        <v>762</v>
      </c>
      <c r="AI11">
        <v>19</v>
      </c>
      <c r="AL11" t="s">
        <v>498</v>
      </c>
      <c r="AM11">
        <v>1</v>
      </c>
      <c r="AU11" t="s">
        <v>762</v>
      </c>
      <c r="AV11">
        <v>19</v>
      </c>
      <c r="AY11" t="s">
        <v>498</v>
      </c>
      <c r="AZ11">
        <v>1</v>
      </c>
      <c r="BH11" t="s">
        <v>762</v>
      </c>
      <c r="BI11">
        <v>19</v>
      </c>
      <c r="BL11" t="s">
        <v>498</v>
      </c>
      <c r="BM11">
        <v>1</v>
      </c>
    </row>
    <row r="12" spans="1:65" ht="13" x14ac:dyDescent="0.15">
      <c r="A12" s="3"/>
      <c r="B12" s="5"/>
      <c r="C12" s="9" t="str">
        <f t="shared" si="17"/>
        <v/>
      </c>
      <c r="D12" s="9"/>
      <c r="E12" s="9" t="str">
        <f t="shared" si="0"/>
        <v/>
      </c>
      <c r="F12" s="9" t="str">
        <f t="shared" si="1"/>
        <v/>
      </c>
      <c r="G12" s="9" t="str">
        <f t="shared" si="2"/>
        <v>BP34</v>
      </c>
      <c r="H12" s="9" t="str">
        <f t="shared" si="3"/>
        <v/>
      </c>
      <c r="I12" s="11" t="str">
        <f t="shared" si="4"/>
        <v/>
      </c>
      <c r="K12" s="9" t="str">
        <f t="shared" si="5"/>
        <v/>
      </c>
      <c r="L12" s="9" t="str">
        <f t="shared" si="6"/>
        <v/>
      </c>
      <c r="M12" s="9" t="str">
        <f t="shared" si="7"/>
        <v/>
      </c>
      <c r="N12" s="9" t="str">
        <f t="shared" si="8"/>
        <v>BP34</v>
      </c>
      <c r="O12" s="9" t="str">
        <f t="shared" si="9"/>
        <v/>
      </c>
      <c r="P12" s="11" t="str">
        <f t="shared" si="10"/>
        <v/>
      </c>
      <c r="R12" s="9" t="str">
        <f t="shared" si="11"/>
        <v/>
      </c>
      <c r="S12" s="9" t="str">
        <f t="shared" si="12"/>
        <v/>
      </c>
      <c r="T12" s="9" t="str">
        <f t="shared" si="13"/>
        <v/>
      </c>
      <c r="U12" s="9" t="str">
        <f t="shared" si="14"/>
        <v>BP34</v>
      </c>
      <c r="V12" s="9" t="str">
        <f t="shared" si="15"/>
        <v/>
      </c>
      <c r="W12" s="11" t="str">
        <f t="shared" si="16"/>
        <v/>
      </c>
      <c r="AF12" s="9"/>
      <c r="AH12" t="s">
        <v>762</v>
      </c>
      <c r="AI12">
        <v>34</v>
      </c>
      <c r="AU12" t="s">
        <v>762</v>
      </c>
      <c r="AV12">
        <v>34</v>
      </c>
      <c r="BH12" t="s">
        <v>762</v>
      </c>
      <c r="BI12">
        <v>34</v>
      </c>
    </row>
    <row r="13" spans="1:65" ht="13" x14ac:dyDescent="0.15">
      <c r="A13" s="3"/>
      <c r="B13" s="5"/>
      <c r="C13" s="9" t="str">
        <f t="shared" si="17"/>
        <v/>
      </c>
      <c r="D13" s="9"/>
      <c r="E13" s="9" t="str">
        <f t="shared" si="0"/>
        <v/>
      </c>
      <c r="F13" s="9" t="str">
        <f t="shared" si="1"/>
        <v/>
      </c>
      <c r="G13" s="9" t="str">
        <f t="shared" si="2"/>
        <v>BP36</v>
      </c>
      <c r="H13" s="9" t="str">
        <f t="shared" si="3"/>
        <v/>
      </c>
      <c r="I13" s="11" t="str">
        <f t="shared" si="4"/>
        <v/>
      </c>
      <c r="K13" s="9" t="str">
        <f t="shared" si="5"/>
        <v/>
      </c>
      <c r="L13" s="9" t="str">
        <f t="shared" si="6"/>
        <v/>
      </c>
      <c r="M13" s="9" t="str">
        <f t="shared" si="7"/>
        <v/>
      </c>
      <c r="N13" s="9" t="str">
        <f t="shared" si="8"/>
        <v>BP36</v>
      </c>
      <c r="O13" s="9" t="str">
        <f t="shared" si="9"/>
        <v/>
      </c>
      <c r="P13" s="11" t="str">
        <f t="shared" si="10"/>
        <v/>
      </c>
      <c r="R13" s="9" t="str">
        <f t="shared" si="11"/>
        <v/>
      </c>
      <c r="S13" s="9" t="str">
        <f t="shared" si="12"/>
        <v/>
      </c>
      <c r="T13" s="9" t="str">
        <f t="shared" si="13"/>
        <v/>
      </c>
      <c r="U13" s="9" t="str">
        <f t="shared" si="14"/>
        <v>BP36</v>
      </c>
      <c r="V13" s="9" t="str">
        <f t="shared" si="15"/>
        <v/>
      </c>
      <c r="W13" s="11" t="str">
        <f t="shared" si="16"/>
        <v/>
      </c>
      <c r="AF13" s="9"/>
      <c r="AH13" t="s">
        <v>762</v>
      </c>
      <c r="AI13">
        <v>36</v>
      </c>
      <c r="AU13" t="s">
        <v>762</v>
      </c>
      <c r="AV13">
        <v>36</v>
      </c>
      <c r="BH13" t="s">
        <v>762</v>
      </c>
      <c r="BI13">
        <v>36</v>
      </c>
    </row>
    <row r="14" spans="1:65" ht="13" x14ac:dyDescent="0.15">
      <c r="A14" s="3"/>
      <c r="B14" s="5"/>
      <c r="C14" s="9" t="str">
        <f t="shared" si="17"/>
        <v/>
      </c>
      <c r="D14" s="9"/>
      <c r="E14" s="9" t="str">
        <f t="shared" si="0"/>
        <v/>
      </c>
      <c r="F14" s="9" t="str">
        <f t="shared" si="1"/>
        <v/>
      </c>
      <c r="G14" s="9" t="str">
        <f t="shared" si="2"/>
        <v>BP46</v>
      </c>
      <c r="H14" s="9" t="str">
        <f t="shared" si="3"/>
        <v/>
      </c>
      <c r="I14" s="11" t="str">
        <f t="shared" si="4"/>
        <v/>
      </c>
      <c r="K14" s="9" t="str">
        <f t="shared" si="5"/>
        <v/>
      </c>
      <c r="L14" s="9" t="str">
        <f t="shared" si="6"/>
        <v/>
      </c>
      <c r="M14" s="9" t="str">
        <f t="shared" si="7"/>
        <v/>
      </c>
      <c r="N14" s="9" t="str">
        <f t="shared" si="8"/>
        <v>BP46</v>
      </c>
      <c r="O14" s="9" t="str">
        <f t="shared" si="9"/>
        <v/>
      </c>
      <c r="P14" s="11" t="str">
        <f t="shared" si="10"/>
        <v/>
      </c>
      <c r="R14" s="9" t="str">
        <f t="shared" si="11"/>
        <v/>
      </c>
      <c r="S14" s="9" t="str">
        <f t="shared" si="12"/>
        <v/>
      </c>
      <c r="T14" s="9" t="str">
        <f t="shared" si="13"/>
        <v/>
      </c>
      <c r="U14" s="9" t="str">
        <f t="shared" si="14"/>
        <v>BP46</v>
      </c>
      <c r="V14" s="9" t="str">
        <f t="shared" si="15"/>
        <v/>
      </c>
      <c r="W14" s="11" t="str">
        <f t="shared" si="16"/>
        <v/>
      </c>
      <c r="AD14" s="9"/>
      <c r="AF14" s="9"/>
      <c r="AH14" t="s">
        <v>762</v>
      </c>
      <c r="AI14">
        <v>46</v>
      </c>
      <c r="AU14" t="s">
        <v>762</v>
      </c>
      <c r="AV14">
        <v>46</v>
      </c>
      <c r="BH14" t="s">
        <v>762</v>
      </c>
      <c r="BI14">
        <v>46</v>
      </c>
    </row>
    <row r="15" spans="1:65" ht="13" x14ac:dyDescent="0.15">
      <c r="A15" s="3"/>
      <c r="B15" s="5"/>
      <c r="C15" s="9" t="str">
        <f t="shared" si="17"/>
        <v/>
      </c>
      <c r="D15" s="9"/>
      <c r="E15" s="9" t="str">
        <f t="shared" si="0"/>
        <v/>
      </c>
      <c r="F15" s="9" t="str">
        <f t="shared" si="1"/>
        <v/>
      </c>
      <c r="G15" s="9" t="str">
        <f t="shared" si="2"/>
        <v>CB1</v>
      </c>
      <c r="H15" s="9" t="str">
        <f t="shared" si="3"/>
        <v/>
      </c>
      <c r="I15" s="11" t="str">
        <f t="shared" si="4"/>
        <v/>
      </c>
      <c r="K15" s="9" t="str">
        <f t="shared" si="5"/>
        <v/>
      </c>
      <c r="L15" s="9" t="str">
        <f t="shared" si="6"/>
        <v/>
      </c>
      <c r="M15" s="9" t="str">
        <f t="shared" si="7"/>
        <v/>
      </c>
      <c r="N15" s="9" t="str">
        <f t="shared" si="8"/>
        <v>CB1</v>
      </c>
      <c r="O15" s="9" t="str">
        <f t="shared" si="9"/>
        <v/>
      </c>
      <c r="P15" s="11" t="str">
        <f t="shared" si="10"/>
        <v/>
      </c>
      <c r="R15" s="9" t="str">
        <f t="shared" si="11"/>
        <v/>
      </c>
      <c r="S15" s="9" t="str">
        <f t="shared" si="12"/>
        <v/>
      </c>
      <c r="T15" s="9" t="str">
        <f t="shared" si="13"/>
        <v/>
      </c>
      <c r="U15" s="9" t="str">
        <f t="shared" si="14"/>
        <v>CB1</v>
      </c>
      <c r="V15" s="9" t="str">
        <f t="shared" si="15"/>
        <v/>
      </c>
      <c r="W15" s="11" t="str">
        <f t="shared" si="16"/>
        <v/>
      </c>
      <c r="AD15" s="9"/>
      <c r="AF15" s="9"/>
      <c r="AH15" t="s">
        <v>54</v>
      </c>
      <c r="AI15">
        <v>1</v>
      </c>
      <c r="AU15" t="s">
        <v>54</v>
      </c>
      <c r="AV15">
        <v>1</v>
      </c>
      <c r="BH15" t="s">
        <v>54</v>
      </c>
      <c r="BI15">
        <v>1</v>
      </c>
    </row>
    <row r="16" spans="1:65" ht="13" x14ac:dyDescent="0.15">
      <c r="A16" s="3"/>
      <c r="B16" s="5"/>
      <c r="C16" s="9" t="str">
        <f t="shared" si="17"/>
        <v/>
      </c>
      <c r="D16" s="9"/>
      <c r="E16" s="9" t="str">
        <f t="shared" si="0"/>
        <v/>
      </c>
      <c r="F16" s="9" t="str">
        <f t="shared" si="1"/>
        <v/>
      </c>
      <c r="G16" s="9" t="str">
        <f t="shared" si="2"/>
        <v>CB14</v>
      </c>
      <c r="H16" s="9" t="str">
        <f t="shared" si="3"/>
        <v/>
      </c>
      <c r="I16" s="11" t="str">
        <f t="shared" si="4"/>
        <v/>
      </c>
      <c r="K16" s="9" t="str">
        <f t="shared" si="5"/>
        <v/>
      </c>
      <c r="L16" s="9" t="str">
        <f t="shared" si="6"/>
        <v/>
      </c>
      <c r="M16" s="9" t="str">
        <f t="shared" si="7"/>
        <v/>
      </c>
      <c r="N16" s="9" t="str">
        <f t="shared" si="8"/>
        <v>CB14</v>
      </c>
      <c r="O16" s="9" t="str">
        <f t="shared" si="9"/>
        <v/>
      </c>
      <c r="P16" s="11" t="str">
        <f t="shared" si="10"/>
        <v/>
      </c>
      <c r="R16" s="9" t="str">
        <f t="shared" si="11"/>
        <v/>
      </c>
      <c r="S16" s="9" t="str">
        <f t="shared" si="12"/>
        <v/>
      </c>
      <c r="T16" s="9" t="str">
        <f t="shared" si="13"/>
        <v/>
      </c>
      <c r="U16" s="9" t="str">
        <f t="shared" si="14"/>
        <v>CB14</v>
      </c>
      <c r="V16" s="9" t="str">
        <f t="shared" si="15"/>
        <v/>
      </c>
      <c r="W16" s="11" t="str">
        <f t="shared" si="16"/>
        <v/>
      </c>
      <c r="AD16" s="9"/>
      <c r="AF16" s="9"/>
      <c r="AH16" t="s">
        <v>54</v>
      </c>
      <c r="AI16">
        <v>14</v>
      </c>
      <c r="AU16" t="s">
        <v>54</v>
      </c>
      <c r="AV16">
        <v>14</v>
      </c>
      <c r="BH16" t="s">
        <v>54</v>
      </c>
      <c r="BI16">
        <v>14</v>
      </c>
    </row>
    <row r="17" spans="1:61" ht="13" x14ac:dyDescent="0.15">
      <c r="A17" s="3"/>
      <c r="B17" s="5"/>
      <c r="C17" s="9" t="str">
        <f t="shared" si="17"/>
        <v/>
      </c>
      <c r="D17" s="9"/>
      <c r="E17" s="9" t="str">
        <f t="shared" si="0"/>
        <v/>
      </c>
      <c r="F17" s="9" t="str">
        <f t="shared" si="1"/>
        <v/>
      </c>
      <c r="G17" s="9" t="str">
        <f t="shared" si="2"/>
        <v>CB18</v>
      </c>
      <c r="H17" s="9" t="str">
        <f t="shared" si="3"/>
        <v/>
      </c>
      <c r="I17" s="11" t="str">
        <f t="shared" si="4"/>
        <v/>
      </c>
      <c r="K17" s="9" t="str">
        <f t="shared" si="5"/>
        <v/>
      </c>
      <c r="L17" s="9" t="str">
        <f t="shared" si="6"/>
        <v/>
      </c>
      <c r="M17" s="9" t="str">
        <f t="shared" si="7"/>
        <v/>
      </c>
      <c r="N17" s="9" t="str">
        <f t="shared" si="8"/>
        <v>CB18</v>
      </c>
      <c r="O17" s="9" t="str">
        <f t="shared" si="9"/>
        <v/>
      </c>
      <c r="P17" s="11" t="str">
        <f t="shared" si="10"/>
        <v/>
      </c>
      <c r="R17" s="9" t="str">
        <f t="shared" si="11"/>
        <v/>
      </c>
      <c r="S17" s="9" t="str">
        <f t="shared" si="12"/>
        <v/>
      </c>
      <c r="T17" s="9" t="str">
        <f t="shared" si="13"/>
        <v/>
      </c>
      <c r="U17" s="9" t="str">
        <f t="shared" si="14"/>
        <v>CB30</v>
      </c>
      <c r="V17" s="9" t="str">
        <f t="shared" si="15"/>
        <v/>
      </c>
      <c r="W17" s="11" t="str">
        <f t="shared" si="16"/>
        <v/>
      </c>
      <c r="AD17" s="9"/>
      <c r="AH17" t="s">
        <v>54</v>
      </c>
      <c r="AI17">
        <v>18</v>
      </c>
      <c r="AU17" t="s">
        <v>54</v>
      </c>
      <c r="AV17">
        <v>18</v>
      </c>
      <c r="BH17" t="s">
        <v>54</v>
      </c>
      <c r="BI17">
        <v>30</v>
      </c>
    </row>
    <row r="18" spans="1:61" ht="13" x14ac:dyDescent="0.15">
      <c r="A18" s="3"/>
      <c r="B18" s="5"/>
      <c r="C18" s="9" t="str">
        <f t="shared" si="17"/>
        <v/>
      </c>
      <c r="D18" s="9"/>
      <c r="E18" s="9" t="str">
        <f t="shared" si="0"/>
        <v/>
      </c>
      <c r="F18" s="9" t="str">
        <f t="shared" si="1"/>
        <v/>
      </c>
      <c r="G18" s="9" t="str">
        <f t="shared" si="2"/>
        <v>CB30</v>
      </c>
      <c r="H18" s="9" t="str">
        <f t="shared" si="3"/>
        <v/>
      </c>
      <c r="I18" s="11" t="str">
        <f t="shared" si="4"/>
        <v/>
      </c>
      <c r="K18" s="9" t="str">
        <f t="shared" si="5"/>
        <v/>
      </c>
      <c r="L18" s="9" t="str">
        <f t="shared" si="6"/>
        <v/>
      </c>
      <c r="M18" s="9" t="str">
        <f t="shared" si="7"/>
        <v/>
      </c>
      <c r="N18" s="9" t="str">
        <f t="shared" si="8"/>
        <v>CB30</v>
      </c>
      <c r="O18" s="9" t="str">
        <f t="shared" si="9"/>
        <v/>
      </c>
      <c r="P18" s="11" t="str">
        <f t="shared" si="10"/>
        <v/>
      </c>
      <c r="R18" s="9" t="str">
        <f t="shared" si="11"/>
        <v/>
      </c>
      <c r="S18" s="9" t="str">
        <f t="shared" si="12"/>
        <v/>
      </c>
      <c r="T18" s="9" t="str">
        <f t="shared" si="13"/>
        <v/>
      </c>
      <c r="U18" s="9" t="str">
        <f t="shared" si="14"/>
        <v>CB31</v>
      </c>
      <c r="V18" s="9" t="str">
        <f t="shared" si="15"/>
        <v/>
      </c>
      <c r="W18" s="11" t="str">
        <f t="shared" si="16"/>
        <v/>
      </c>
      <c r="AD18" s="9"/>
      <c r="AH18" t="s">
        <v>54</v>
      </c>
      <c r="AI18">
        <v>30</v>
      </c>
      <c r="AU18" t="s">
        <v>54</v>
      </c>
      <c r="AV18">
        <v>30</v>
      </c>
      <c r="BH18" t="s">
        <v>54</v>
      </c>
      <c r="BI18">
        <v>31</v>
      </c>
    </row>
    <row r="19" spans="1:61" ht="13" x14ac:dyDescent="0.15">
      <c r="A19" s="3"/>
      <c r="B19" s="5"/>
      <c r="C19" s="9" t="str">
        <f t="shared" si="17"/>
        <v/>
      </c>
      <c r="D19" s="9"/>
      <c r="E19" s="9" t="str">
        <f t="shared" si="0"/>
        <v/>
      </c>
      <c r="F19" s="9" t="str">
        <f t="shared" si="1"/>
        <v/>
      </c>
      <c r="G19" s="9" t="str">
        <f t="shared" si="2"/>
        <v>CB31</v>
      </c>
      <c r="H19" s="9" t="str">
        <f t="shared" si="3"/>
        <v/>
      </c>
      <c r="I19" s="11" t="str">
        <f t="shared" si="4"/>
        <v/>
      </c>
      <c r="K19" s="9" t="str">
        <f t="shared" si="5"/>
        <v/>
      </c>
      <c r="L19" s="9" t="str">
        <f t="shared" si="6"/>
        <v/>
      </c>
      <c r="M19" s="9" t="str">
        <f t="shared" si="7"/>
        <v/>
      </c>
      <c r="N19" s="9" t="str">
        <f t="shared" si="8"/>
        <v>CB31</v>
      </c>
      <c r="O19" s="9" t="str">
        <f t="shared" si="9"/>
        <v/>
      </c>
      <c r="P19" s="11" t="str">
        <f t="shared" si="10"/>
        <v/>
      </c>
      <c r="R19" s="9" t="str">
        <f t="shared" si="11"/>
        <v/>
      </c>
      <c r="S19" s="9" t="str">
        <f t="shared" si="12"/>
        <v/>
      </c>
      <c r="T19" s="9" t="str">
        <f t="shared" si="13"/>
        <v/>
      </c>
      <c r="U19" s="9" t="str">
        <f t="shared" si="14"/>
        <v>CB39</v>
      </c>
      <c r="V19" s="9" t="str">
        <f t="shared" si="15"/>
        <v/>
      </c>
      <c r="W19" s="11" t="str">
        <f t="shared" si="16"/>
        <v/>
      </c>
      <c r="AD19" s="9"/>
      <c r="AH19" t="s">
        <v>54</v>
      </c>
      <c r="AI19">
        <v>31</v>
      </c>
      <c r="AU19" t="s">
        <v>54</v>
      </c>
      <c r="AV19">
        <v>31</v>
      </c>
      <c r="BH19" t="s">
        <v>54</v>
      </c>
      <c r="BI19">
        <v>39</v>
      </c>
    </row>
    <row r="20" spans="1:61" ht="13" x14ac:dyDescent="0.15">
      <c r="A20" s="3"/>
      <c r="B20" s="5"/>
      <c r="C20" s="9" t="str">
        <f t="shared" si="17"/>
        <v/>
      </c>
      <c r="D20" s="9"/>
      <c r="E20" s="9" t="str">
        <f t="shared" si="0"/>
        <v/>
      </c>
      <c r="F20" s="9" t="str">
        <f t="shared" si="1"/>
        <v/>
      </c>
      <c r="G20" s="9" t="str">
        <f t="shared" si="2"/>
        <v>CB39</v>
      </c>
      <c r="H20" s="9" t="str">
        <f t="shared" si="3"/>
        <v/>
      </c>
      <c r="I20" s="11" t="str">
        <f t="shared" si="4"/>
        <v/>
      </c>
      <c r="K20" s="9" t="str">
        <f t="shared" si="5"/>
        <v/>
      </c>
      <c r="L20" s="9" t="str">
        <f t="shared" si="6"/>
        <v/>
      </c>
      <c r="M20" s="9" t="str">
        <f t="shared" si="7"/>
        <v/>
      </c>
      <c r="N20" s="9" t="str">
        <f t="shared" si="8"/>
        <v>CB39</v>
      </c>
      <c r="O20" s="9" t="str">
        <f t="shared" si="9"/>
        <v/>
      </c>
      <c r="P20" s="11" t="str">
        <f t="shared" si="10"/>
        <v/>
      </c>
      <c r="R20" s="9" t="str">
        <f t="shared" si="11"/>
        <v/>
      </c>
      <c r="S20" s="9" t="str">
        <f t="shared" si="12"/>
        <v/>
      </c>
      <c r="T20" s="9" t="str">
        <f t="shared" si="13"/>
        <v/>
      </c>
      <c r="U20" s="9" t="str">
        <f t="shared" si="14"/>
        <v>CB45</v>
      </c>
      <c r="V20" s="9" t="str">
        <f t="shared" si="15"/>
        <v/>
      </c>
      <c r="W20" s="11" t="str">
        <f t="shared" si="16"/>
        <v/>
      </c>
      <c r="AD20" s="9"/>
      <c r="AH20" t="s">
        <v>54</v>
      </c>
      <c r="AI20">
        <v>39</v>
      </c>
      <c r="AU20" t="s">
        <v>54</v>
      </c>
      <c r="AV20">
        <v>39</v>
      </c>
      <c r="BH20" t="s">
        <v>54</v>
      </c>
      <c r="BI20">
        <v>45</v>
      </c>
    </row>
    <row r="21" spans="1:61" ht="13" x14ac:dyDescent="0.15">
      <c r="A21" s="3"/>
      <c r="B21" s="5"/>
      <c r="C21" s="9" t="str">
        <f t="shared" si="17"/>
        <v/>
      </c>
      <c r="D21" s="9"/>
      <c r="E21" s="9" t="str">
        <f t="shared" si="0"/>
        <v/>
      </c>
      <c r="F21" s="9" t="str">
        <f t="shared" si="1"/>
        <v/>
      </c>
      <c r="G21" s="9" t="str">
        <f t="shared" si="2"/>
        <v>CB45</v>
      </c>
      <c r="H21" s="9" t="str">
        <f t="shared" si="3"/>
        <v/>
      </c>
      <c r="I21" s="11" t="str">
        <f t="shared" si="4"/>
        <v/>
      </c>
      <c r="K21" s="9" t="str">
        <f t="shared" si="5"/>
        <v/>
      </c>
      <c r="L21" s="9" t="str">
        <f t="shared" si="6"/>
        <v/>
      </c>
      <c r="M21" s="9" t="str">
        <f t="shared" si="7"/>
        <v/>
      </c>
      <c r="N21" s="9" t="str">
        <f t="shared" si="8"/>
        <v>CB45</v>
      </c>
      <c r="O21" s="9" t="str">
        <f t="shared" si="9"/>
        <v/>
      </c>
      <c r="P21" s="11" t="str">
        <f t="shared" si="10"/>
        <v/>
      </c>
      <c r="R21" s="9" t="str">
        <f t="shared" si="11"/>
        <v/>
      </c>
      <c r="S21" s="9" t="str">
        <f t="shared" si="12"/>
        <v/>
      </c>
      <c r="T21" s="9" t="str">
        <f t="shared" si="13"/>
        <v/>
      </c>
      <c r="U21" s="9" t="str">
        <f t="shared" si="14"/>
        <v>CB50</v>
      </c>
      <c r="V21" s="9" t="str">
        <f t="shared" si="15"/>
        <v/>
      </c>
      <c r="W21" s="11" t="str">
        <f t="shared" si="16"/>
        <v/>
      </c>
      <c r="AD21" s="9"/>
      <c r="AH21" t="s">
        <v>54</v>
      </c>
      <c r="AI21">
        <v>45</v>
      </c>
      <c r="AU21" t="s">
        <v>54</v>
      </c>
      <c r="AV21">
        <v>45</v>
      </c>
      <c r="BH21" t="s">
        <v>54</v>
      </c>
      <c r="BI21">
        <v>50</v>
      </c>
    </row>
    <row r="22" spans="1:61" ht="13" x14ac:dyDescent="0.15">
      <c r="A22" s="3"/>
      <c r="B22" s="5"/>
      <c r="C22" s="9" t="str">
        <f t="shared" si="17"/>
        <v/>
      </c>
      <c r="D22" s="9"/>
      <c r="E22" s="9" t="str">
        <f t="shared" si="0"/>
        <v/>
      </c>
      <c r="F22" s="9" t="str">
        <f t="shared" si="1"/>
        <v/>
      </c>
      <c r="G22" s="9" t="str">
        <f t="shared" si="2"/>
        <v>CB50</v>
      </c>
      <c r="H22" s="9" t="str">
        <f t="shared" si="3"/>
        <v/>
      </c>
      <c r="I22" s="11" t="str">
        <f t="shared" si="4"/>
        <v/>
      </c>
      <c r="K22" s="9" t="str">
        <f t="shared" si="5"/>
        <v/>
      </c>
      <c r="L22" s="9" t="str">
        <f t="shared" si="6"/>
        <v/>
      </c>
      <c r="M22" s="9" t="str">
        <f t="shared" si="7"/>
        <v/>
      </c>
      <c r="N22" s="9" t="str">
        <f t="shared" si="8"/>
        <v>CB50</v>
      </c>
      <c r="O22" s="9" t="str">
        <f t="shared" si="9"/>
        <v/>
      </c>
      <c r="P22" s="11" t="str">
        <f t="shared" si="10"/>
        <v/>
      </c>
      <c r="R22" s="9" t="str">
        <f t="shared" si="11"/>
        <v/>
      </c>
      <c r="S22" s="9" t="str">
        <f t="shared" si="12"/>
        <v/>
      </c>
      <c r="T22" s="9" t="str">
        <f t="shared" si="13"/>
        <v/>
      </c>
      <c r="U22" s="9" t="str">
        <f t="shared" si="14"/>
        <v>CB52</v>
      </c>
      <c r="V22" s="9" t="str">
        <f t="shared" si="15"/>
        <v/>
      </c>
      <c r="W22" s="11" t="str">
        <f t="shared" si="16"/>
        <v/>
      </c>
      <c r="AD22" s="9"/>
      <c r="AH22" t="s">
        <v>54</v>
      </c>
      <c r="AI22">
        <v>50</v>
      </c>
      <c r="AU22" t="s">
        <v>54</v>
      </c>
      <c r="AV22">
        <v>50</v>
      </c>
      <c r="BH22" t="s">
        <v>54</v>
      </c>
      <c r="BI22">
        <v>52</v>
      </c>
    </row>
    <row r="23" spans="1:61" ht="13" x14ac:dyDescent="0.15">
      <c r="A23" s="3"/>
      <c r="B23" s="5"/>
      <c r="C23" s="9" t="str">
        <f t="shared" si="17"/>
        <v/>
      </c>
      <c r="D23" s="9"/>
      <c r="E23" s="9" t="str">
        <f t="shared" si="0"/>
        <v/>
      </c>
      <c r="F23" s="9" t="str">
        <f t="shared" si="1"/>
        <v/>
      </c>
      <c r="G23" s="9" t="str">
        <f t="shared" si="2"/>
        <v>CB52</v>
      </c>
      <c r="H23" s="9" t="str">
        <f t="shared" si="3"/>
        <v/>
      </c>
      <c r="I23" s="11" t="str">
        <f t="shared" si="4"/>
        <v/>
      </c>
      <c r="K23" s="9" t="str">
        <f t="shared" si="5"/>
        <v/>
      </c>
      <c r="L23" s="9" t="str">
        <f t="shared" si="6"/>
        <v/>
      </c>
      <c r="M23" s="9" t="str">
        <f t="shared" si="7"/>
        <v/>
      </c>
      <c r="N23" s="9" t="str">
        <f t="shared" si="8"/>
        <v>CB52</v>
      </c>
      <c r="O23" s="9" t="str">
        <f t="shared" si="9"/>
        <v/>
      </c>
      <c r="P23" s="11" t="str">
        <f t="shared" si="10"/>
        <v/>
      </c>
      <c r="R23" s="9" t="str">
        <f t="shared" si="11"/>
        <v/>
      </c>
      <c r="S23" s="9" t="str">
        <f t="shared" si="12"/>
        <v/>
      </c>
      <c r="T23" s="9" t="str">
        <f t="shared" si="13"/>
        <v/>
      </c>
      <c r="U23" s="9" t="str">
        <f t="shared" si="14"/>
        <v>CB59</v>
      </c>
      <c r="V23" s="9" t="str">
        <f t="shared" si="15"/>
        <v/>
      </c>
      <c r="W23" s="11" t="str">
        <f t="shared" si="16"/>
        <v/>
      </c>
      <c r="AH23" t="s">
        <v>54</v>
      </c>
      <c r="AI23">
        <v>52</v>
      </c>
      <c r="AU23" t="s">
        <v>54</v>
      </c>
      <c r="AV23">
        <v>52</v>
      </c>
      <c r="BH23" t="s">
        <v>54</v>
      </c>
      <c r="BI23">
        <v>59</v>
      </c>
    </row>
    <row r="24" spans="1:61" ht="13" x14ac:dyDescent="0.15">
      <c r="A24" s="3"/>
      <c r="B24" s="5"/>
      <c r="C24" s="9" t="str">
        <f t="shared" si="17"/>
        <v/>
      </c>
      <c r="D24" s="9"/>
      <c r="E24" s="9" t="str">
        <f t="shared" si="0"/>
        <v/>
      </c>
      <c r="F24" s="9" t="str">
        <f t="shared" si="1"/>
        <v/>
      </c>
      <c r="G24" s="9" t="str">
        <f t="shared" si="2"/>
        <v>CB59</v>
      </c>
      <c r="H24" s="9" t="str">
        <f t="shared" si="3"/>
        <v/>
      </c>
      <c r="I24" s="11" t="str">
        <f t="shared" si="4"/>
        <v/>
      </c>
      <c r="K24" s="9" t="str">
        <f t="shared" si="5"/>
        <v/>
      </c>
      <c r="L24" s="9" t="str">
        <f t="shared" si="6"/>
        <v/>
      </c>
      <c r="M24" s="9" t="str">
        <f t="shared" si="7"/>
        <v/>
      </c>
      <c r="N24" s="9" t="str">
        <f t="shared" si="8"/>
        <v>CB59</v>
      </c>
      <c r="O24" s="9" t="str">
        <f t="shared" si="9"/>
        <v/>
      </c>
      <c r="P24" s="11" t="str">
        <f t="shared" si="10"/>
        <v/>
      </c>
      <c r="R24" s="9" t="str">
        <f t="shared" si="11"/>
        <v/>
      </c>
      <c r="S24" s="9" t="str">
        <f t="shared" si="12"/>
        <v/>
      </c>
      <c r="T24" s="9" t="str">
        <f t="shared" si="13"/>
        <v/>
      </c>
      <c r="U24" s="9" t="str">
        <f t="shared" si="14"/>
        <v>CB60</v>
      </c>
      <c r="V24" s="9" t="str">
        <f t="shared" si="15"/>
        <v/>
      </c>
      <c r="W24" s="11" t="str">
        <f t="shared" si="16"/>
        <v/>
      </c>
      <c r="AH24" t="s">
        <v>54</v>
      </c>
      <c r="AI24">
        <v>59</v>
      </c>
      <c r="AU24" t="s">
        <v>54</v>
      </c>
      <c r="AV24">
        <v>59</v>
      </c>
      <c r="BH24" t="s">
        <v>54</v>
      </c>
      <c r="BI24">
        <v>60</v>
      </c>
    </row>
    <row r="25" spans="1:61" ht="13" x14ac:dyDescent="0.15">
      <c r="A25" s="3"/>
      <c r="B25" s="5"/>
      <c r="C25" s="9" t="str">
        <f t="shared" si="17"/>
        <v/>
      </c>
      <c r="D25" s="9"/>
      <c r="E25" s="9" t="str">
        <f t="shared" si="0"/>
        <v/>
      </c>
      <c r="F25" s="9" t="str">
        <f t="shared" si="1"/>
        <v/>
      </c>
      <c r="G25" s="9" t="str">
        <f t="shared" si="2"/>
        <v>CB60</v>
      </c>
      <c r="H25" s="9" t="str">
        <f t="shared" si="3"/>
        <v/>
      </c>
      <c r="I25" s="11" t="str">
        <f t="shared" si="4"/>
        <v/>
      </c>
      <c r="K25" s="9" t="str">
        <f t="shared" si="5"/>
        <v/>
      </c>
      <c r="L25" s="9" t="str">
        <f t="shared" si="6"/>
        <v/>
      </c>
      <c r="M25" s="9" t="str">
        <f t="shared" si="7"/>
        <v/>
      </c>
      <c r="N25" s="9" t="str">
        <f t="shared" si="8"/>
        <v>CB60</v>
      </c>
      <c r="O25" s="9" t="str">
        <f t="shared" si="9"/>
        <v/>
      </c>
      <c r="P25" s="11" t="str">
        <f t="shared" si="10"/>
        <v/>
      </c>
      <c r="R25" s="9" t="str">
        <f t="shared" si="11"/>
        <v/>
      </c>
      <c r="S25" s="9" t="str">
        <f t="shared" si="12"/>
        <v/>
      </c>
      <c r="T25" s="9" t="str">
        <f t="shared" si="13"/>
        <v/>
      </c>
      <c r="U25" s="9" t="str">
        <f t="shared" si="14"/>
        <v>CB62</v>
      </c>
      <c r="V25" s="9" t="str">
        <f t="shared" si="15"/>
        <v/>
      </c>
      <c r="W25" s="11" t="str">
        <f t="shared" si="16"/>
        <v/>
      </c>
      <c r="AH25" t="s">
        <v>54</v>
      </c>
      <c r="AI25">
        <v>60</v>
      </c>
      <c r="AU25" t="s">
        <v>54</v>
      </c>
      <c r="AV25">
        <v>60</v>
      </c>
      <c r="BH25" t="s">
        <v>54</v>
      </c>
      <c r="BI25">
        <v>62</v>
      </c>
    </row>
    <row r="26" spans="1:61" ht="13" x14ac:dyDescent="0.15">
      <c r="A26" s="3"/>
      <c r="B26" s="5"/>
      <c r="C26" s="9" t="str">
        <f t="shared" si="17"/>
        <v/>
      </c>
      <c r="D26" s="9"/>
      <c r="E26" s="9" t="str">
        <f t="shared" si="0"/>
        <v/>
      </c>
      <c r="F26" s="9" t="str">
        <f t="shared" si="1"/>
        <v/>
      </c>
      <c r="G26" s="9" t="str">
        <f t="shared" si="2"/>
        <v>CB62</v>
      </c>
      <c r="H26" s="9" t="str">
        <f t="shared" si="3"/>
        <v/>
      </c>
      <c r="I26" s="11" t="str">
        <f t="shared" si="4"/>
        <v/>
      </c>
      <c r="K26" s="9" t="str">
        <f t="shared" si="5"/>
        <v/>
      </c>
      <c r="L26" s="9" t="str">
        <f t="shared" si="6"/>
        <v/>
      </c>
      <c r="M26" s="9" t="str">
        <f t="shared" si="7"/>
        <v/>
      </c>
      <c r="N26" s="9" t="str">
        <f t="shared" si="8"/>
        <v>CB62</v>
      </c>
      <c r="O26" s="9" t="str">
        <f t="shared" si="9"/>
        <v/>
      </c>
      <c r="P26" s="11" t="str">
        <f t="shared" si="10"/>
        <v/>
      </c>
      <c r="R26" s="9" t="str">
        <f t="shared" si="11"/>
        <v/>
      </c>
      <c r="S26" s="9" t="str">
        <f t="shared" si="12"/>
        <v/>
      </c>
      <c r="T26" s="9" t="str">
        <f t="shared" si="13"/>
        <v/>
      </c>
      <c r="U26" s="9" t="str">
        <f t="shared" si="14"/>
        <v>CG2</v>
      </c>
      <c r="V26" s="9" t="str">
        <f t="shared" si="15"/>
        <v/>
      </c>
      <c r="W26" s="11" t="str">
        <f t="shared" si="16"/>
        <v/>
      </c>
      <c r="AH26" t="s">
        <v>54</v>
      </c>
      <c r="AI26">
        <v>62</v>
      </c>
      <c r="AU26" t="s">
        <v>54</v>
      </c>
      <c r="AV26">
        <v>62</v>
      </c>
      <c r="BH26" t="s">
        <v>764</v>
      </c>
      <c r="BI26">
        <v>2</v>
      </c>
    </row>
    <row r="27" spans="1:61" ht="13" x14ac:dyDescent="0.15">
      <c r="A27" s="3"/>
      <c r="B27" s="5"/>
      <c r="C27" s="9" t="str">
        <f t="shared" si="17"/>
        <v/>
      </c>
      <c r="D27" s="9"/>
      <c r="E27" s="9" t="str">
        <f t="shared" si="0"/>
        <v/>
      </c>
      <c r="F27" s="9" t="str">
        <f t="shared" si="1"/>
        <v/>
      </c>
      <c r="G27" s="9" t="str">
        <f t="shared" si="2"/>
        <v>CG2</v>
      </c>
      <c r="H27" s="9" t="str">
        <f t="shared" si="3"/>
        <v/>
      </c>
      <c r="I27" s="11" t="str">
        <f t="shared" si="4"/>
        <v/>
      </c>
      <c r="K27" s="9" t="str">
        <f t="shared" si="5"/>
        <v/>
      </c>
      <c r="L27" s="9" t="str">
        <f t="shared" si="6"/>
        <v/>
      </c>
      <c r="M27" s="9" t="str">
        <f t="shared" si="7"/>
        <v/>
      </c>
      <c r="N27" s="9" t="str">
        <f t="shared" si="8"/>
        <v>CG2</v>
      </c>
      <c r="O27" s="9" t="str">
        <f t="shared" si="9"/>
        <v/>
      </c>
      <c r="P27" s="11" t="str">
        <f t="shared" si="10"/>
        <v/>
      </c>
      <c r="R27" s="9" t="str">
        <f t="shared" si="11"/>
        <v/>
      </c>
      <c r="S27" s="9" t="str">
        <f t="shared" si="12"/>
        <v/>
      </c>
      <c r="T27" s="9" t="str">
        <f t="shared" si="13"/>
        <v/>
      </c>
      <c r="U27" s="9" t="str">
        <f t="shared" si="14"/>
        <v>CG5</v>
      </c>
      <c r="V27" s="9" t="str">
        <f t="shared" si="15"/>
        <v/>
      </c>
      <c r="W27" s="11" t="str">
        <f t="shared" si="16"/>
        <v/>
      </c>
      <c r="AH27" t="s">
        <v>764</v>
      </c>
      <c r="AI27">
        <v>2</v>
      </c>
      <c r="AU27" t="s">
        <v>764</v>
      </c>
      <c r="AV27">
        <v>2</v>
      </c>
      <c r="BH27" t="s">
        <v>764</v>
      </c>
      <c r="BI27">
        <v>5</v>
      </c>
    </row>
    <row r="28" spans="1:61" ht="13" x14ac:dyDescent="0.15">
      <c r="A28" s="3"/>
      <c r="B28" s="5"/>
      <c r="C28" s="9" t="str">
        <f t="shared" si="17"/>
        <v/>
      </c>
      <c r="D28" s="9"/>
      <c r="E28" s="9" t="str">
        <f t="shared" si="0"/>
        <v/>
      </c>
      <c r="F28" s="9" t="str">
        <f t="shared" si="1"/>
        <v/>
      </c>
      <c r="G28" s="9" t="str">
        <f t="shared" si="2"/>
        <v>CG5</v>
      </c>
      <c r="H28" s="9" t="str">
        <f t="shared" si="3"/>
        <v/>
      </c>
      <c r="I28" s="11" t="str">
        <f t="shared" si="4"/>
        <v/>
      </c>
      <c r="K28" s="9" t="str">
        <f t="shared" si="5"/>
        <v/>
      </c>
      <c r="L28" s="9" t="str">
        <f t="shared" si="6"/>
        <v/>
      </c>
      <c r="M28" s="9" t="str">
        <f t="shared" si="7"/>
        <v/>
      </c>
      <c r="N28" s="9" t="str">
        <f t="shared" si="8"/>
        <v>CG5</v>
      </c>
      <c r="O28" s="9" t="str">
        <f t="shared" si="9"/>
        <v/>
      </c>
      <c r="P28" s="11" t="str">
        <f t="shared" si="10"/>
        <v/>
      </c>
      <c r="R28" s="9" t="str">
        <f t="shared" si="11"/>
        <v/>
      </c>
      <c r="S28" s="9" t="str">
        <f t="shared" si="12"/>
        <v/>
      </c>
      <c r="T28" s="9" t="str">
        <f t="shared" si="13"/>
        <v/>
      </c>
      <c r="U28" s="9" t="str">
        <f t="shared" si="14"/>
        <v>CG10</v>
      </c>
      <c r="V28" s="9" t="str">
        <f t="shared" si="15"/>
        <v/>
      </c>
      <c r="W28" s="11" t="str">
        <f t="shared" si="16"/>
        <v/>
      </c>
      <c r="AH28" t="s">
        <v>764</v>
      </c>
      <c r="AI28">
        <v>5</v>
      </c>
      <c r="AU28" t="s">
        <v>764</v>
      </c>
      <c r="AV28">
        <v>5</v>
      </c>
      <c r="BH28" t="s">
        <v>764</v>
      </c>
      <c r="BI28">
        <v>10</v>
      </c>
    </row>
    <row r="29" spans="1:61" ht="13" x14ac:dyDescent="0.15">
      <c r="A29" s="3"/>
      <c r="B29" s="5"/>
      <c r="C29" s="9" t="str">
        <f t="shared" si="17"/>
        <v/>
      </c>
      <c r="D29" s="9"/>
      <c r="E29" s="9" t="str">
        <f t="shared" si="0"/>
        <v/>
      </c>
      <c r="F29" s="9" t="str">
        <f t="shared" si="1"/>
        <v/>
      </c>
      <c r="G29" s="9" t="str">
        <f t="shared" si="2"/>
        <v>CG10</v>
      </c>
      <c r="H29" s="9" t="str">
        <f t="shared" si="3"/>
        <v/>
      </c>
      <c r="I29" s="11" t="str">
        <f t="shared" si="4"/>
        <v/>
      </c>
      <c r="K29" s="9" t="str">
        <f t="shared" si="5"/>
        <v/>
      </c>
      <c r="L29" s="9" t="str">
        <f t="shared" si="6"/>
        <v/>
      </c>
      <c r="M29" s="9" t="str">
        <f t="shared" si="7"/>
        <v/>
      </c>
      <c r="N29" s="9" t="str">
        <f t="shared" si="8"/>
        <v>CG10</v>
      </c>
      <c r="O29" s="9" t="str">
        <f t="shared" si="9"/>
        <v/>
      </c>
      <c r="P29" s="11" t="str">
        <f t="shared" si="10"/>
        <v/>
      </c>
      <c r="R29" s="9" t="str">
        <f t="shared" si="11"/>
        <v/>
      </c>
      <c r="S29" s="9" t="str">
        <f t="shared" si="12"/>
        <v/>
      </c>
      <c r="T29" s="9" t="str">
        <f t="shared" si="13"/>
        <v/>
      </c>
      <c r="U29" s="9" t="str">
        <f t="shared" si="14"/>
        <v>CG18</v>
      </c>
      <c r="V29" s="9" t="str">
        <f t="shared" si="15"/>
        <v/>
      </c>
      <c r="W29" s="11" t="str">
        <f t="shared" si="16"/>
        <v/>
      </c>
      <c r="AH29" t="s">
        <v>764</v>
      </c>
      <c r="AI29">
        <v>10</v>
      </c>
      <c r="AU29" t="s">
        <v>764</v>
      </c>
      <c r="AV29">
        <v>10</v>
      </c>
      <c r="BH29" t="s">
        <v>764</v>
      </c>
      <c r="BI29">
        <v>18</v>
      </c>
    </row>
    <row r="30" spans="1:61" ht="13" x14ac:dyDescent="0.15">
      <c r="A30" s="3"/>
      <c r="B30" s="5"/>
      <c r="C30" s="9" t="str">
        <f t="shared" si="17"/>
        <v/>
      </c>
      <c r="D30" s="9"/>
      <c r="E30" s="9" t="str">
        <f t="shared" si="0"/>
        <v/>
      </c>
      <c r="F30" s="9" t="str">
        <f t="shared" si="1"/>
        <v/>
      </c>
      <c r="G30" s="9" t="str">
        <f t="shared" si="2"/>
        <v>CG18</v>
      </c>
      <c r="H30" s="9" t="str">
        <f t="shared" si="3"/>
        <v/>
      </c>
      <c r="I30" s="11" t="str">
        <f t="shared" si="4"/>
        <v/>
      </c>
      <c r="K30" s="9" t="str">
        <f t="shared" si="5"/>
        <v/>
      </c>
      <c r="L30" s="9" t="str">
        <f t="shared" si="6"/>
        <v/>
      </c>
      <c r="M30" s="9" t="str">
        <f t="shared" si="7"/>
        <v/>
      </c>
      <c r="N30" s="9" t="str">
        <f t="shared" si="8"/>
        <v>CG18</v>
      </c>
      <c r="O30" s="9" t="str">
        <f t="shared" si="9"/>
        <v/>
      </c>
      <c r="P30" s="11" t="str">
        <f t="shared" si="10"/>
        <v/>
      </c>
      <c r="R30" s="9" t="str">
        <f t="shared" si="11"/>
        <v/>
      </c>
      <c r="S30" s="9" t="str">
        <f t="shared" si="12"/>
        <v/>
      </c>
      <c r="T30" s="9" t="str">
        <f t="shared" si="13"/>
        <v/>
      </c>
      <c r="U30" s="9" t="str">
        <f t="shared" si="14"/>
        <v>CG19</v>
      </c>
      <c r="V30" s="9" t="str">
        <f t="shared" si="15"/>
        <v/>
      </c>
      <c r="W30" s="11" t="str">
        <f t="shared" si="16"/>
        <v/>
      </c>
      <c r="AH30" t="s">
        <v>764</v>
      </c>
      <c r="AI30">
        <v>18</v>
      </c>
      <c r="AU30" t="s">
        <v>764</v>
      </c>
      <c r="AV30">
        <v>18</v>
      </c>
      <c r="BH30" t="s">
        <v>764</v>
      </c>
      <c r="BI30">
        <v>19</v>
      </c>
    </row>
    <row r="31" spans="1:61" ht="13" x14ac:dyDescent="0.15">
      <c r="A31" s="3"/>
      <c r="B31" s="5"/>
      <c r="C31" s="9" t="str">
        <f t="shared" si="17"/>
        <v/>
      </c>
      <c r="D31" s="9"/>
      <c r="E31" s="9" t="str">
        <f t="shared" si="0"/>
        <v/>
      </c>
      <c r="F31" s="9" t="str">
        <f t="shared" si="1"/>
        <v/>
      </c>
      <c r="G31" s="9" t="str">
        <f t="shared" si="2"/>
        <v>CG19</v>
      </c>
      <c r="H31" s="9" t="str">
        <f t="shared" si="3"/>
        <v/>
      </c>
      <c r="I31" s="11" t="str">
        <f t="shared" si="4"/>
        <v/>
      </c>
      <c r="K31" s="9" t="str">
        <f t="shared" si="5"/>
        <v/>
      </c>
      <c r="L31" s="9" t="str">
        <f t="shared" si="6"/>
        <v/>
      </c>
      <c r="M31" s="9" t="str">
        <f t="shared" si="7"/>
        <v/>
      </c>
      <c r="N31" s="9" t="str">
        <f t="shared" si="8"/>
        <v>CG19</v>
      </c>
      <c r="O31" s="9" t="str">
        <f t="shared" si="9"/>
        <v/>
      </c>
      <c r="P31" s="11" t="str">
        <f t="shared" si="10"/>
        <v/>
      </c>
      <c r="R31" s="9" t="str">
        <f t="shared" si="11"/>
        <v/>
      </c>
      <c r="S31" s="9" t="str">
        <f t="shared" si="12"/>
        <v/>
      </c>
      <c r="T31" s="9" t="str">
        <f t="shared" si="13"/>
        <v/>
      </c>
      <c r="U31" s="9" t="str">
        <f t="shared" si="14"/>
        <v>CG23</v>
      </c>
      <c r="V31" s="9" t="str">
        <f t="shared" si="15"/>
        <v/>
      </c>
      <c r="W31" s="11" t="str">
        <f t="shared" si="16"/>
        <v/>
      </c>
      <c r="AH31" t="s">
        <v>764</v>
      </c>
      <c r="AI31">
        <v>19</v>
      </c>
      <c r="AU31" t="s">
        <v>764</v>
      </c>
      <c r="AV31">
        <v>19</v>
      </c>
      <c r="BH31" t="s">
        <v>764</v>
      </c>
      <c r="BI31">
        <v>23</v>
      </c>
    </row>
    <row r="32" spans="1:61" ht="13" x14ac:dyDescent="0.15">
      <c r="A32" s="3"/>
      <c r="B32" s="5"/>
      <c r="C32" s="9" t="str">
        <f t="shared" si="17"/>
        <v/>
      </c>
      <c r="D32" s="9"/>
      <c r="E32" s="9" t="str">
        <f t="shared" si="0"/>
        <v/>
      </c>
      <c r="F32" s="9" t="str">
        <f t="shared" si="1"/>
        <v/>
      </c>
      <c r="G32" s="9" t="str">
        <f t="shared" si="2"/>
        <v>CG23</v>
      </c>
      <c r="H32" s="9" t="str">
        <f t="shared" si="3"/>
        <v/>
      </c>
      <c r="I32" s="11" t="str">
        <f t="shared" si="4"/>
        <v/>
      </c>
      <c r="K32" s="9" t="str">
        <f t="shared" si="5"/>
        <v/>
      </c>
      <c r="L32" s="9" t="str">
        <f t="shared" si="6"/>
        <v/>
      </c>
      <c r="M32" s="9" t="str">
        <f t="shared" si="7"/>
        <v/>
      </c>
      <c r="N32" s="9" t="str">
        <f t="shared" si="8"/>
        <v>CG23</v>
      </c>
      <c r="O32" s="9" t="str">
        <f t="shared" si="9"/>
        <v/>
      </c>
      <c r="P32" s="11" t="str">
        <f t="shared" si="10"/>
        <v/>
      </c>
      <c r="R32" s="9" t="str">
        <f t="shared" si="11"/>
        <v/>
      </c>
      <c r="S32" s="9" t="str">
        <f t="shared" si="12"/>
        <v/>
      </c>
      <c r="T32" s="9" t="str">
        <f t="shared" si="13"/>
        <v/>
      </c>
      <c r="U32" s="9" t="str">
        <f t="shared" si="14"/>
        <v>CG25</v>
      </c>
      <c r="V32" s="9" t="str">
        <f t="shared" si="15"/>
        <v/>
      </c>
      <c r="W32" s="11" t="str">
        <f t="shared" si="16"/>
        <v/>
      </c>
      <c r="AH32" t="s">
        <v>764</v>
      </c>
      <c r="AI32">
        <v>23</v>
      </c>
      <c r="AU32" t="s">
        <v>764</v>
      </c>
      <c r="AV32">
        <v>23</v>
      </c>
      <c r="BH32" t="s">
        <v>764</v>
      </c>
      <c r="BI32">
        <v>25</v>
      </c>
    </row>
    <row r="33" spans="1:61" ht="13" x14ac:dyDescent="0.15">
      <c r="A33" s="3"/>
      <c r="B33" s="5"/>
      <c r="C33" s="9" t="str">
        <f t="shared" si="17"/>
        <v/>
      </c>
      <c r="D33" s="9"/>
      <c r="E33" s="9" t="str">
        <f t="shared" si="0"/>
        <v/>
      </c>
      <c r="F33" s="9" t="str">
        <f t="shared" si="1"/>
        <v/>
      </c>
      <c r="G33" s="9" t="str">
        <f t="shared" si="2"/>
        <v>CG25</v>
      </c>
      <c r="H33" s="9" t="str">
        <f t="shared" si="3"/>
        <v/>
      </c>
      <c r="I33" s="11" t="str">
        <f t="shared" si="4"/>
        <v/>
      </c>
      <c r="K33" s="9" t="str">
        <f t="shared" si="5"/>
        <v/>
      </c>
      <c r="L33" s="9" t="str">
        <f t="shared" si="6"/>
        <v/>
      </c>
      <c r="M33" s="9" t="str">
        <f t="shared" si="7"/>
        <v/>
      </c>
      <c r="N33" s="9" t="str">
        <f t="shared" si="8"/>
        <v>CG25</v>
      </c>
      <c r="O33" s="9" t="str">
        <f t="shared" si="9"/>
        <v/>
      </c>
      <c r="P33" s="11" t="str">
        <f t="shared" si="10"/>
        <v/>
      </c>
      <c r="R33" s="9" t="str">
        <f t="shared" si="11"/>
        <v/>
      </c>
      <c r="S33" s="9" t="str">
        <f t="shared" si="12"/>
        <v/>
      </c>
      <c r="T33" s="9" t="str">
        <f t="shared" si="13"/>
        <v/>
      </c>
      <c r="U33" s="9" t="str">
        <f t="shared" si="14"/>
        <v>DD2</v>
      </c>
      <c r="V33" s="9" t="str">
        <f t="shared" si="15"/>
        <v/>
      </c>
      <c r="W33" s="11" t="str">
        <f t="shared" si="16"/>
        <v/>
      </c>
      <c r="AH33" t="s">
        <v>764</v>
      </c>
      <c r="AI33">
        <v>25</v>
      </c>
      <c r="AU33" t="s">
        <v>764</v>
      </c>
      <c r="AV33">
        <v>25</v>
      </c>
      <c r="BH33" t="s">
        <v>763</v>
      </c>
      <c r="BI33">
        <v>2</v>
      </c>
    </row>
    <row r="34" spans="1:61" ht="13" x14ac:dyDescent="0.15">
      <c r="A34" s="3"/>
      <c r="B34" s="5"/>
      <c r="C34" s="9" t="str">
        <f t="shared" si="17"/>
        <v/>
      </c>
      <c r="D34" s="9"/>
      <c r="E34" s="9" t="str">
        <f t="shared" si="0"/>
        <v/>
      </c>
      <c r="F34" s="9" t="str">
        <f t="shared" si="1"/>
        <v/>
      </c>
      <c r="G34" s="9" t="str">
        <f t="shared" si="2"/>
        <v>DD2</v>
      </c>
      <c r="H34" s="9" t="str">
        <f t="shared" si="3"/>
        <v/>
      </c>
      <c r="I34" s="11" t="str">
        <f t="shared" si="4"/>
        <v/>
      </c>
      <c r="K34" s="9" t="str">
        <f t="shared" si="5"/>
        <v/>
      </c>
      <c r="L34" s="9" t="str">
        <f t="shared" si="6"/>
        <v/>
      </c>
      <c r="M34" s="9" t="str">
        <f t="shared" si="7"/>
        <v/>
      </c>
      <c r="N34" s="9" t="str">
        <f t="shared" si="8"/>
        <v>DD2</v>
      </c>
      <c r="O34" s="9" t="str">
        <f t="shared" si="9"/>
        <v/>
      </c>
      <c r="P34" s="11" t="str">
        <f t="shared" si="10"/>
        <v/>
      </c>
      <c r="R34" s="9" t="str">
        <f t="shared" si="11"/>
        <v/>
      </c>
      <c r="S34" s="9" t="str">
        <f t="shared" si="12"/>
        <v/>
      </c>
      <c r="T34" s="9" t="str">
        <f t="shared" si="13"/>
        <v/>
      </c>
      <c r="U34" s="9" t="str">
        <f t="shared" si="14"/>
        <v>DD4</v>
      </c>
      <c r="V34" s="9" t="str">
        <f t="shared" si="15"/>
        <v/>
      </c>
      <c r="W34" s="11" t="str">
        <f t="shared" si="16"/>
        <v/>
      </c>
      <c r="AH34" t="s">
        <v>763</v>
      </c>
      <c r="AI34">
        <v>2</v>
      </c>
      <c r="AU34" t="s">
        <v>763</v>
      </c>
      <c r="AV34">
        <v>2</v>
      </c>
      <c r="BH34" t="s">
        <v>763</v>
      </c>
      <c r="BI34">
        <v>4</v>
      </c>
    </row>
    <row r="35" spans="1:61" ht="13" x14ac:dyDescent="0.15">
      <c r="A35" s="3"/>
      <c r="B35" s="5"/>
      <c r="C35" s="9" t="str">
        <f t="shared" si="17"/>
        <v/>
      </c>
      <c r="D35" s="9"/>
      <c r="E35" s="9" t="str">
        <f t="shared" si="0"/>
        <v/>
      </c>
      <c r="F35" s="9" t="str">
        <f t="shared" si="1"/>
        <v/>
      </c>
      <c r="G35" s="9" t="str">
        <f t="shared" si="2"/>
        <v>DD4</v>
      </c>
      <c r="H35" s="9" t="str">
        <f t="shared" si="3"/>
        <v/>
      </c>
      <c r="I35" s="11" t="str">
        <f t="shared" si="4"/>
        <v/>
      </c>
      <c r="K35" s="9" t="str">
        <f t="shared" si="5"/>
        <v/>
      </c>
      <c r="L35" s="9" t="str">
        <f t="shared" si="6"/>
        <v/>
      </c>
      <c r="M35" s="9" t="str">
        <f t="shared" si="7"/>
        <v/>
      </c>
      <c r="N35" s="9" t="str">
        <f t="shared" si="8"/>
        <v>DD4</v>
      </c>
      <c r="O35" s="9" t="str">
        <f t="shared" si="9"/>
        <v/>
      </c>
      <c r="P35" s="11" t="str">
        <f t="shared" si="10"/>
        <v/>
      </c>
      <c r="R35" s="9" t="str">
        <f t="shared" si="11"/>
        <v/>
      </c>
      <c r="S35" s="9" t="str">
        <f t="shared" si="12"/>
        <v/>
      </c>
      <c r="T35" s="9" t="str">
        <f t="shared" si="13"/>
        <v/>
      </c>
      <c r="U35" s="9" t="str">
        <f t="shared" si="14"/>
        <v>DD8</v>
      </c>
      <c r="V35" s="9" t="str">
        <f t="shared" si="15"/>
        <v/>
      </c>
      <c r="W35" s="11" t="str">
        <f t="shared" si="16"/>
        <v/>
      </c>
      <c r="AH35" t="s">
        <v>763</v>
      </c>
      <c r="AI35">
        <v>4</v>
      </c>
      <c r="AU35" t="s">
        <v>763</v>
      </c>
      <c r="AV35">
        <v>4</v>
      </c>
      <c r="BH35" t="s">
        <v>763</v>
      </c>
      <c r="BI35">
        <v>8</v>
      </c>
    </row>
    <row r="36" spans="1:61" ht="13" x14ac:dyDescent="0.15">
      <c r="A36" s="3"/>
      <c r="B36" s="5"/>
      <c r="C36" s="9" t="str">
        <f t="shared" si="17"/>
        <v/>
      </c>
      <c r="D36" s="9"/>
      <c r="E36" s="9" t="str">
        <f t="shared" si="0"/>
        <v/>
      </c>
      <c r="F36" s="9" t="str">
        <f t="shared" si="1"/>
        <v/>
      </c>
      <c r="G36" s="9" t="str">
        <f t="shared" si="2"/>
        <v>DD8</v>
      </c>
      <c r="H36" s="9" t="str">
        <f t="shared" si="3"/>
        <v/>
      </c>
      <c r="I36" s="11" t="str">
        <f t="shared" si="4"/>
        <v/>
      </c>
      <c r="K36" s="9" t="str">
        <f t="shared" si="5"/>
        <v/>
      </c>
      <c r="L36" s="9" t="str">
        <f t="shared" si="6"/>
        <v/>
      </c>
      <c r="M36" s="9" t="str">
        <f t="shared" si="7"/>
        <v/>
      </c>
      <c r="N36" s="9" t="str">
        <f t="shared" si="8"/>
        <v>DD8</v>
      </c>
      <c r="O36" s="9" t="str">
        <f t="shared" si="9"/>
        <v/>
      </c>
      <c r="P36" s="11" t="str">
        <f t="shared" si="10"/>
        <v/>
      </c>
      <c r="R36" s="9" t="str">
        <f t="shared" si="11"/>
        <v/>
      </c>
      <c r="S36" s="9" t="str">
        <f t="shared" si="12"/>
        <v/>
      </c>
      <c r="T36" s="9" t="str">
        <f t="shared" si="13"/>
        <v/>
      </c>
      <c r="U36" s="9" t="str">
        <f t="shared" si="14"/>
        <v>DD11</v>
      </c>
      <c r="V36" s="9" t="str">
        <f t="shared" si="15"/>
        <v/>
      </c>
      <c r="W36" s="11" t="str">
        <f t="shared" si="16"/>
        <v/>
      </c>
      <c r="AH36" t="s">
        <v>763</v>
      </c>
      <c r="AI36">
        <v>8</v>
      </c>
      <c r="AU36" t="s">
        <v>763</v>
      </c>
      <c r="AV36">
        <v>8</v>
      </c>
      <c r="BH36" t="s">
        <v>763</v>
      </c>
      <c r="BI36">
        <v>11</v>
      </c>
    </row>
    <row r="37" spans="1:61" ht="13" x14ac:dyDescent="0.15">
      <c r="A37" s="3"/>
      <c r="B37" s="5"/>
      <c r="C37" s="9" t="str">
        <f t="shared" si="17"/>
        <v/>
      </c>
      <c r="D37" s="9"/>
      <c r="E37" s="9" t="str">
        <f t="shared" si="0"/>
        <v/>
      </c>
      <c r="F37" s="9" t="str">
        <f t="shared" si="1"/>
        <v/>
      </c>
      <c r="G37" s="9" t="str">
        <f t="shared" si="2"/>
        <v>DD11</v>
      </c>
      <c r="H37" s="9" t="str">
        <f t="shared" si="3"/>
        <v/>
      </c>
      <c r="I37" s="11" t="str">
        <f t="shared" si="4"/>
        <v/>
      </c>
      <c r="K37" s="9" t="str">
        <f t="shared" si="5"/>
        <v/>
      </c>
      <c r="L37" s="9" t="str">
        <f t="shared" si="6"/>
        <v/>
      </c>
      <c r="M37" s="9" t="str">
        <f t="shared" si="7"/>
        <v/>
      </c>
      <c r="N37" s="9" t="str">
        <f t="shared" si="8"/>
        <v>DD11</v>
      </c>
      <c r="O37" s="9" t="str">
        <f t="shared" si="9"/>
        <v/>
      </c>
      <c r="P37" s="11" t="str">
        <f t="shared" si="10"/>
        <v/>
      </c>
      <c r="R37" s="9" t="str">
        <f t="shared" si="11"/>
        <v/>
      </c>
      <c r="S37" s="9" t="str">
        <f t="shared" si="12"/>
        <v/>
      </c>
      <c r="T37" s="9" t="str">
        <f t="shared" si="13"/>
        <v/>
      </c>
      <c r="U37" s="9" t="str">
        <f t="shared" si="14"/>
        <v>DD20</v>
      </c>
      <c r="V37" s="9" t="str">
        <f t="shared" si="15"/>
        <v/>
      </c>
      <c r="W37" s="11" t="str">
        <f t="shared" si="16"/>
        <v/>
      </c>
      <c r="AH37" t="s">
        <v>763</v>
      </c>
      <c r="AI37">
        <v>11</v>
      </c>
      <c r="AU37" t="s">
        <v>763</v>
      </c>
      <c r="AV37">
        <v>11</v>
      </c>
      <c r="BH37" t="s">
        <v>763</v>
      </c>
      <c r="BI37">
        <v>20</v>
      </c>
    </row>
    <row r="38" spans="1:61" ht="13" x14ac:dyDescent="0.15">
      <c r="A38" s="3"/>
      <c r="B38" s="5"/>
      <c r="C38" s="9" t="str">
        <f t="shared" si="17"/>
        <v/>
      </c>
      <c r="D38" s="9"/>
      <c r="E38" s="9" t="str">
        <f t="shared" si="0"/>
        <v/>
      </c>
      <c r="F38" s="9" t="str">
        <f t="shared" si="1"/>
        <v/>
      </c>
      <c r="G38" s="9" t="str">
        <f t="shared" si="2"/>
        <v>DD20</v>
      </c>
      <c r="H38" s="9" t="str">
        <f t="shared" si="3"/>
        <v/>
      </c>
      <c r="I38" s="11" t="str">
        <f t="shared" si="4"/>
        <v/>
      </c>
      <c r="K38" s="9" t="str">
        <f t="shared" si="5"/>
        <v/>
      </c>
      <c r="L38" s="9" t="str">
        <f t="shared" si="6"/>
        <v/>
      </c>
      <c r="M38" s="9" t="str">
        <f t="shared" si="7"/>
        <v/>
      </c>
      <c r="N38" s="9" t="str">
        <f t="shared" si="8"/>
        <v>DD20</v>
      </c>
      <c r="O38" s="9" t="str">
        <f t="shared" si="9"/>
        <v/>
      </c>
      <c r="P38" s="11" t="str">
        <f t="shared" si="10"/>
        <v/>
      </c>
      <c r="R38" s="9" t="str">
        <f t="shared" si="11"/>
        <v/>
      </c>
      <c r="S38" s="9" t="str">
        <f t="shared" si="12"/>
        <v/>
      </c>
      <c r="T38" s="9" t="str">
        <f t="shared" si="13"/>
        <v/>
      </c>
      <c r="U38" s="9" t="str">
        <f t="shared" si="14"/>
        <v>DD24</v>
      </c>
      <c r="V38" s="9" t="str">
        <f t="shared" si="15"/>
        <v/>
      </c>
      <c r="W38" s="11" t="str">
        <f t="shared" si="16"/>
        <v/>
      </c>
      <c r="AH38" t="s">
        <v>763</v>
      </c>
      <c r="AI38">
        <v>20</v>
      </c>
      <c r="AU38" t="s">
        <v>763</v>
      </c>
      <c r="AV38">
        <v>20</v>
      </c>
      <c r="BH38" t="s">
        <v>763</v>
      </c>
      <c r="BI38">
        <v>24</v>
      </c>
    </row>
    <row r="39" spans="1:61" ht="13" x14ac:dyDescent="0.15">
      <c r="A39" s="3"/>
      <c r="B39" s="5"/>
      <c r="C39" s="9" t="str">
        <f t="shared" si="17"/>
        <v/>
      </c>
      <c r="D39" s="9"/>
      <c r="E39" s="9" t="str">
        <f t="shared" si="0"/>
        <v/>
      </c>
      <c r="F39" s="9" t="str">
        <f t="shared" si="1"/>
        <v/>
      </c>
      <c r="G39" s="9" t="str">
        <f t="shared" si="2"/>
        <v>DD24</v>
      </c>
      <c r="H39" s="9" t="str">
        <f t="shared" si="3"/>
        <v/>
      </c>
      <c r="I39" s="11" t="str">
        <f t="shared" si="4"/>
        <v/>
      </c>
      <c r="K39" s="9" t="str">
        <f t="shared" si="5"/>
        <v/>
      </c>
      <c r="L39" s="9" t="str">
        <f t="shared" si="6"/>
        <v/>
      </c>
      <c r="M39" s="9" t="str">
        <f t="shared" si="7"/>
        <v/>
      </c>
      <c r="N39" s="9" t="str">
        <f t="shared" si="8"/>
        <v>DD24</v>
      </c>
      <c r="O39" s="9" t="str">
        <f t="shared" si="9"/>
        <v/>
      </c>
      <c r="P39" s="11" t="str">
        <f t="shared" si="10"/>
        <v/>
      </c>
      <c r="R39" s="9" t="str">
        <f t="shared" si="11"/>
        <v/>
      </c>
      <c r="S39" s="9" t="str">
        <f t="shared" si="12"/>
        <v/>
      </c>
      <c r="T39" s="9" t="str">
        <f t="shared" si="13"/>
        <v/>
      </c>
      <c r="U39" s="9" t="str">
        <f t="shared" si="14"/>
        <v>DD25</v>
      </c>
      <c r="V39" s="9" t="str">
        <f t="shared" si="15"/>
        <v/>
      </c>
      <c r="W39" s="11" t="str">
        <f t="shared" si="16"/>
        <v/>
      </c>
      <c r="AH39" t="s">
        <v>763</v>
      </c>
      <c r="AI39">
        <v>24</v>
      </c>
      <c r="AU39" t="s">
        <v>763</v>
      </c>
      <c r="AV39">
        <v>24</v>
      </c>
      <c r="BH39" t="s">
        <v>763</v>
      </c>
      <c r="BI39">
        <v>25</v>
      </c>
    </row>
    <row r="40" spans="1:61" ht="13" x14ac:dyDescent="0.15">
      <c r="A40" s="3"/>
      <c r="B40" s="5"/>
      <c r="C40" s="9" t="str">
        <f t="shared" si="17"/>
        <v/>
      </c>
      <c r="D40" s="9"/>
      <c r="E40" s="9" t="str">
        <f t="shared" si="0"/>
        <v/>
      </c>
      <c r="F40" s="9" t="str">
        <f t="shared" si="1"/>
        <v/>
      </c>
      <c r="G40" s="9" t="str">
        <f t="shared" si="2"/>
        <v>DD25</v>
      </c>
      <c r="H40" s="9" t="str">
        <f t="shared" si="3"/>
        <v/>
      </c>
      <c r="I40" s="11" t="str">
        <f t="shared" si="4"/>
        <v/>
      </c>
      <c r="K40" s="9" t="str">
        <f t="shared" si="5"/>
        <v/>
      </c>
      <c r="L40" s="9" t="str">
        <f t="shared" si="6"/>
        <v/>
      </c>
      <c r="M40" s="9" t="str">
        <f t="shared" si="7"/>
        <v/>
      </c>
      <c r="N40" s="9" t="str">
        <f t="shared" si="8"/>
        <v>DD25</v>
      </c>
      <c r="O40" s="9" t="str">
        <f t="shared" si="9"/>
        <v/>
      </c>
      <c r="P40" s="11" t="str">
        <f t="shared" si="10"/>
        <v/>
      </c>
      <c r="R40" s="9" t="str">
        <f t="shared" si="11"/>
        <v/>
      </c>
      <c r="S40" s="9" t="str">
        <f t="shared" si="12"/>
        <v/>
      </c>
      <c r="T40" s="9" t="str">
        <f t="shared" si="13"/>
        <v/>
      </c>
      <c r="U40" s="9" t="str">
        <f t="shared" si="14"/>
        <v>DD40</v>
      </c>
      <c r="V40" s="9" t="str">
        <f t="shared" si="15"/>
        <v/>
      </c>
      <c r="W40" s="11" t="str">
        <f t="shared" si="16"/>
        <v/>
      </c>
      <c r="AH40" t="s">
        <v>763</v>
      </c>
      <c r="AI40">
        <v>25</v>
      </c>
      <c r="AU40" t="s">
        <v>763</v>
      </c>
      <c r="AV40">
        <v>25</v>
      </c>
      <c r="BH40" t="s">
        <v>763</v>
      </c>
      <c r="BI40">
        <v>40</v>
      </c>
    </row>
    <row r="41" spans="1:61" ht="13" x14ac:dyDescent="0.15">
      <c r="A41" s="3"/>
      <c r="B41" s="5"/>
      <c r="C41" s="9" t="str">
        <f t="shared" si="17"/>
        <v/>
      </c>
      <c r="D41" s="9"/>
      <c r="E41" s="9" t="str">
        <f t="shared" si="0"/>
        <v/>
      </c>
      <c r="F41" s="9" t="str">
        <f t="shared" si="1"/>
        <v/>
      </c>
      <c r="G41" s="9" t="str">
        <f t="shared" si="2"/>
        <v>DD40</v>
      </c>
      <c r="H41" s="9" t="str">
        <f t="shared" si="3"/>
        <v/>
      </c>
      <c r="I41" s="11" t="str">
        <f t="shared" si="4"/>
        <v/>
      </c>
      <c r="K41" s="9" t="str">
        <f t="shared" si="5"/>
        <v/>
      </c>
      <c r="L41" s="9" t="str">
        <f t="shared" si="6"/>
        <v/>
      </c>
      <c r="M41" s="9" t="str">
        <f t="shared" si="7"/>
        <v/>
      </c>
      <c r="N41" s="9" t="str">
        <f t="shared" si="8"/>
        <v>DD40</v>
      </c>
      <c r="O41" s="9" t="str">
        <f t="shared" si="9"/>
        <v/>
      </c>
      <c r="P41" s="11" t="str">
        <f t="shared" si="10"/>
        <v/>
      </c>
      <c r="R41" s="9" t="str">
        <f t="shared" si="11"/>
        <v/>
      </c>
      <c r="S41" s="9" t="str">
        <f t="shared" si="12"/>
        <v/>
      </c>
      <c r="T41" s="9" t="str">
        <f t="shared" si="13"/>
        <v/>
      </c>
      <c r="U41" s="9" t="str">
        <f t="shared" si="14"/>
        <v>DD113</v>
      </c>
      <c r="V41" s="9" t="str">
        <f t="shared" si="15"/>
        <v/>
      </c>
      <c r="W41" s="11" t="str">
        <f t="shared" si="16"/>
        <v/>
      </c>
      <c r="AH41" t="s">
        <v>763</v>
      </c>
      <c r="AI41">
        <v>40</v>
      </c>
      <c r="AU41" t="s">
        <v>763</v>
      </c>
      <c r="AV41">
        <v>40</v>
      </c>
      <c r="BH41" t="s">
        <v>763</v>
      </c>
      <c r="BI41">
        <v>113</v>
      </c>
    </row>
    <row r="42" spans="1:61" ht="13" x14ac:dyDescent="0.15">
      <c r="A42" s="3"/>
      <c r="B42" s="5"/>
      <c r="C42" s="9" t="str">
        <f t="shared" si="17"/>
        <v/>
      </c>
      <c r="D42" s="9"/>
      <c r="E42" s="9" t="str">
        <f t="shared" si="0"/>
        <v/>
      </c>
      <c r="F42" s="9" t="str">
        <f t="shared" si="1"/>
        <v/>
      </c>
      <c r="G42" s="9" t="str">
        <f t="shared" si="2"/>
        <v>DD113</v>
      </c>
      <c r="H42" s="9" t="str">
        <f t="shared" si="3"/>
        <v/>
      </c>
      <c r="I42" s="11" t="str">
        <f t="shared" si="4"/>
        <v/>
      </c>
      <c r="K42" s="9" t="str">
        <f t="shared" si="5"/>
        <v/>
      </c>
      <c r="L42" s="9" t="str">
        <f t="shared" si="6"/>
        <v/>
      </c>
      <c r="M42" s="9" t="str">
        <f t="shared" si="7"/>
        <v/>
      </c>
      <c r="N42" s="9" t="str">
        <f t="shared" si="8"/>
        <v>DD113</v>
      </c>
      <c r="O42" s="9" t="str">
        <f t="shared" si="9"/>
        <v/>
      </c>
      <c r="P42" s="11" t="str">
        <f t="shared" si="10"/>
        <v/>
      </c>
      <c r="R42" s="9" t="str">
        <f t="shared" si="11"/>
        <v/>
      </c>
      <c r="S42" s="9" t="str">
        <f t="shared" si="12"/>
        <v/>
      </c>
      <c r="T42" s="9" t="str">
        <f t="shared" si="13"/>
        <v/>
      </c>
      <c r="U42" s="9" t="str">
        <f t="shared" si="14"/>
        <v>DD114</v>
      </c>
      <c r="V42" s="9" t="str">
        <f t="shared" si="15"/>
        <v/>
      </c>
      <c r="W42" s="11" t="str">
        <f t="shared" si="16"/>
        <v/>
      </c>
      <c r="AH42" t="s">
        <v>763</v>
      </c>
      <c r="AI42">
        <v>113</v>
      </c>
      <c r="AU42" t="s">
        <v>763</v>
      </c>
      <c r="AV42">
        <v>113</v>
      </c>
      <c r="BH42" t="s">
        <v>763</v>
      </c>
      <c r="BI42">
        <v>114</v>
      </c>
    </row>
    <row r="43" spans="1:61" ht="13" x14ac:dyDescent="0.15">
      <c r="A43" s="3"/>
      <c r="B43" s="5"/>
      <c r="C43" s="9" t="str">
        <f t="shared" si="17"/>
        <v/>
      </c>
      <c r="D43" s="9"/>
      <c r="E43" s="9" t="str">
        <f t="shared" si="0"/>
        <v/>
      </c>
      <c r="F43" s="9" t="str">
        <f t="shared" si="1"/>
        <v/>
      </c>
      <c r="G43" s="9" t="str">
        <f t="shared" si="2"/>
        <v>DD114</v>
      </c>
      <c r="H43" s="9" t="str">
        <f t="shared" si="3"/>
        <v/>
      </c>
      <c r="I43" s="11" t="str">
        <f t="shared" si="4"/>
        <v/>
      </c>
      <c r="K43" s="9" t="str">
        <f t="shared" si="5"/>
        <v/>
      </c>
      <c r="L43" s="9" t="str">
        <f t="shared" si="6"/>
        <v/>
      </c>
      <c r="M43" s="9" t="str">
        <f t="shared" si="7"/>
        <v/>
      </c>
      <c r="N43" s="9" t="str">
        <f t="shared" si="8"/>
        <v>DD114</v>
      </c>
      <c r="O43" s="9" t="str">
        <f t="shared" si="9"/>
        <v/>
      </c>
      <c r="P43" s="11" t="str">
        <f t="shared" si="10"/>
        <v/>
      </c>
      <c r="R43" s="9" t="str">
        <f t="shared" si="11"/>
        <v/>
      </c>
      <c r="S43" s="9" t="str">
        <f t="shared" si="12"/>
        <v/>
      </c>
      <c r="T43" s="9" t="str">
        <f t="shared" si="13"/>
        <v/>
      </c>
      <c r="U43" s="9" t="str">
        <f t="shared" si="14"/>
        <v>DW1</v>
      </c>
      <c r="V43" s="9" t="str">
        <f t="shared" si="15"/>
        <v/>
      </c>
      <c r="W43" s="11" t="str">
        <f t="shared" si="16"/>
        <v/>
      </c>
      <c r="AH43" t="s">
        <v>763</v>
      </c>
      <c r="AI43">
        <v>114</v>
      </c>
      <c r="AU43" t="s">
        <v>763</v>
      </c>
      <c r="AV43">
        <v>114</v>
      </c>
      <c r="BH43" t="s">
        <v>219</v>
      </c>
      <c r="BI43">
        <v>1</v>
      </c>
    </row>
    <row r="44" spans="1:61" ht="13" x14ac:dyDescent="0.15">
      <c r="A44" s="3"/>
      <c r="B44" s="5"/>
      <c r="C44" s="9" t="str">
        <f t="shared" si="17"/>
        <v/>
      </c>
      <c r="D44" s="9"/>
      <c r="E44" s="9" t="str">
        <f t="shared" si="0"/>
        <v/>
      </c>
      <c r="F44" s="9" t="str">
        <f t="shared" si="1"/>
        <v/>
      </c>
      <c r="G44" s="9" t="str">
        <f t="shared" si="2"/>
        <v>DW1</v>
      </c>
      <c r="H44" s="9" t="str">
        <f t="shared" si="3"/>
        <v/>
      </c>
      <c r="I44" s="11" t="str">
        <f t="shared" si="4"/>
        <v/>
      </c>
      <c r="K44" s="9" t="str">
        <f t="shared" si="5"/>
        <v/>
      </c>
      <c r="L44" s="9" t="str">
        <f t="shared" si="6"/>
        <v/>
      </c>
      <c r="M44" s="9" t="str">
        <f t="shared" si="7"/>
        <v/>
      </c>
      <c r="N44" s="9" t="str">
        <f t="shared" si="8"/>
        <v>DW1</v>
      </c>
      <c r="O44" s="9" t="str">
        <f t="shared" si="9"/>
        <v/>
      </c>
      <c r="P44" s="11" t="str">
        <f t="shared" si="10"/>
        <v/>
      </c>
      <c r="R44" s="9" t="str">
        <f t="shared" si="11"/>
        <v/>
      </c>
      <c r="S44" s="9" t="str">
        <f t="shared" si="12"/>
        <v/>
      </c>
      <c r="T44" s="9" t="str">
        <f t="shared" si="13"/>
        <v/>
      </c>
      <c r="U44" s="9" t="str">
        <f t="shared" si="14"/>
        <v>DW8</v>
      </c>
      <c r="V44" s="9" t="str">
        <f t="shared" si="15"/>
        <v/>
      </c>
      <c r="W44" s="11" t="str">
        <f t="shared" si="16"/>
        <v/>
      </c>
      <c r="AH44" t="s">
        <v>219</v>
      </c>
      <c r="AI44">
        <v>1</v>
      </c>
      <c r="AU44" t="s">
        <v>219</v>
      </c>
      <c r="AV44">
        <v>1</v>
      </c>
      <c r="BH44" t="s">
        <v>219</v>
      </c>
      <c r="BI44">
        <v>8</v>
      </c>
    </row>
    <row r="45" spans="1:61" ht="13" x14ac:dyDescent="0.15">
      <c r="A45" s="3"/>
      <c r="B45" s="5"/>
      <c r="C45" s="9" t="str">
        <f t="shared" si="17"/>
        <v/>
      </c>
      <c r="D45" s="9"/>
      <c r="E45" s="9" t="str">
        <f t="shared" si="0"/>
        <v/>
      </c>
      <c r="F45" s="9" t="str">
        <f t="shared" si="1"/>
        <v/>
      </c>
      <c r="G45" s="9" t="str">
        <f t="shared" si="2"/>
        <v>DW7</v>
      </c>
      <c r="H45" s="9" t="str">
        <f t="shared" si="3"/>
        <v/>
      </c>
      <c r="I45" s="11" t="str">
        <f t="shared" si="4"/>
        <v/>
      </c>
      <c r="K45" s="9" t="str">
        <f t="shared" si="5"/>
        <v/>
      </c>
      <c r="L45" s="9" t="str">
        <f t="shared" si="6"/>
        <v/>
      </c>
      <c r="M45" s="9" t="str">
        <f t="shared" si="7"/>
        <v/>
      </c>
      <c r="N45" s="9" t="str">
        <f t="shared" si="8"/>
        <v>DW7</v>
      </c>
      <c r="O45" s="9" t="str">
        <f t="shared" si="9"/>
        <v/>
      </c>
      <c r="P45" s="11" t="str">
        <f t="shared" si="10"/>
        <v/>
      </c>
      <c r="R45" s="9" t="str">
        <f t="shared" si="11"/>
        <v/>
      </c>
      <c r="S45" s="9" t="str">
        <f t="shared" si="12"/>
        <v/>
      </c>
      <c r="T45" s="9" t="str">
        <f t="shared" si="13"/>
        <v/>
      </c>
      <c r="U45" s="9" t="str">
        <f t="shared" si="14"/>
        <v>DW9</v>
      </c>
      <c r="V45" s="9" t="str">
        <f t="shared" si="15"/>
        <v/>
      </c>
      <c r="W45" s="11" t="str">
        <f t="shared" si="16"/>
        <v/>
      </c>
      <c r="AH45" t="s">
        <v>219</v>
      </c>
      <c r="AI45">
        <v>7</v>
      </c>
      <c r="AU45" t="s">
        <v>219</v>
      </c>
      <c r="AV45">
        <v>7</v>
      </c>
      <c r="BH45" t="s">
        <v>219</v>
      </c>
      <c r="BI45">
        <v>9</v>
      </c>
    </row>
    <row r="46" spans="1:61" ht="13" x14ac:dyDescent="0.15">
      <c r="A46" s="3"/>
      <c r="B46" s="5"/>
      <c r="C46" s="9" t="str">
        <f t="shared" si="17"/>
        <v/>
      </c>
      <c r="D46" s="9"/>
      <c r="E46" s="9" t="str">
        <f t="shared" si="0"/>
        <v/>
      </c>
      <c r="F46" s="9" t="str">
        <f t="shared" si="1"/>
        <v/>
      </c>
      <c r="G46" s="9" t="str">
        <f t="shared" si="2"/>
        <v>DW8</v>
      </c>
      <c r="H46" s="9" t="str">
        <f t="shared" si="3"/>
        <v/>
      </c>
      <c r="I46" s="11" t="str">
        <f t="shared" si="4"/>
        <v/>
      </c>
      <c r="K46" s="9" t="str">
        <f t="shared" si="5"/>
        <v/>
      </c>
      <c r="L46" s="9" t="str">
        <f t="shared" si="6"/>
        <v/>
      </c>
      <c r="M46" s="9" t="str">
        <f t="shared" si="7"/>
        <v/>
      </c>
      <c r="N46" s="9" t="str">
        <f t="shared" si="8"/>
        <v>DW8</v>
      </c>
      <c r="O46" s="9" t="str">
        <f t="shared" si="9"/>
        <v/>
      </c>
      <c r="P46" s="11" t="str">
        <f t="shared" si="10"/>
        <v/>
      </c>
      <c r="R46" s="9" t="str">
        <f t="shared" si="11"/>
        <v/>
      </c>
      <c r="S46" s="9" t="str">
        <f t="shared" si="12"/>
        <v/>
      </c>
      <c r="T46" s="9" t="str">
        <f t="shared" si="13"/>
        <v/>
      </c>
      <c r="U46" s="9" t="str">
        <f t="shared" si="14"/>
        <v>DW11</v>
      </c>
      <c r="V46" s="9" t="str">
        <f t="shared" si="15"/>
        <v/>
      </c>
      <c r="W46" s="11" t="str">
        <f t="shared" si="16"/>
        <v/>
      </c>
      <c r="AH46" t="s">
        <v>219</v>
      </c>
      <c r="AI46">
        <v>8</v>
      </c>
      <c r="AU46" t="s">
        <v>219</v>
      </c>
      <c r="AV46">
        <v>8</v>
      </c>
      <c r="BH46" t="s">
        <v>219</v>
      </c>
      <c r="BI46">
        <v>11</v>
      </c>
    </row>
    <row r="47" spans="1:61" ht="13" x14ac:dyDescent="0.15">
      <c r="A47" s="3"/>
      <c r="B47" s="5"/>
      <c r="C47" s="9" t="str">
        <f t="shared" si="17"/>
        <v/>
      </c>
      <c r="D47" s="9"/>
      <c r="E47" s="9" t="str">
        <f t="shared" si="0"/>
        <v/>
      </c>
      <c r="F47" s="9" t="str">
        <f t="shared" si="1"/>
        <v/>
      </c>
      <c r="G47" s="9" t="str">
        <f t="shared" si="2"/>
        <v>DW9</v>
      </c>
      <c r="H47" s="9" t="str">
        <f t="shared" si="3"/>
        <v/>
      </c>
      <c r="I47" s="11" t="str">
        <f t="shared" si="4"/>
        <v/>
      </c>
      <c r="K47" s="9" t="str">
        <f t="shared" si="5"/>
        <v/>
      </c>
      <c r="L47" s="9" t="str">
        <f t="shared" si="6"/>
        <v/>
      </c>
      <c r="M47" s="9" t="str">
        <f t="shared" si="7"/>
        <v/>
      </c>
      <c r="N47" s="9" t="str">
        <f t="shared" si="8"/>
        <v>DW9</v>
      </c>
      <c r="O47" s="9" t="str">
        <f t="shared" si="9"/>
        <v/>
      </c>
      <c r="P47" s="11" t="str">
        <f t="shared" si="10"/>
        <v/>
      </c>
      <c r="R47" s="9" t="str">
        <f t="shared" si="11"/>
        <v/>
      </c>
      <c r="S47" s="9" t="str">
        <f t="shared" si="12"/>
        <v/>
      </c>
      <c r="T47" s="9" t="str">
        <f t="shared" si="13"/>
        <v/>
      </c>
      <c r="U47" s="9" t="str">
        <f t="shared" si="14"/>
        <v>DW14</v>
      </c>
      <c r="V47" s="9" t="str">
        <f t="shared" si="15"/>
        <v/>
      </c>
      <c r="W47" s="11" t="str">
        <f t="shared" si="16"/>
        <v/>
      </c>
      <c r="AH47" t="s">
        <v>219</v>
      </c>
      <c r="AI47">
        <v>9</v>
      </c>
      <c r="AU47" t="s">
        <v>219</v>
      </c>
      <c r="AV47">
        <v>9</v>
      </c>
      <c r="BH47" t="s">
        <v>219</v>
      </c>
      <c r="BI47">
        <v>14</v>
      </c>
    </row>
    <row r="48" spans="1:61" ht="13" x14ac:dyDescent="0.15">
      <c r="A48" s="3"/>
      <c r="B48" s="5"/>
      <c r="C48" s="9" t="str">
        <f t="shared" si="17"/>
        <v/>
      </c>
      <c r="D48" s="9"/>
      <c r="E48" s="9" t="str">
        <f t="shared" si="0"/>
        <v/>
      </c>
      <c r="F48" s="9" t="str">
        <f t="shared" si="1"/>
        <v/>
      </c>
      <c r="G48" s="9" t="str">
        <f t="shared" si="2"/>
        <v>DW11</v>
      </c>
      <c r="H48" s="9" t="str">
        <f t="shared" si="3"/>
        <v/>
      </c>
      <c r="I48" s="11" t="str">
        <f t="shared" si="4"/>
        <v/>
      </c>
      <c r="K48" s="9" t="str">
        <f t="shared" si="5"/>
        <v/>
      </c>
      <c r="L48" s="9" t="str">
        <f t="shared" si="6"/>
        <v/>
      </c>
      <c r="M48" s="9" t="str">
        <f t="shared" si="7"/>
        <v/>
      </c>
      <c r="N48" s="9" t="str">
        <f t="shared" si="8"/>
        <v>DW11</v>
      </c>
      <c r="O48" s="9" t="str">
        <f t="shared" si="9"/>
        <v/>
      </c>
      <c r="P48" s="11" t="str">
        <f t="shared" si="10"/>
        <v/>
      </c>
      <c r="R48" s="9" t="str">
        <f t="shared" si="11"/>
        <v/>
      </c>
      <c r="S48" s="9" t="str">
        <f t="shared" si="12"/>
        <v/>
      </c>
      <c r="T48" s="9" t="str">
        <f t="shared" si="13"/>
        <v/>
      </c>
      <c r="U48" s="9" t="str">
        <f t="shared" si="14"/>
        <v>DW16</v>
      </c>
      <c r="V48" s="9" t="str">
        <f t="shared" si="15"/>
        <v/>
      </c>
      <c r="W48" s="11" t="str">
        <f t="shared" si="16"/>
        <v/>
      </c>
      <c r="AH48" t="s">
        <v>219</v>
      </c>
      <c r="AI48">
        <v>11</v>
      </c>
      <c r="AU48" t="s">
        <v>219</v>
      </c>
      <c r="AV48">
        <v>11</v>
      </c>
      <c r="BH48" t="s">
        <v>219</v>
      </c>
      <c r="BI48">
        <v>16</v>
      </c>
    </row>
    <row r="49" spans="1:61" ht="13" x14ac:dyDescent="0.15">
      <c r="A49" s="3"/>
      <c r="B49" s="5"/>
      <c r="C49" s="9" t="str">
        <f t="shared" si="17"/>
        <v/>
      </c>
      <c r="D49" s="9"/>
      <c r="E49" s="9" t="str">
        <f t="shared" si="0"/>
        <v/>
      </c>
      <c r="F49" s="9" t="str">
        <f t="shared" si="1"/>
        <v/>
      </c>
      <c r="G49" s="9" t="str">
        <f t="shared" si="2"/>
        <v>DW14</v>
      </c>
      <c r="H49" s="9" t="str">
        <f t="shared" si="3"/>
        <v/>
      </c>
      <c r="I49" s="11" t="str">
        <f t="shared" si="4"/>
        <v/>
      </c>
      <c r="K49" s="9" t="str">
        <f t="shared" si="5"/>
        <v/>
      </c>
      <c r="L49" s="9" t="str">
        <f t="shared" si="6"/>
        <v/>
      </c>
      <c r="M49" s="9" t="str">
        <f t="shared" si="7"/>
        <v/>
      </c>
      <c r="N49" s="9" t="str">
        <f t="shared" si="8"/>
        <v>DW14</v>
      </c>
      <c r="O49" s="9" t="str">
        <f t="shared" si="9"/>
        <v/>
      </c>
      <c r="P49" s="11" t="str">
        <f t="shared" si="10"/>
        <v/>
      </c>
      <c r="R49" s="9" t="str">
        <f t="shared" si="11"/>
        <v/>
      </c>
      <c r="S49" s="9" t="str">
        <f t="shared" si="12"/>
        <v/>
      </c>
      <c r="T49" s="9" t="str">
        <f t="shared" si="13"/>
        <v/>
      </c>
      <c r="U49" s="9" t="str">
        <f t="shared" si="14"/>
        <v>DW18</v>
      </c>
      <c r="V49" s="9" t="str">
        <f t="shared" si="15"/>
        <v/>
      </c>
      <c r="W49" s="11" t="str">
        <f t="shared" si="16"/>
        <v/>
      </c>
      <c r="AH49" t="s">
        <v>219</v>
      </c>
      <c r="AI49">
        <v>14</v>
      </c>
      <c r="AU49" t="s">
        <v>219</v>
      </c>
      <c r="AV49">
        <v>14</v>
      </c>
      <c r="BH49" t="s">
        <v>219</v>
      </c>
      <c r="BI49">
        <v>18</v>
      </c>
    </row>
    <row r="50" spans="1:61" ht="13" x14ac:dyDescent="0.15">
      <c r="A50" s="3"/>
      <c r="B50" s="5"/>
      <c r="C50" s="9" t="str">
        <f t="shared" si="17"/>
        <v/>
      </c>
      <c r="D50" s="9"/>
      <c r="E50" s="9" t="str">
        <f t="shared" si="0"/>
        <v/>
      </c>
      <c r="F50" s="9" t="str">
        <f t="shared" si="1"/>
        <v/>
      </c>
      <c r="G50" s="9" t="str">
        <f t="shared" si="2"/>
        <v>DW16</v>
      </c>
      <c r="H50" s="9" t="str">
        <f t="shared" si="3"/>
        <v/>
      </c>
      <c r="I50" s="11" t="str">
        <f t="shared" si="4"/>
        <v/>
      </c>
      <c r="K50" s="9" t="str">
        <f t="shared" si="5"/>
        <v/>
      </c>
      <c r="L50" s="9" t="str">
        <f t="shared" si="6"/>
        <v/>
      </c>
      <c r="M50" s="9" t="str">
        <f t="shared" si="7"/>
        <v/>
      </c>
      <c r="N50" s="9" t="str">
        <f t="shared" si="8"/>
        <v>DW16</v>
      </c>
      <c r="O50" s="9" t="str">
        <f t="shared" si="9"/>
        <v/>
      </c>
      <c r="P50" s="11" t="str">
        <f t="shared" si="10"/>
        <v/>
      </c>
      <c r="R50" s="9" t="str">
        <f t="shared" si="11"/>
        <v/>
      </c>
      <c r="S50" s="9" t="str">
        <f t="shared" si="12"/>
        <v/>
      </c>
      <c r="T50" s="9" t="str">
        <f t="shared" si="13"/>
        <v/>
      </c>
      <c r="U50" s="9" t="str">
        <f t="shared" si="14"/>
        <v>DW20</v>
      </c>
      <c r="V50" s="9" t="str">
        <f t="shared" si="15"/>
        <v/>
      </c>
      <c r="W50" s="11" t="str">
        <f t="shared" si="16"/>
        <v/>
      </c>
      <c r="AH50" t="s">
        <v>219</v>
      </c>
      <c r="AI50">
        <v>16</v>
      </c>
      <c r="AU50" t="s">
        <v>219</v>
      </c>
      <c r="AV50">
        <v>16</v>
      </c>
      <c r="BH50" t="s">
        <v>219</v>
      </c>
      <c r="BI50">
        <v>20</v>
      </c>
    </row>
    <row r="51" spans="1:61" ht="13" x14ac:dyDescent="0.15">
      <c r="A51" s="3"/>
      <c r="B51" s="5"/>
      <c r="C51" s="9" t="str">
        <f t="shared" si="17"/>
        <v/>
      </c>
      <c r="D51" s="9"/>
      <c r="E51" s="9" t="str">
        <f t="shared" si="0"/>
        <v/>
      </c>
      <c r="F51" s="9" t="str">
        <f t="shared" si="1"/>
        <v/>
      </c>
      <c r="G51" s="9" t="str">
        <f t="shared" si="2"/>
        <v>DW18</v>
      </c>
      <c r="H51" s="9" t="str">
        <f t="shared" si="3"/>
        <v/>
      </c>
      <c r="I51" s="11" t="str">
        <f t="shared" si="4"/>
        <v/>
      </c>
      <c r="K51" s="9" t="str">
        <f t="shared" si="5"/>
        <v/>
      </c>
      <c r="L51" s="9" t="str">
        <f t="shared" si="6"/>
        <v/>
      </c>
      <c r="M51" s="9" t="str">
        <f t="shared" si="7"/>
        <v/>
      </c>
      <c r="N51" s="9" t="str">
        <f t="shared" si="8"/>
        <v>DW18</v>
      </c>
      <c r="O51" s="9" t="str">
        <f t="shared" si="9"/>
        <v/>
      </c>
      <c r="P51" s="11" t="str">
        <f t="shared" si="10"/>
        <v/>
      </c>
      <c r="R51" s="9" t="str">
        <f t="shared" si="11"/>
        <v/>
      </c>
      <c r="S51" s="9" t="str">
        <f t="shared" si="12"/>
        <v/>
      </c>
      <c r="T51" s="9" t="str">
        <f t="shared" si="13"/>
        <v/>
      </c>
      <c r="U51" s="9" t="str">
        <f t="shared" si="14"/>
        <v>DW23</v>
      </c>
      <c r="V51" s="9" t="str">
        <f t="shared" si="15"/>
        <v/>
      </c>
      <c r="W51" s="11" t="str">
        <f t="shared" si="16"/>
        <v/>
      </c>
      <c r="AH51" t="s">
        <v>219</v>
      </c>
      <c r="AI51">
        <v>18</v>
      </c>
      <c r="AU51" t="s">
        <v>219</v>
      </c>
      <c r="AV51">
        <v>18</v>
      </c>
      <c r="BH51" t="s">
        <v>219</v>
      </c>
      <c r="BI51">
        <v>23</v>
      </c>
    </row>
    <row r="52" spans="1:61" ht="13" x14ac:dyDescent="0.15">
      <c r="A52" s="3"/>
      <c r="B52" s="5"/>
      <c r="C52" s="9" t="str">
        <f t="shared" si="17"/>
        <v/>
      </c>
      <c r="D52" s="9"/>
      <c r="E52" s="9" t="str">
        <f t="shared" si="0"/>
        <v/>
      </c>
      <c r="F52" s="9" t="str">
        <f t="shared" si="1"/>
        <v/>
      </c>
      <c r="G52" s="9" t="str">
        <f t="shared" si="2"/>
        <v>DW20</v>
      </c>
      <c r="H52" s="9" t="str">
        <f t="shared" si="3"/>
        <v/>
      </c>
      <c r="I52" s="11" t="str">
        <f t="shared" si="4"/>
        <v/>
      </c>
      <c r="K52" s="9" t="str">
        <f t="shared" si="5"/>
        <v/>
      </c>
      <c r="L52" s="9" t="str">
        <f t="shared" si="6"/>
        <v/>
      </c>
      <c r="M52" s="9" t="str">
        <f t="shared" si="7"/>
        <v/>
      </c>
      <c r="N52" s="9" t="str">
        <f t="shared" si="8"/>
        <v>DW20</v>
      </c>
      <c r="O52" s="9" t="str">
        <f t="shared" si="9"/>
        <v/>
      </c>
      <c r="P52" s="11" t="str">
        <f t="shared" si="10"/>
        <v/>
      </c>
      <c r="R52" s="9" t="str">
        <f t="shared" si="11"/>
        <v/>
      </c>
      <c r="S52" s="9" t="str">
        <f t="shared" si="12"/>
        <v/>
      </c>
      <c r="T52" s="9" t="str">
        <f t="shared" si="13"/>
        <v/>
      </c>
      <c r="U52" s="9" t="str">
        <f t="shared" si="14"/>
        <v>DW25</v>
      </c>
      <c r="V52" s="9" t="str">
        <f t="shared" si="15"/>
        <v/>
      </c>
      <c r="W52" s="11" t="str">
        <f t="shared" si="16"/>
        <v/>
      </c>
      <c r="AH52" t="s">
        <v>219</v>
      </c>
      <c r="AI52">
        <v>20</v>
      </c>
      <c r="AU52" t="s">
        <v>219</v>
      </c>
      <c r="AV52">
        <v>20</v>
      </c>
      <c r="BH52" t="s">
        <v>219</v>
      </c>
      <c r="BI52">
        <v>25</v>
      </c>
    </row>
    <row r="53" spans="1:61" ht="13" x14ac:dyDescent="0.15">
      <c r="A53" s="3"/>
      <c r="B53" s="5"/>
      <c r="C53" s="9" t="str">
        <f t="shared" si="17"/>
        <v/>
      </c>
      <c r="D53" s="9"/>
      <c r="E53" s="9" t="str">
        <f t="shared" si="0"/>
        <v/>
      </c>
      <c r="F53" s="9" t="str">
        <f t="shared" si="1"/>
        <v/>
      </c>
      <c r="G53" s="9" t="str">
        <f t="shared" si="2"/>
        <v>DW23</v>
      </c>
      <c r="H53" s="9" t="str">
        <f t="shared" si="3"/>
        <v/>
      </c>
      <c r="I53" s="11" t="str">
        <f t="shared" si="4"/>
        <v/>
      </c>
      <c r="K53" s="9" t="str">
        <f t="shared" si="5"/>
        <v/>
      </c>
      <c r="L53" s="9" t="str">
        <f t="shared" si="6"/>
        <v/>
      </c>
      <c r="M53" s="9" t="str">
        <f t="shared" si="7"/>
        <v/>
      </c>
      <c r="N53" s="9" t="str">
        <f t="shared" si="8"/>
        <v>DW23</v>
      </c>
      <c r="O53" s="9" t="str">
        <f t="shared" si="9"/>
        <v/>
      </c>
      <c r="P53" s="11" t="str">
        <f t="shared" si="10"/>
        <v/>
      </c>
      <c r="R53" s="9" t="str">
        <f t="shared" si="11"/>
        <v/>
      </c>
      <c r="S53" s="9" t="str">
        <f t="shared" si="12"/>
        <v/>
      </c>
      <c r="T53" s="9" t="str">
        <f t="shared" si="13"/>
        <v/>
      </c>
      <c r="U53" s="9" t="str">
        <f t="shared" si="14"/>
        <v>DW27</v>
      </c>
      <c r="V53" s="9" t="str">
        <f t="shared" si="15"/>
        <v/>
      </c>
      <c r="W53" s="11" t="str">
        <f t="shared" si="16"/>
        <v/>
      </c>
      <c r="AH53" t="s">
        <v>219</v>
      </c>
      <c r="AI53">
        <v>23</v>
      </c>
      <c r="AU53" t="s">
        <v>219</v>
      </c>
      <c r="AV53">
        <v>23</v>
      </c>
      <c r="BH53" t="s">
        <v>219</v>
      </c>
      <c r="BI53">
        <v>27</v>
      </c>
    </row>
    <row r="54" spans="1:61" ht="13" x14ac:dyDescent="0.15">
      <c r="A54" s="3"/>
      <c r="B54" s="5"/>
      <c r="C54" s="9" t="str">
        <f t="shared" si="17"/>
        <v/>
      </c>
      <c r="D54" s="9"/>
      <c r="E54" s="9" t="str">
        <f t="shared" si="0"/>
        <v/>
      </c>
      <c r="F54" s="9" t="str">
        <f t="shared" si="1"/>
        <v/>
      </c>
      <c r="G54" s="9" t="str">
        <f t="shared" si="2"/>
        <v>DW25</v>
      </c>
      <c r="H54" s="9" t="str">
        <f t="shared" si="3"/>
        <v/>
      </c>
      <c r="I54" s="11" t="str">
        <f t="shared" si="4"/>
        <v/>
      </c>
      <c r="K54" s="9" t="str">
        <f t="shared" si="5"/>
        <v/>
      </c>
      <c r="L54" s="9" t="str">
        <f t="shared" si="6"/>
        <v/>
      </c>
      <c r="M54" s="9" t="str">
        <f t="shared" si="7"/>
        <v/>
      </c>
      <c r="N54" s="9" t="str">
        <f t="shared" si="8"/>
        <v>DW25</v>
      </c>
      <c r="O54" s="9" t="str">
        <f t="shared" si="9"/>
        <v/>
      </c>
      <c r="P54" s="11" t="str">
        <f t="shared" si="10"/>
        <v/>
      </c>
      <c r="R54" s="9" t="str">
        <f t="shared" si="11"/>
        <v/>
      </c>
      <c r="S54" s="9" t="str">
        <f t="shared" si="12"/>
        <v/>
      </c>
      <c r="T54" s="9" t="str">
        <f t="shared" si="13"/>
        <v/>
      </c>
      <c r="U54" s="9" t="str">
        <f t="shared" si="14"/>
        <v>DW31</v>
      </c>
      <c r="V54" s="9" t="str">
        <f t="shared" si="15"/>
        <v/>
      </c>
      <c r="W54" s="11" t="str">
        <f t="shared" si="16"/>
        <v/>
      </c>
      <c r="AH54" t="s">
        <v>219</v>
      </c>
      <c r="AI54">
        <v>25</v>
      </c>
      <c r="AU54" t="s">
        <v>219</v>
      </c>
      <c r="AV54">
        <v>25</v>
      </c>
      <c r="BH54" t="s">
        <v>219</v>
      </c>
      <c r="BI54">
        <v>31</v>
      </c>
    </row>
    <row r="55" spans="1:61" ht="13" x14ac:dyDescent="0.15">
      <c r="A55" s="3"/>
      <c r="B55" s="5"/>
      <c r="C55" s="9" t="str">
        <f t="shared" si="17"/>
        <v/>
      </c>
      <c r="D55" s="9"/>
      <c r="E55" s="9" t="str">
        <f t="shared" si="0"/>
        <v/>
      </c>
      <c r="F55" s="9" t="str">
        <f t="shared" si="1"/>
        <v/>
      </c>
      <c r="G55" s="9" t="str">
        <f t="shared" si="2"/>
        <v>DW27</v>
      </c>
      <c r="H55" s="9" t="str">
        <f t="shared" si="3"/>
        <v/>
      </c>
      <c r="I55" s="11" t="str">
        <f t="shared" si="4"/>
        <v/>
      </c>
      <c r="K55" s="9" t="str">
        <f t="shared" si="5"/>
        <v/>
      </c>
      <c r="L55" s="9" t="str">
        <f t="shared" si="6"/>
        <v/>
      </c>
      <c r="M55" s="9" t="str">
        <f t="shared" si="7"/>
        <v/>
      </c>
      <c r="N55" s="9" t="str">
        <f t="shared" si="8"/>
        <v>DW27</v>
      </c>
      <c r="O55" s="9" t="str">
        <f t="shared" si="9"/>
        <v/>
      </c>
      <c r="P55" s="11" t="str">
        <f t="shared" si="10"/>
        <v/>
      </c>
      <c r="R55" s="9" t="str">
        <f t="shared" si="11"/>
        <v/>
      </c>
      <c r="S55" s="9" t="str">
        <f t="shared" si="12"/>
        <v/>
      </c>
      <c r="T55" s="9" t="str">
        <f t="shared" si="13"/>
        <v/>
      </c>
      <c r="U55" s="9" t="str">
        <f t="shared" si="14"/>
        <v>DW33</v>
      </c>
      <c r="V55" s="9" t="str">
        <f t="shared" si="15"/>
        <v/>
      </c>
      <c r="W55" s="11" t="str">
        <f t="shared" si="16"/>
        <v/>
      </c>
      <c r="AH55" t="s">
        <v>219</v>
      </c>
      <c r="AI55">
        <v>27</v>
      </c>
      <c r="AU55" t="s">
        <v>219</v>
      </c>
      <c r="AV55">
        <v>27</v>
      </c>
      <c r="BH55" t="s">
        <v>219</v>
      </c>
      <c r="BI55">
        <v>33</v>
      </c>
    </row>
    <row r="56" spans="1:61" ht="13" x14ac:dyDescent="0.15">
      <c r="A56" s="3"/>
      <c r="B56" s="5"/>
      <c r="C56" s="9" t="str">
        <f t="shared" si="17"/>
        <v/>
      </c>
      <c r="D56" s="9"/>
      <c r="E56" s="9" t="str">
        <f t="shared" si="0"/>
        <v/>
      </c>
      <c r="F56" s="9" t="str">
        <f t="shared" si="1"/>
        <v/>
      </c>
      <c r="G56" s="9" t="str">
        <f t="shared" si="2"/>
        <v>DW31</v>
      </c>
      <c r="H56" s="9" t="str">
        <f t="shared" si="3"/>
        <v/>
      </c>
      <c r="I56" s="11" t="str">
        <f t="shared" si="4"/>
        <v/>
      </c>
      <c r="K56" s="9" t="str">
        <f t="shared" si="5"/>
        <v/>
      </c>
      <c r="L56" s="9" t="str">
        <f t="shared" si="6"/>
        <v/>
      </c>
      <c r="M56" s="9" t="str">
        <f t="shared" si="7"/>
        <v/>
      </c>
      <c r="N56" s="9" t="str">
        <f t="shared" si="8"/>
        <v>DW31</v>
      </c>
      <c r="O56" s="9" t="str">
        <f t="shared" si="9"/>
        <v/>
      </c>
      <c r="P56" s="11" t="str">
        <f t="shared" si="10"/>
        <v/>
      </c>
      <c r="R56" s="9" t="str">
        <f t="shared" si="11"/>
        <v/>
      </c>
      <c r="S56" s="9" t="str">
        <f t="shared" si="12"/>
        <v/>
      </c>
      <c r="T56" s="9" t="str">
        <f t="shared" si="13"/>
        <v/>
      </c>
      <c r="U56" s="9" t="str">
        <f t="shared" si="14"/>
        <v>DW35</v>
      </c>
      <c r="V56" s="9" t="str">
        <f t="shared" si="15"/>
        <v/>
      </c>
      <c r="W56" s="11" t="str">
        <f t="shared" si="16"/>
        <v/>
      </c>
      <c r="AH56" t="s">
        <v>219</v>
      </c>
      <c r="AI56">
        <v>31</v>
      </c>
      <c r="AU56" t="s">
        <v>219</v>
      </c>
      <c r="AV56">
        <v>31</v>
      </c>
      <c r="BH56" t="s">
        <v>219</v>
      </c>
      <c r="BI56">
        <v>35</v>
      </c>
    </row>
    <row r="57" spans="1:61" ht="13" x14ac:dyDescent="0.15">
      <c r="A57" s="3"/>
      <c r="B57" s="5"/>
      <c r="C57" s="9" t="str">
        <f t="shared" si="17"/>
        <v/>
      </c>
      <c r="D57" s="9"/>
      <c r="E57" s="9" t="str">
        <f t="shared" si="0"/>
        <v/>
      </c>
      <c r="F57" s="9" t="str">
        <f t="shared" si="1"/>
        <v/>
      </c>
      <c r="G57" s="9" t="str">
        <f t="shared" si="2"/>
        <v>DW33</v>
      </c>
      <c r="H57" s="9" t="str">
        <f t="shared" si="3"/>
        <v/>
      </c>
      <c r="I57" s="11" t="str">
        <f t="shared" si="4"/>
        <v/>
      </c>
      <c r="K57" s="9" t="str">
        <f t="shared" si="5"/>
        <v/>
      </c>
      <c r="L57" s="9" t="str">
        <f t="shared" si="6"/>
        <v/>
      </c>
      <c r="M57" s="9" t="str">
        <f t="shared" si="7"/>
        <v/>
      </c>
      <c r="N57" s="9" t="str">
        <f t="shared" si="8"/>
        <v>DW33</v>
      </c>
      <c r="O57" s="9" t="str">
        <f t="shared" si="9"/>
        <v/>
      </c>
      <c r="P57" s="11" t="str">
        <f t="shared" si="10"/>
        <v/>
      </c>
      <c r="R57" s="9" t="str">
        <f t="shared" si="11"/>
        <v/>
      </c>
      <c r="S57" s="9" t="str">
        <f t="shared" si="12"/>
        <v/>
      </c>
      <c r="T57" s="9" t="str">
        <f t="shared" si="13"/>
        <v/>
      </c>
      <c r="U57" s="9" t="str">
        <f t="shared" si="14"/>
        <v>DW37</v>
      </c>
      <c r="V57" s="9" t="str">
        <f t="shared" si="15"/>
        <v/>
      </c>
      <c r="W57" s="11" t="str">
        <f t="shared" si="16"/>
        <v/>
      </c>
      <c r="AH57" t="s">
        <v>219</v>
      </c>
      <c r="AI57">
        <v>33</v>
      </c>
      <c r="AU57" t="s">
        <v>219</v>
      </c>
      <c r="AV57">
        <v>33</v>
      </c>
      <c r="BH57" t="s">
        <v>219</v>
      </c>
      <c r="BI57">
        <v>37</v>
      </c>
    </row>
    <row r="58" spans="1:61" ht="13" x14ac:dyDescent="0.15">
      <c r="A58" s="3"/>
      <c r="B58" s="5"/>
      <c r="C58" s="9" t="str">
        <f t="shared" si="17"/>
        <v/>
      </c>
      <c r="D58" s="9"/>
      <c r="E58" s="9" t="str">
        <f t="shared" si="0"/>
        <v/>
      </c>
      <c r="F58" s="9" t="str">
        <f t="shared" si="1"/>
        <v/>
      </c>
      <c r="G58" s="9" t="str">
        <f t="shared" si="2"/>
        <v>DW35</v>
      </c>
      <c r="H58" s="9" t="str">
        <f t="shared" si="3"/>
        <v/>
      </c>
      <c r="I58" s="11" t="str">
        <f t="shared" si="4"/>
        <v/>
      </c>
      <c r="K58" s="9" t="str">
        <f t="shared" si="5"/>
        <v/>
      </c>
      <c r="L58" s="9" t="str">
        <f t="shared" si="6"/>
        <v/>
      </c>
      <c r="M58" s="9" t="str">
        <f t="shared" si="7"/>
        <v/>
      </c>
      <c r="N58" s="9" t="str">
        <f t="shared" si="8"/>
        <v>DW35</v>
      </c>
      <c r="O58" s="9" t="str">
        <f t="shared" si="9"/>
        <v/>
      </c>
      <c r="P58" s="11" t="str">
        <f t="shared" si="10"/>
        <v/>
      </c>
      <c r="R58" s="9" t="str">
        <f t="shared" si="11"/>
        <v/>
      </c>
      <c r="S58" s="9" t="str">
        <f t="shared" si="12"/>
        <v/>
      </c>
      <c r="T58" s="9" t="str">
        <f t="shared" si="13"/>
        <v/>
      </c>
      <c r="U58" s="9" t="str">
        <f t="shared" si="14"/>
        <v>DW42</v>
      </c>
      <c r="V58" s="9" t="str">
        <f t="shared" si="15"/>
        <v/>
      </c>
      <c r="W58" s="11" t="str">
        <f t="shared" si="16"/>
        <v/>
      </c>
      <c r="AH58" t="s">
        <v>219</v>
      </c>
      <c r="AI58">
        <v>35</v>
      </c>
      <c r="AU58" t="s">
        <v>219</v>
      </c>
      <c r="AV58">
        <v>35</v>
      </c>
      <c r="BH58" t="s">
        <v>219</v>
      </c>
      <c r="BI58">
        <v>42</v>
      </c>
    </row>
    <row r="59" spans="1:61" ht="13" x14ac:dyDescent="0.15">
      <c r="A59" s="3"/>
      <c r="B59" s="5"/>
      <c r="C59" s="9" t="str">
        <f t="shared" si="17"/>
        <v/>
      </c>
      <c r="D59" s="9"/>
      <c r="E59" s="9" t="str">
        <f t="shared" si="0"/>
        <v/>
      </c>
      <c r="F59" s="9" t="str">
        <f t="shared" si="1"/>
        <v/>
      </c>
      <c r="G59" s="9" t="str">
        <f t="shared" si="2"/>
        <v>DW37</v>
      </c>
      <c r="H59" s="9" t="str">
        <f t="shared" si="3"/>
        <v/>
      </c>
      <c r="I59" s="11" t="str">
        <f t="shared" si="4"/>
        <v/>
      </c>
      <c r="K59" s="9" t="str">
        <f t="shared" si="5"/>
        <v/>
      </c>
      <c r="L59" s="9" t="str">
        <f t="shared" si="6"/>
        <v/>
      </c>
      <c r="M59" s="9" t="str">
        <f t="shared" si="7"/>
        <v/>
      </c>
      <c r="N59" s="9" t="str">
        <f t="shared" si="8"/>
        <v>DW37</v>
      </c>
      <c r="O59" s="9" t="str">
        <f t="shared" si="9"/>
        <v/>
      </c>
      <c r="P59" s="11" t="str">
        <f t="shared" si="10"/>
        <v/>
      </c>
      <c r="R59" s="9" t="str">
        <f t="shared" si="11"/>
        <v/>
      </c>
      <c r="S59" s="9" t="str">
        <f t="shared" si="12"/>
        <v/>
      </c>
      <c r="T59" s="9" t="str">
        <f t="shared" si="13"/>
        <v/>
      </c>
      <c r="U59" s="9" t="str">
        <f t="shared" si="14"/>
        <v>DW45</v>
      </c>
      <c r="V59" s="9" t="str">
        <f t="shared" si="15"/>
        <v/>
      </c>
      <c r="W59" s="11" t="str">
        <f t="shared" si="16"/>
        <v/>
      </c>
      <c r="AH59" t="s">
        <v>219</v>
      </c>
      <c r="AI59">
        <v>37</v>
      </c>
      <c r="AU59" t="s">
        <v>219</v>
      </c>
      <c r="AV59">
        <v>37</v>
      </c>
      <c r="BH59" t="s">
        <v>219</v>
      </c>
      <c r="BI59">
        <v>45</v>
      </c>
    </row>
    <row r="60" spans="1:61" ht="13" x14ac:dyDescent="0.15">
      <c r="A60" s="3"/>
      <c r="B60" s="5"/>
      <c r="C60" s="9" t="str">
        <f t="shared" si="17"/>
        <v/>
      </c>
      <c r="D60" s="9"/>
      <c r="E60" s="9" t="str">
        <f t="shared" si="0"/>
        <v/>
      </c>
      <c r="F60" s="9" t="str">
        <f t="shared" si="1"/>
        <v/>
      </c>
      <c r="G60" s="9" t="str">
        <f t="shared" si="2"/>
        <v>DW42</v>
      </c>
      <c r="H60" s="9" t="str">
        <f t="shared" si="3"/>
        <v/>
      </c>
      <c r="I60" s="11" t="str">
        <f t="shared" si="4"/>
        <v/>
      </c>
      <c r="K60" s="9" t="str">
        <f t="shared" si="5"/>
        <v/>
      </c>
      <c r="L60" s="9" t="str">
        <f t="shared" si="6"/>
        <v/>
      </c>
      <c r="M60" s="9" t="str">
        <f t="shared" si="7"/>
        <v/>
      </c>
      <c r="N60" s="9" t="str">
        <f t="shared" si="8"/>
        <v>DW42</v>
      </c>
      <c r="O60" s="9" t="str">
        <f t="shared" si="9"/>
        <v/>
      </c>
      <c r="P60" s="11" t="str">
        <f t="shared" si="10"/>
        <v/>
      </c>
      <c r="R60" s="9" t="str">
        <f t="shared" si="11"/>
        <v/>
      </c>
      <c r="S60" s="9" t="str">
        <f t="shared" si="12"/>
        <v/>
      </c>
      <c r="T60" s="9" t="str">
        <f t="shared" si="13"/>
        <v/>
      </c>
      <c r="U60" s="9" t="str">
        <f t="shared" si="14"/>
        <v>DW130</v>
      </c>
      <c r="V60" s="9" t="str">
        <f t="shared" si="15"/>
        <v/>
      </c>
      <c r="W60" s="11" t="str">
        <f t="shared" si="16"/>
        <v/>
      </c>
      <c r="AH60" t="s">
        <v>219</v>
      </c>
      <c r="AI60">
        <v>42</v>
      </c>
      <c r="AU60" t="s">
        <v>219</v>
      </c>
      <c r="AV60">
        <v>42</v>
      </c>
      <c r="BH60" t="s">
        <v>219</v>
      </c>
      <c r="BI60">
        <v>130</v>
      </c>
    </row>
    <row r="61" spans="1:61" ht="13" x14ac:dyDescent="0.15">
      <c r="A61" s="3"/>
      <c r="B61" s="5"/>
      <c r="C61" s="9" t="str">
        <f t="shared" si="17"/>
        <v/>
      </c>
      <c r="D61" s="9"/>
      <c r="E61" s="9" t="str">
        <f t="shared" si="0"/>
        <v/>
      </c>
      <c r="F61" s="9" t="str">
        <f t="shared" si="1"/>
        <v/>
      </c>
      <c r="G61" s="9" t="str">
        <f t="shared" si="2"/>
        <v>DW45</v>
      </c>
      <c r="H61" s="9" t="str">
        <f t="shared" si="3"/>
        <v/>
      </c>
      <c r="I61" s="11" t="str">
        <f t="shared" si="4"/>
        <v/>
      </c>
      <c r="K61" s="9" t="str">
        <f t="shared" si="5"/>
        <v/>
      </c>
      <c r="L61" s="9" t="str">
        <f t="shared" si="6"/>
        <v/>
      </c>
      <c r="M61" s="9" t="str">
        <f t="shared" si="7"/>
        <v/>
      </c>
      <c r="N61" s="9" t="str">
        <f t="shared" si="8"/>
        <v>DW45</v>
      </c>
      <c r="O61" s="9" t="str">
        <f t="shared" si="9"/>
        <v/>
      </c>
      <c r="P61" s="11" t="str">
        <f t="shared" si="10"/>
        <v/>
      </c>
      <c r="R61" s="9" t="str">
        <f t="shared" si="11"/>
        <v/>
      </c>
      <c r="S61" s="9" t="str">
        <f t="shared" si="12"/>
        <v/>
      </c>
      <c r="T61" s="9" t="str">
        <f t="shared" si="13"/>
        <v/>
      </c>
      <c r="U61" s="9" t="str">
        <f t="shared" si="14"/>
        <v>FR8</v>
      </c>
      <c r="V61" s="9" t="str">
        <f t="shared" si="15"/>
        <v/>
      </c>
      <c r="W61" s="11" t="str">
        <f t="shared" si="16"/>
        <v/>
      </c>
      <c r="AH61" t="s">
        <v>219</v>
      </c>
      <c r="AI61">
        <v>45</v>
      </c>
      <c r="AU61" t="s">
        <v>219</v>
      </c>
      <c r="AV61">
        <v>45</v>
      </c>
      <c r="BH61" t="s">
        <v>765</v>
      </c>
      <c r="BI61">
        <v>8</v>
      </c>
    </row>
    <row r="62" spans="1:61" ht="13" x14ac:dyDescent="0.15">
      <c r="A62" s="3"/>
      <c r="B62" s="5"/>
      <c r="C62" s="9" t="str">
        <f t="shared" si="17"/>
        <v/>
      </c>
      <c r="D62" s="9"/>
      <c r="E62" s="9" t="str">
        <f t="shared" si="0"/>
        <v/>
      </c>
      <c r="F62" s="9" t="str">
        <f t="shared" si="1"/>
        <v/>
      </c>
      <c r="G62" s="9" t="str">
        <f t="shared" si="2"/>
        <v>DW130</v>
      </c>
      <c r="H62" s="9" t="str">
        <f t="shared" si="3"/>
        <v/>
      </c>
      <c r="I62" s="11" t="str">
        <f t="shared" si="4"/>
        <v/>
      </c>
      <c r="K62" s="9" t="str">
        <f t="shared" si="5"/>
        <v/>
      </c>
      <c r="L62" s="9" t="str">
        <f t="shared" si="6"/>
        <v/>
      </c>
      <c r="M62" s="9" t="str">
        <f t="shared" si="7"/>
        <v/>
      </c>
      <c r="N62" s="9" t="str">
        <f t="shared" si="8"/>
        <v>DW130</v>
      </c>
      <c r="O62" s="9" t="str">
        <f t="shared" si="9"/>
        <v/>
      </c>
      <c r="P62" s="11" t="str">
        <f t="shared" si="10"/>
        <v/>
      </c>
      <c r="R62" s="9" t="str">
        <f t="shared" si="11"/>
        <v/>
      </c>
      <c r="S62" s="9" t="str">
        <f t="shared" si="12"/>
        <v/>
      </c>
      <c r="T62" s="9" t="str">
        <f t="shared" si="13"/>
        <v/>
      </c>
      <c r="U62" s="9" t="str">
        <f t="shared" si="14"/>
        <v>FR12</v>
      </c>
      <c r="V62" s="9" t="str">
        <f t="shared" si="15"/>
        <v/>
      </c>
      <c r="W62" s="11" t="str">
        <f t="shared" si="16"/>
        <v/>
      </c>
      <c r="AH62" t="s">
        <v>219</v>
      </c>
      <c r="AI62">
        <v>130</v>
      </c>
      <c r="AU62" t="s">
        <v>219</v>
      </c>
      <c r="AV62">
        <v>130</v>
      </c>
      <c r="BH62" t="s">
        <v>765</v>
      </c>
      <c r="BI62">
        <v>12</v>
      </c>
    </row>
    <row r="63" spans="1:61" ht="13" x14ac:dyDescent="0.15">
      <c r="A63" s="3"/>
      <c r="B63" s="5"/>
      <c r="C63" s="9" t="str">
        <f t="shared" si="17"/>
        <v/>
      </c>
      <c r="D63" s="9"/>
      <c r="E63" s="9" t="str">
        <f t="shared" si="0"/>
        <v/>
      </c>
      <c r="F63" s="9" t="str">
        <f t="shared" si="1"/>
        <v/>
      </c>
      <c r="G63" s="9" t="str">
        <f t="shared" si="2"/>
        <v>FR8</v>
      </c>
      <c r="H63" s="9" t="str">
        <f t="shared" si="3"/>
        <v/>
      </c>
      <c r="I63" s="11" t="str">
        <f t="shared" si="4"/>
        <v/>
      </c>
      <c r="K63" s="9" t="str">
        <f t="shared" si="5"/>
        <v/>
      </c>
      <c r="L63" s="9" t="str">
        <f t="shared" si="6"/>
        <v/>
      </c>
      <c r="M63" s="9" t="str">
        <f t="shared" si="7"/>
        <v/>
      </c>
      <c r="N63" s="9" t="str">
        <f t="shared" si="8"/>
        <v>FR8</v>
      </c>
      <c r="O63" s="9" t="str">
        <f t="shared" si="9"/>
        <v/>
      </c>
      <c r="P63" s="11" t="str">
        <f t="shared" si="10"/>
        <v/>
      </c>
      <c r="R63" s="9" t="str">
        <f t="shared" si="11"/>
        <v/>
      </c>
      <c r="S63" s="9" t="str">
        <f t="shared" si="12"/>
        <v/>
      </c>
      <c r="T63" s="9" t="str">
        <f t="shared" si="13"/>
        <v/>
      </c>
      <c r="U63" s="9" t="str">
        <f t="shared" si="14"/>
        <v>FR17</v>
      </c>
      <c r="V63" s="9" t="str">
        <f t="shared" si="15"/>
        <v/>
      </c>
      <c r="W63" s="11" t="str">
        <f t="shared" si="16"/>
        <v/>
      </c>
      <c r="AH63" t="s">
        <v>765</v>
      </c>
      <c r="AI63">
        <v>8</v>
      </c>
      <c r="AU63" t="s">
        <v>765</v>
      </c>
      <c r="AV63">
        <v>8</v>
      </c>
      <c r="BH63" t="s">
        <v>765</v>
      </c>
      <c r="BI63">
        <v>17</v>
      </c>
    </row>
    <row r="64" spans="1:61" ht="13" x14ac:dyDescent="0.15">
      <c r="A64" s="3"/>
      <c r="B64" s="5"/>
      <c r="C64" s="9" t="str">
        <f t="shared" si="17"/>
        <v/>
      </c>
      <c r="D64" s="9"/>
      <c r="E64" s="9" t="str">
        <f t="shared" si="0"/>
        <v/>
      </c>
      <c r="F64" s="9" t="str">
        <f t="shared" si="1"/>
        <v/>
      </c>
      <c r="G64" s="9" t="str">
        <f t="shared" si="2"/>
        <v>FR12</v>
      </c>
      <c r="H64" s="9" t="str">
        <f t="shared" si="3"/>
        <v/>
      </c>
      <c r="I64" s="11" t="str">
        <f t="shared" si="4"/>
        <v/>
      </c>
      <c r="K64" s="9" t="str">
        <f t="shared" si="5"/>
        <v/>
      </c>
      <c r="L64" s="9" t="str">
        <f t="shared" si="6"/>
        <v/>
      </c>
      <c r="M64" s="9" t="str">
        <f t="shared" si="7"/>
        <v/>
      </c>
      <c r="N64" s="9" t="str">
        <f t="shared" si="8"/>
        <v>FR12</v>
      </c>
      <c r="O64" s="9" t="str">
        <f t="shared" si="9"/>
        <v/>
      </c>
      <c r="P64" s="11" t="str">
        <f t="shared" si="10"/>
        <v/>
      </c>
      <c r="R64" s="9" t="str">
        <f t="shared" si="11"/>
        <v/>
      </c>
      <c r="S64" s="9" t="str">
        <f t="shared" si="12"/>
        <v/>
      </c>
      <c r="T64" s="9" t="str">
        <f t="shared" si="13"/>
        <v/>
      </c>
      <c r="U64" s="9" t="str">
        <f t="shared" si="14"/>
        <v>FR20</v>
      </c>
      <c r="V64" s="9" t="str">
        <f t="shared" si="15"/>
        <v/>
      </c>
      <c r="W64" s="11" t="str">
        <f t="shared" si="16"/>
        <v/>
      </c>
      <c r="AH64" t="s">
        <v>765</v>
      </c>
      <c r="AI64">
        <v>12</v>
      </c>
      <c r="AU64" t="s">
        <v>765</v>
      </c>
      <c r="AV64">
        <v>12</v>
      </c>
      <c r="BH64" t="s">
        <v>765</v>
      </c>
      <c r="BI64">
        <v>20</v>
      </c>
    </row>
    <row r="65" spans="1:61" ht="13" x14ac:dyDescent="0.15">
      <c r="A65" s="3"/>
      <c r="B65" s="5"/>
      <c r="C65" s="9" t="str">
        <f t="shared" si="17"/>
        <v/>
      </c>
      <c r="D65" s="9"/>
      <c r="E65" s="9" t="str">
        <f t="shared" si="0"/>
        <v/>
      </c>
      <c r="F65" s="9" t="str">
        <f t="shared" si="1"/>
        <v/>
      </c>
      <c r="G65" s="9" t="str">
        <f t="shared" si="2"/>
        <v>FR17</v>
      </c>
      <c r="H65" s="9" t="str">
        <f t="shared" si="3"/>
        <v/>
      </c>
      <c r="I65" s="11" t="str">
        <f t="shared" si="4"/>
        <v/>
      </c>
      <c r="K65" s="9" t="str">
        <f t="shared" si="5"/>
        <v/>
      </c>
      <c r="L65" s="9" t="str">
        <f t="shared" si="6"/>
        <v/>
      </c>
      <c r="M65" s="9" t="str">
        <f t="shared" si="7"/>
        <v/>
      </c>
      <c r="N65" s="9" t="str">
        <f t="shared" si="8"/>
        <v>FR17</v>
      </c>
      <c r="O65" s="9" t="str">
        <f t="shared" si="9"/>
        <v/>
      </c>
      <c r="P65" s="11" t="str">
        <f t="shared" si="10"/>
        <v/>
      </c>
      <c r="R65" s="9" t="str">
        <f t="shared" si="11"/>
        <v/>
      </c>
      <c r="S65" s="9" t="str">
        <f t="shared" si="12"/>
        <v/>
      </c>
      <c r="T65" s="9" t="str">
        <f t="shared" si="13"/>
        <v/>
      </c>
      <c r="U65" s="9" t="str">
        <f t="shared" si="14"/>
        <v>GT3</v>
      </c>
      <c r="V65" s="9" t="str">
        <f t="shared" si="15"/>
        <v/>
      </c>
      <c r="W65" s="11" t="str">
        <f t="shared" si="16"/>
        <v/>
      </c>
      <c r="AH65" t="s">
        <v>765</v>
      </c>
      <c r="AI65">
        <v>17</v>
      </c>
      <c r="AU65" t="s">
        <v>765</v>
      </c>
      <c r="AV65">
        <v>17</v>
      </c>
      <c r="BH65" t="s">
        <v>766</v>
      </c>
      <c r="BI65">
        <v>3</v>
      </c>
    </row>
    <row r="66" spans="1:61" ht="13" x14ac:dyDescent="0.15">
      <c r="A66" s="3"/>
      <c r="B66" s="5"/>
      <c r="C66" s="9" t="str">
        <f t="shared" si="17"/>
        <v/>
      </c>
      <c r="D66" s="9"/>
      <c r="E66" s="9" t="str">
        <f t="shared" si="0"/>
        <v/>
      </c>
      <c r="F66" s="9" t="str">
        <f t="shared" si="1"/>
        <v/>
      </c>
      <c r="G66" s="9" t="str">
        <f t="shared" si="2"/>
        <v>FR20</v>
      </c>
      <c r="H66" s="9" t="str">
        <f t="shared" si="3"/>
        <v/>
      </c>
      <c r="I66" s="11" t="str">
        <f t="shared" si="4"/>
        <v/>
      </c>
      <c r="K66" s="9" t="str">
        <f t="shared" si="5"/>
        <v/>
      </c>
      <c r="L66" s="9" t="str">
        <f t="shared" si="6"/>
        <v/>
      </c>
      <c r="M66" s="9" t="str">
        <f t="shared" si="7"/>
        <v/>
      </c>
      <c r="N66" s="9" t="str">
        <f t="shared" si="8"/>
        <v>FR20</v>
      </c>
      <c r="O66" s="9" t="str">
        <f t="shared" si="9"/>
        <v/>
      </c>
      <c r="P66" s="11" t="str">
        <f t="shared" si="10"/>
        <v/>
      </c>
      <c r="R66" s="9" t="str">
        <f t="shared" si="11"/>
        <v/>
      </c>
      <c r="S66" s="9" t="str">
        <f t="shared" si="12"/>
        <v/>
      </c>
      <c r="T66" s="9" t="str">
        <f t="shared" si="13"/>
        <v/>
      </c>
      <c r="U66" s="9" t="str">
        <f t="shared" si="14"/>
        <v>GT5</v>
      </c>
      <c r="V66" s="9" t="str">
        <f t="shared" si="15"/>
        <v/>
      </c>
      <c r="W66" s="11" t="str">
        <f t="shared" si="16"/>
        <v/>
      </c>
      <c r="AH66" t="s">
        <v>765</v>
      </c>
      <c r="AI66">
        <v>20</v>
      </c>
      <c r="AU66" t="s">
        <v>765</v>
      </c>
      <c r="AV66">
        <v>20</v>
      </c>
      <c r="BH66" t="s">
        <v>766</v>
      </c>
      <c r="BI66">
        <v>5</v>
      </c>
    </row>
    <row r="67" spans="1:61" ht="13" x14ac:dyDescent="0.15">
      <c r="A67" s="3"/>
      <c r="B67" s="5"/>
      <c r="C67" s="9" t="str">
        <f t="shared" si="17"/>
        <v/>
      </c>
      <c r="D67" s="9"/>
      <c r="E67" s="9" t="str">
        <f t="shared" si="0"/>
        <v/>
      </c>
      <c r="F67" s="9" t="str">
        <f t="shared" si="1"/>
        <v/>
      </c>
      <c r="G67" s="9" t="str">
        <f t="shared" si="2"/>
        <v>GT3</v>
      </c>
      <c r="H67" s="9" t="str">
        <f t="shared" si="3"/>
        <v/>
      </c>
      <c r="I67" s="11" t="str">
        <f t="shared" si="4"/>
        <v/>
      </c>
      <c r="K67" s="9" t="str">
        <f t="shared" si="5"/>
        <v/>
      </c>
      <c r="L67" s="9" t="str">
        <f t="shared" si="6"/>
        <v/>
      </c>
      <c r="M67" s="9" t="str">
        <f t="shared" si="7"/>
        <v/>
      </c>
      <c r="N67" s="9" t="str">
        <f t="shared" si="8"/>
        <v>GT3</v>
      </c>
      <c r="O67" s="9" t="str">
        <f t="shared" si="9"/>
        <v/>
      </c>
      <c r="P67" s="11" t="str">
        <f t="shared" si="10"/>
        <v/>
      </c>
      <c r="R67" s="9" t="str">
        <f t="shared" si="11"/>
        <v/>
      </c>
      <c r="S67" s="9" t="str">
        <f t="shared" si="12"/>
        <v/>
      </c>
      <c r="T67" s="9" t="str">
        <f t="shared" si="13"/>
        <v/>
      </c>
      <c r="U67" s="9" t="str">
        <f t="shared" si="14"/>
        <v>GT6</v>
      </c>
      <c r="V67" s="9" t="str">
        <f t="shared" si="15"/>
        <v/>
      </c>
      <c r="W67" s="11" t="str">
        <f t="shared" si="16"/>
        <v/>
      </c>
      <c r="AH67" t="s">
        <v>766</v>
      </c>
      <c r="AI67">
        <v>3</v>
      </c>
      <c r="AU67" t="s">
        <v>766</v>
      </c>
      <c r="AV67">
        <v>3</v>
      </c>
      <c r="BH67" t="s">
        <v>766</v>
      </c>
      <c r="BI67">
        <v>6</v>
      </c>
    </row>
    <row r="68" spans="1:61" ht="13" x14ac:dyDescent="0.15">
      <c r="A68" s="3"/>
      <c r="B68" s="5"/>
      <c r="C68" s="9" t="str">
        <f t="shared" si="17"/>
        <v/>
      </c>
      <c r="D68" s="9"/>
      <c r="E68" s="9" t="str">
        <f t="shared" si="0"/>
        <v/>
      </c>
      <c r="F68" s="9" t="str">
        <f t="shared" si="1"/>
        <v/>
      </c>
      <c r="G68" s="9" t="str">
        <f t="shared" si="2"/>
        <v>GT5</v>
      </c>
      <c r="H68" s="9" t="str">
        <f t="shared" si="3"/>
        <v/>
      </c>
      <c r="I68" s="11" t="str">
        <f t="shared" si="4"/>
        <v/>
      </c>
      <c r="K68" s="9" t="str">
        <f t="shared" si="5"/>
        <v/>
      </c>
      <c r="L68" s="9" t="str">
        <f t="shared" si="6"/>
        <v/>
      </c>
      <c r="M68" s="9" t="str">
        <f t="shared" si="7"/>
        <v/>
      </c>
      <c r="N68" s="9" t="str">
        <f t="shared" si="8"/>
        <v>GT5</v>
      </c>
      <c r="O68" s="9" t="str">
        <f t="shared" si="9"/>
        <v/>
      </c>
      <c r="P68" s="11" t="str">
        <f t="shared" si="10"/>
        <v/>
      </c>
      <c r="R68" s="9" t="str">
        <f t="shared" si="11"/>
        <v/>
      </c>
      <c r="S68" s="9" t="str">
        <f t="shared" si="12"/>
        <v/>
      </c>
      <c r="T68" s="9" t="str">
        <f t="shared" si="13"/>
        <v/>
      </c>
      <c r="U68" s="9" t="str">
        <f t="shared" si="14"/>
        <v>GT14</v>
      </c>
      <c r="V68" s="9" t="str">
        <f t="shared" si="15"/>
        <v/>
      </c>
      <c r="W68" s="11" t="str">
        <f t="shared" si="16"/>
        <v/>
      </c>
      <c r="AH68" t="s">
        <v>766</v>
      </c>
      <c r="AI68">
        <v>5</v>
      </c>
      <c r="AU68" t="s">
        <v>766</v>
      </c>
      <c r="AV68">
        <v>5</v>
      </c>
      <c r="BH68" t="s">
        <v>766</v>
      </c>
      <c r="BI68">
        <v>14</v>
      </c>
    </row>
    <row r="69" spans="1:61" ht="13" x14ac:dyDescent="0.15">
      <c r="A69" s="3"/>
      <c r="B69" s="5"/>
      <c r="C69" s="9" t="str">
        <f t="shared" si="17"/>
        <v/>
      </c>
      <c r="D69" s="9"/>
      <c r="E69" s="9" t="str">
        <f t="shared" si="0"/>
        <v/>
      </c>
      <c r="F69" s="9" t="str">
        <f t="shared" si="1"/>
        <v/>
      </c>
      <c r="G69" s="9" t="str">
        <f t="shared" si="2"/>
        <v>GT6</v>
      </c>
      <c r="H69" s="9" t="str">
        <f t="shared" si="3"/>
        <v/>
      </c>
      <c r="I69" s="11" t="str">
        <f t="shared" si="4"/>
        <v/>
      </c>
      <c r="K69" s="9" t="str">
        <f t="shared" si="5"/>
        <v/>
      </c>
      <c r="L69" s="9" t="str">
        <f t="shared" si="6"/>
        <v/>
      </c>
      <c r="M69" s="9" t="str">
        <f t="shared" si="7"/>
        <v/>
      </c>
      <c r="N69" s="9" t="str">
        <f t="shared" si="8"/>
        <v>GT6</v>
      </c>
      <c r="O69" s="9" t="str">
        <f t="shared" si="9"/>
        <v/>
      </c>
      <c r="P69" s="11" t="str">
        <f t="shared" si="10"/>
        <v/>
      </c>
      <c r="R69" s="9" t="str">
        <f t="shared" si="11"/>
        <v/>
      </c>
      <c r="S69" s="9" t="str">
        <f t="shared" si="12"/>
        <v/>
      </c>
      <c r="T69" s="9" t="str">
        <f t="shared" si="13"/>
        <v/>
      </c>
      <c r="U69" s="9" t="str">
        <f t="shared" si="14"/>
        <v>GT19</v>
      </c>
      <c r="V69" s="9" t="str">
        <f t="shared" si="15"/>
        <v/>
      </c>
      <c r="W69" s="11" t="str">
        <f t="shared" si="16"/>
        <v/>
      </c>
      <c r="AH69" t="s">
        <v>766</v>
      </c>
      <c r="AI69">
        <v>6</v>
      </c>
      <c r="AU69" t="s">
        <v>766</v>
      </c>
      <c r="AV69">
        <v>6</v>
      </c>
      <c r="BH69" t="s">
        <v>766</v>
      </c>
      <c r="BI69">
        <v>19</v>
      </c>
    </row>
    <row r="70" spans="1:61" ht="13" x14ac:dyDescent="0.15">
      <c r="A70" s="3"/>
      <c r="B70" s="5"/>
      <c r="C70" s="9" t="str">
        <f t="shared" si="17"/>
        <v/>
      </c>
      <c r="D70" s="9"/>
      <c r="E70" s="9" t="str">
        <f t="shared" si="0"/>
        <v/>
      </c>
      <c r="F70" s="9" t="str">
        <f t="shared" si="1"/>
        <v/>
      </c>
      <c r="G70" s="9" t="str">
        <f t="shared" si="2"/>
        <v>GT14</v>
      </c>
      <c r="H70" s="9" t="str">
        <f t="shared" si="3"/>
        <v/>
      </c>
      <c r="I70" s="11" t="str">
        <f t="shared" si="4"/>
        <v/>
      </c>
      <c r="K70" s="9" t="str">
        <f t="shared" si="5"/>
        <v/>
      </c>
      <c r="L70" s="9" t="str">
        <f t="shared" si="6"/>
        <v/>
      </c>
      <c r="M70" s="9" t="str">
        <f t="shared" si="7"/>
        <v/>
      </c>
      <c r="N70" s="9" t="str">
        <f t="shared" si="8"/>
        <v>GT14</v>
      </c>
      <c r="O70" s="9" t="str">
        <f t="shared" si="9"/>
        <v/>
      </c>
      <c r="P70" s="11" t="str">
        <f t="shared" si="10"/>
        <v/>
      </c>
      <c r="R70" s="9" t="str">
        <f t="shared" si="11"/>
        <v/>
      </c>
      <c r="S70" s="9" t="str">
        <f t="shared" si="12"/>
        <v/>
      </c>
      <c r="T70" s="9" t="str">
        <f t="shared" si="13"/>
        <v/>
      </c>
      <c r="U70" s="9" t="str">
        <f t="shared" si="14"/>
        <v>GT21</v>
      </c>
      <c r="V70" s="9" t="str">
        <f t="shared" si="15"/>
        <v/>
      </c>
      <c r="W70" s="11" t="str">
        <f t="shared" si="16"/>
        <v/>
      </c>
      <c r="AH70" t="s">
        <v>766</v>
      </c>
      <c r="AI70">
        <v>14</v>
      </c>
      <c r="AU70" t="s">
        <v>766</v>
      </c>
      <c r="AV70">
        <v>14</v>
      </c>
      <c r="BH70" t="s">
        <v>766</v>
      </c>
      <c r="BI70">
        <v>21</v>
      </c>
    </row>
    <row r="71" spans="1:61" ht="13" x14ac:dyDescent="0.15">
      <c r="A71" s="3"/>
      <c r="B71" s="5"/>
      <c r="C71" s="9" t="str">
        <f t="shared" si="17"/>
        <v/>
      </c>
      <c r="D71" s="9"/>
      <c r="E71" s="9" t="str">
        <f t="shared" si="0"/>
        <v/>
      </c>
      <c r="F71" s="9" t="str">
        <f t="shared" si="1"/>
        <v/>
      </c>
      <c r="G71" s="9" t="str">
        <f t="shared" si="2"/>
        <v>GT19</v>
      </c>
      <c r="H71" s="9" t="str">
        <f t="shared" si="3"/>
        <v/>
      </c>
      <c r="I71" s="11" t="str">
        <f t="shared" si="4"/>
        <v/>
      </c>
      <c r="K71" s="9" t="str">
        <f t="shared" si="5"/>
        <v/>
      </c>
      <c r="L71" s="9" t="str">
        <f t="shared" si="6"/>
        <v/>
      </c>
      <c r="M71" s="9" t="str">
        <f t="shared" si="7"/>
        <v/>
      </c>
      <c r="N71" s="9" t="str">
        <f t="shared" si="8"/>
        <v>GT19</v>
      </c>
      <c r="O71" s="9" t="str">
        <f t="shared" si="9"/>
        <v/>
      </c>
      <c r="P71" s="11" t="str">
        <f t="shared" si="10"/>
        <v/>
      </c>
      <c r="R71" s="9" t="str">
        <f t="shared" si="11"/>
        <v/>
      </c>
      <c r="S71" s="9" t="str">
        <f t="shared" si="12"/>
        <v/>
      </c>
      <c r="T71" s="9" t="str">
        <f t="shared" si="13"/>
        <v/>
      </c>
      <c r="U71" s="9" t="str">
        <f t="shared" si="14"/>
        <v>GT23</v>
      </c>
      <c r="V71" s="9" t="str">
        <f t="shared" si="15"/>
        <v/>
      </c>
      <c r="W71" s="11" t="str">
        <f t="shared" si="16"/>
        <v/>
      </c>
      <c r="AH71" t="s">
        <v>766</v>
      </c>
      <c r="AI71">
        <v>19</v>
      </c>
      <c r="AU71" t="s">
        <v>766</v>
      </c>
      <c r="AV71">
        <v>19</v>
      </c>
      <c r="BH71" t="s">
        <v>766</v>
      </c>
      <c r="BI71">
        <v>23</v>
      </c>
    </row>
    <row r="72" spans="1:61" ht="13" x14ac:dyDescent="0.15">
      <c r="A72" s="3"/>
      <c r="B72" s="5"/>
      <c r="C72" s="9" t="str">
        <f t="shared" si="17"/>
        <v/>
      </c>
      <c r="D72" s="9"/>
      <c r="E72" s="9" t="str">
        <f t="shared" si="0"/>
        <v/>
      </c>
      <c r="F72" s="9" t="str">
        <f t="shared" si="1"/>
        <v/>
      </c>
      <c r="G72" s="9" t="str">
        <f t="shared" si="2"/>
        <v>GT21</v>
      </c>
      <c r="H72" s="9" t="str">
        <f t="shared" si="3"/>
        <v/>
      </c>
      <c r="I72" s="11" t="str">
        <f t="shared" si="4"/>
        <v/>
      </c>
      <c r="K72" s="9" t="str">
        <f t="shared" si="5"/>
        <v/>
      </c>
      <c r="L72" s="9" t="str">
        <f t="shared" si="6"/>
        <v/>
      </c>
      <c r="M72" s="9" t="str">
        <f t="shared" si="7"/>
        <v/>
      </c>
      <c r="N72" s="9" t="str">
        <f t="shared" si="8"/>
        <v>GT21</v>
      </c>
      <c r="O72" s="9" t="str">
        <f t="shared" si="9"/>
        <v/>
      </c>
      <c r="P72" s="11" t="str">
        <f t="shared" si="10"/>
        <v/>
      </c>
      <c r="R72" s="9" t="str">
        <f t="shared" si="11"/>
        <v/>
      </c>
      <c r="S72" s="9" t="str">
        <f t="shared" si="12"/>
        <v/>
      </c>
      <c r="T72" s="9" t="str">
        <f t="shared" si="13"/>
        <v/>
      </c>
      <c r="U72" s="9" t="str">
        <f t="shared" si="14"/>
        <v>GT24</v>
      </c>
      <c r="V72" s="9" t="str">
        <f t="shared" si="15"/>
        <v/>
      </c>
      <c r="W72" s="11" t="str">
        <f t="shared" si="16"/>
        <v/>
      </c>
      <c r="AH72" t="s">
        <v>766</v>
      </c>
      <c r="AI72">
        <v>21</v>
      </c>
      <c r="AU72" t="s">
        <v>766</v>
      </c>
      <c r="AV72">
        <v>21</v>
      </c>
      <c r="BH72" t="s">
        <v>766</v>
      </c>
      <c r="BI72">
        <v>24</v>
      </c>
    </row>
    <row r="73" spans="1:61" ht="13" x14ac:dyDescent="0.15">
      <c r="A73" s="3"/>
      <c r="B73" s="5"/>
      <c r="C73" s="9" t="str">
        <f t="shared" si="17"/>
        <v/>
      </c>
      <c r="D73" s="9"/>
      <c r="E73" s="9" t="str">
        <f t="shared" si="0"/>
        <v/>
      </c>
      <c r="F73" s="9" t="str">
        <f t="shared" si="1"/>
        <v/>
      </c>
      <c r="G73" s="9" t="str">
        <f t="shared" si="2"/>
        <v>GT23</v>
      </c>
      <c r="H73" s="9" t="str">
        <f t="shared" si="3"/>
        <v/>
      </c>
      <c r="I73" s="11" t="str">
        <f t="shared" si="4"/>
        <v/>
      </c>
      <c r="K73" s="9" t="str">
        <f t="shared" si="5"/>
        <v/>
      </c>
      <c r="L73" s="9" t="str">
        <f t="shared" si="6"/>
        <v/>
      </c>
      <c r="M73" s="9" t="str">
        <f t="shared" si="7"/>
        <v/>
      </c>
      <c r="N73" s="9" t="str">
        <f t="shared" si="8"/>
        <v>GT23</v>
      </c>
      <c r="O73" s="9" t="str">
        <f t="shared" si="9"/>
        <v/>
      </c>
      <c r="P73" s="11" t="str">
        <f t="shared" si="10"/>
        <v/>
      </c>
      <c r="R73" s="9" t="str">
        <f t="shared" si="11"/>
        <v/>
      </c>
      <c r="S73" s="9" t="str">
        <f t="shared" si="12"/>
        <v/>
      </c>
      <c r="T73" s="9" t="str">
        <f t="shared" si="13"/>
        <v/>
      </c>
      <c r="U73" s="9" t="str">
        <f t="shared" si="14"/>
        <v>GT26</v>
      </c>
      <c r="V73" s="9" t="str">
        <f t="shared" si="15"/>
        <v/>
      </c>
      <c r="W73" s="11" t="str">
        <f t="shared" si="16"/>
        <v/>
      </c>
      <c r="AH73" t="s">
        <v>766</v>
      </c>
      <c r="AI73">
        <v>23</v>
      </c>
      <c r="AU73" t="s">
        <v>766</v>
      </c>
      <c r="AV73">
        <v>23</v>
      </c>
      <c r="BH73" t="s">
        <v>766</v>
      </c>
      <c r="BI73">
        <v>26</v>
      </c>
    </row>
    <row r="74" spans="1:61" ht="13" x14ac:dyDescent="0.15">
      <c r="A74" s="3"/>
      <c r="B74" s="5"/>
      <c r="C74" s="9" t="str">
        <f t="shared" si="17"/>
        <v/>
      </c>
      <c r="D74" s="9"/>
      <c r="E74" s="9" t="str">
        <f t="shared" si="0"/>
        <v/>
      </c>
      <c r="F74" s="9" t="str">
        <f t="shared" si="1"/>
        <v/>
      </c>
      <c r="G74" s="9" t="str">
        <f t="shared" si="2"/>
        <v>GT24</v>
      </c>
      <c r="H74" s="9" t="str">
        <f t="shared" si="3"/>
        <v/>
      </c>
      <c r="I74" s="11" t="str">
        <f t="shared" si="4"/>
        <v/>
      </c>
      <c r="K74" s="9" t="str">
        <f t="shared" si="5"/>
        <v/>
      </c>
      <c r="L74" s="9" t="str">
        <f t="shared" si="6"/>
        <v/>
      </c>
      <c r="M74" s="9" t="str">
        <f t="shared" si="7"/>
        <v/>
      </c>
      <c r="N74" s="9" t="str">
        <f t="shared" si="8"/>
        <v>GT24</v>
      </c>
      <c r="O74" s="9" t="str">
        <f t="shared" si="9"/>
        <v/>
      </c>
      <c r="P74" s="11" t="str">
        <f t="shared" si="10"/>
        <v/>
      </c>
      <c r="R74" s="9" t="str">
        <f t="shared" si="11"/>
        <v/>
      </c>
      <c r="S74" s="9" t="str">
        <f t="shared" si="12"/>
        <v/>
      </c>
      <c r="T74" s="9" t="str">
        <f t="shared" si="13"/>
        <v/>
      </c>
      <c r="U74" s="9" t="str">
        <f t="shared" si="14"/>
        <v>GT28</v>
      </c>
      <c r="V74" s="9" t="str">
        <f t="shared" si="15"/>
        <v/>
      </c>
      <c r="W74" s="11" t="str">
        <f t="shared" si="16"/>
        <v/>
      </c>
      <c r="AH74" t="s">
        <v>766</v>
      </c>
      <c r="AI74">
        <v>24</v>
      </c>
      <c r="AU74" t="s">
        <v>766</v>
      </c>
      <c r="AV74">
        <v>24</v>
      </c>
      <c r="BH74" t="s">
        <v>766</v>
      </c>
      <c r="BI74">
        <v>28</v>
      </c>
    </row>
    <row r="75" spans="1:61" ht="13" x14ac:dyDescent="0.15">
      <c r="A75" s="3"/>
      <c r="B75" s="5"/>
      <c r="C75" s="9" t="str">
        <f t="shared" si="17"/>
        <v/>
      </c>
      <c r="D75" s="9"/>
      <c r="E75" s="9" t="str">
        <f t="shared" si="0"/>
        <v/>
      </c>
      <c r="F75" s="9" t="str">
        <f t="shared" si="1"/>
        <v/>
      </c>
      <c r="G75" s="9" t="str">
        <f t="shared" si="2"/>
        <v>GT26</v>
      </c>
      <c r="H75" s="9" t="str">
        <f t="shared" si="3"/>
        <v/>
      </c>
      <c r="I75" s="11" t="str">
        <f t="shared" si="4"/>
        <v/>
      </c>
      <c r="K75" s="9" t="str">
        <f t="shared" si="5"/>
        <v/>
      </c>
      <c r="L75" s="9" t="str">
        <f t="shared" si="6"/>
        <v/>
      </c>
      <c r="M75" s="9" t="str">
        <f t="shared" si="7"/>
        <v/>
      </c>
      <c r="N75" s="9" t="str">
        <f t="shared" si="8"/>
        <v>GT26</v>
      </c>
      <c r="O75" s="9" t="str">
        <f t="shared" si="9"/>
        <v/>
      </c>
      <c r="P75" s="11" t="str">
        <f t="shared" si="10"/>
        <v/>
      </c>
      <c r="R75" s="9" t="str">
        <f t="shared" si="11"/>
        <v/>
      </c>
      <c r="S75" s="9" t="str">
        <f t="shared" si="12"/>
        <v/>
      </c>
      <c r="T75" s="9" t="str">
        <f t="shared" si="13"/>
        <v/>
      </c>
      <c r="U75" s="9" t="str">
        <f t="shared" si="14"/>
        <v>GT30</v>
      </c>
      <c r="V75" s="9" t="str">
        <f t="shared" si="15"/>
        <v/>
      </c>
      <c r="W75" s="11" t="str">
        <f t="shared" si="16"/>
        <v/>
      </c>
      <c r="AH75" t="s">
        <v>766</v>
      </c>
      <c r="AI75">
        <v>26</v>
      </c>
      <c r="AU75" t="s">
        <v>766</v>
      </c>
      <c r="AV75">
        <v>26</v>
      </c>
      <c r="BH75" t="s">
        <v>766</v>
      </c>
      <c r="BI75">
        <v>30</v>
      </c>
    </row>
    <row r="76" spans="1:61" ht="13" x14ac:dyDescent="0.15">
      <c r="A76" s="3"/>
      <c r="B76" s="5"/>
      <c r="C76" s="9" t="str">
        <f t="shared" si="17"/>
        <v/>
      </c>
      <c r="D76" s="9"/>
      <c r="E76" s="9" t="str">
        <f t="shared" si="0"/>
        <v/>
      </c>
      <c r="F76" s="9" t="str">
        <f t="shared" si="1"/>
        <v/>
      </c>
      <c r="G76" s="9" t="str">
        <f t="shared" si="2"/>
        <v>GT28</v>
      </c>
      <c r="H76" s="9" t="str">
        <f t="shared" si="3"/>
        <v/>
      </c>
      <c r="I76" s="11" t="str">
        <f t="shared" si="4"/>
        <v/>
      </c>
      <c r="K76" s="9" t="str">
        <f t="shared" si="5"/>
        <v/>
      </c>
      <c r="L76" s="9" t="str">
        <f t="shared" si="6"/>
        <v/>
      </c>
      <c r="M76" s="9" t="str">
        <f t="shared" si="7"/>
        <v/>
      </c>
      <c r="N76" s="9" t="str">
        <f t="shared" si="8"/>
        <v>GT28</v>
      </c>
      <c r="O76" s="9" t="str">
        <f t="shared" si="9"/>
        <v/>
      </c>
      <c r="P76" s="11" t="str">
        <f t="shared" si="10"/>
        <v/>
      </c>
      <c r="R76" s="9" t="str">
        <f t="shared" si="11"/>
        <v/>
      </c>
      <c r="S76" s="9" t="str">
        <f t="shared" si="12"/>
        <v/>
      </c>
      <c r="T76" s="9" t="str">
        <f t="shared" si="13"/>
        <v/>
      </c>
      <c r="U76" s="9" t="str">
        <f t="shared" si="14"/>
        <v>GT31</v>
      </c>
      <c r="V76" s="9" t="str">
        <f t="shared" si="15"/>
        <v/>
      </c>
      <c r="W76" s="11" t="str">
        <f t="shared" si="16"/>
        <v/>
      </c>
      <c r="AH76" t="s">
        <v>766</v>
      </c>
      <c r="AI76">
        <v>28</v>
      </c>
      <c r="AU76" t="s">
        <v>766</v>
      </c>
      <c r="AV76">
        <v>28</v>
      </c>
      <c r="BH76" t="s">
        <v>766</v>
      </c>
      <c r="BI76">
        <v>31</v>
      </c>
    </row>
    <row r="77" spans="1:61" ht="13" x14ac:dyDescent="0.15">
      <c r="A77" s="3"/>
      <c r="B77" s="5"/>
      <c r="C77" s="9" t="str">
        <f t="shared" si="17"/>
        <v/>
      </c>
      <c r="D77" s="9"/>
      <c r="E77" s="9" t="str">
        <f t="shared" si="0"/>
        <v/>
      </c>
      <c r="F77" s="9" t="str">
        <f t="shared" si="1"/>
        <v/>
      </c>
      <c r="G77" s="9" t="str">
        <f t="shared" si="2"/>
        <v>GT30</v>
      </c>
      <c r="H77" s="9" t="str">
        <f t="shared" si="3"/>
        <v/>
      </c>
      <c r="I77" s="11" t="str">
        <f t="shared" si="4"/>
        <v/>
      </c>
      <c r="K77" s="9" t="str">
        <f t="shared" si="5"/>
        <v/>
      </c>
      <c r="L77" s="9" t="str">
        <f t="shared" si="6"/>
        <v/>
      </c>
      <c r="M77" s="9" t="str">
        <f t="shared" si="7"/>
        <v/>
      </c>
      <c r="N77" s="9" t="str">
        <f t="shared" si="8"/>
        <v>GT30</v>
      </c>
      <c r="O77" s="9" t="str">
        <f t="shared" si="9"/>
        <v/>
      </c>
      <c r="P77" s="11" t="str">
        <f t="shared" si="10"/>
        <v/>
      </c>
      <c r="R77" s="9" t="str">
        <f t="shared" si="11"/>
        <v/>
      </c>
      <c r="S77" s="9" t="str">
        <f t="shared" si="12"/>
        <v/>
      </c>
      <c r="T77" s="9" t="str">
        <f t="shared" si="13"/>
        <v/>
      </c>
      <c r="U77" s="9" t="str">
        <f t="shared" si="14"/>
        <v>GT39</v>
      </c>
      <c r="V77" s="9" t="str">
        <f t="shared" si="15"/>
        <v/>
      </c>
      <c r="W77" s="11" t="str">
        <f t="shared" si="16"/>
        <v/>
      </c>
      <c r="AH77" t="s">
        <v>766</v>
      </c>
      <c r="AI77">
        <v>30</v>
      </c>
      <c r="AU77" t="s">
        <v>766</v>
      </c>
      <c r="AV77">
        <v>30</v>
      </c>
      <c r="BH77" t="s">
        <v>766</v>
      </c>
      <c r="BI77">
        <v>39</v>
      </c>
    </row>
    <row r="78" spans="1:61" ht="13" x14ac:dyDescent="0.15">
      <c r="A78" s="3"/>
      <c r="B78" s="5"/>
      <c r="C78" s="9" t="str">
        <f t="shared" si="17"/>
        <v/>
      </c>
      <c r="D78" s="9"/>
      <c r="E78" s="9" t="str">
        <f t="shared" si="0"/>
        <v/>
      </c>
      <c r="F78" s="9" t="str">
        <f t="shared" si="1"/>
        <v/>
      </c>
      <c r="G78" s="9" t="str">
        <f t="shared" si="2"/>
        <v>GT31</v>
      </c>
      <c r="H78" s="9" t="str">
        <f t="shared" si="3"/>
        <v/>
      </c>
      <c r="I78" s="11" t="str">
        <f t="shared" si="4"/>
        <v/>
      </c>
      <c r="K78" s="9" t="str">
        <f t="shared" si="5"/>
        <v/>
      </c>
      <c r="L78" s="9" t="str">
        <f t="shared" si="6"/>
        <v/>
      </c>
      <c r="M78" s="9" t="str">
        <f t="shared" si="7"/>
        <v/>
      </c>
      <c r="N78" s="9" t="str">
        <f t="shared" si="8"/>
        <v>GT31</v>
      </c>
      <c r="O78" s="9" t="str">
        <f t="shared" si="9"/>
        <v/>
      </c>
      <c r="P78" s="11" t="str">
        <f t="shared" si="10"/>
        <v/>
      </c>
      <c r="R78" s="9" t="str">
        <f t="shared" si="11"/>
        <v/>
      </c>
      <c r="S78" s="9" t="str">
        <f t="shared" si="12"/>
        <v/>
      </c>
      <c r="T78" s="9" t="str">
        <f t="shared" si="13"/>
        <v/>
      </c>
      <c r="U78" s="9" t="str">
        <f t="shared" si="14"/>
        <v>GT42</v>
      </c>
      <c r="V78" s="9" t="str">
        <f t="shared" si="15"/>
        <v/>
      </c>
      <c r="W78" s="11" t="str">
        <f t="shared" si="16"/>
        <v/>
      </c>
      <c r="AH78" t="s">
        <v>766</v>
      </c>
      <c r="AI78">
        <v>31</v>
      </c>
      <c r="AU78" t="s">
        <v>766</v>
      </c>
      <c r="AV78">
        <v>31</v>
      </c>
      <c r="BH78" t="s">
        <v>766</v>
      </c>
      <c r="BI78">
        <v>42</v>
      </c>
    </row>
    <row r="79" spans="1:61" ht="13" x14ac:dyDescent="0.15">
      <c r="A79" s="3"/>
      <c r="B79" s="5"/>
      <c r="C79" s="9" t="str">
        <f t="shared" si="17"/>
        <v/>
      </c>
      <c r="D79" s="9"/>
      <c r="E79" s="9" t="str">
        <f t="shared" si="0"/>
        <v/>
      </c>
      <c r="F79" s="9" t="str">
        <f t="shared" si="1"/>
        <v/>
      </c>
      <c r="G79" s="9" t="str">
        <f t="shared" si="2"/>
        <v>GT39</v>
      </c>
      <c r="H79" s="9" t="str">
        <f t="shared" si="3"/>
        <v/>
      </c>
      <c r="I79" s="11" t="str">
        <f t="shared" si="4"/>
        <v/>
      </c>
      <c r="K79" s="9" t="str">
        <f t="shared" si="5"/>
        <v/>
      </c>
      <c r="L79" s="9" t="str">
        <f t="shared" si="6"/>
        <v/>
      </c>
      <c r="M79" s="9" t="str">
        <f t="shared" si="7"/>
        <v/>
      </c>
      <c r="N79" s="9" t="str">
        <f t="shared" si="8"/>
        <v>GT39</v>
      </c>
      <c r="O79" s="9" t="str">
        <f t="shared" si="9"/>
        <v/>
      </c>
      <c r="P79" s="11" t="str">
        <f t="shared" si="10"/>
        <v/>
      </c>
      <c r="R79" s="9" t="str">
        <f t="shared" si="11"/>
        <v/>
      </c>
      <c r="S79" s="9" t="str">
        <f t="shared" si="12"/>
        <v/>
      </c>
      <c r="T79" s="9" t="str">
        <f t="shared" si="13"/>
        <v/>
      </c>
      <c r="U79" s="9" t="str">
        <f t="shared" si="14"/>
        <v>GT63</v>
      </c>
      <c r="V79" s="9" t="str">
        <f t="shared" si="15"/>
        <v/>
      </c>
      <c r="W79" s="11" t="str">
        <f t="shared" si="16"/>
        <v/>
      </c>
      <c r="AH79" t="s">
        <v>766</v>
      </c>
      <c r="AI79">
        <v>39</v>
      </c>
      <c r="AU79" t="s">
        <v>766</v>
      </c>
      <c r="AV79">
        <v>39</v>
      </c>
      <c r="BH79" t="s">
        <v>766</v>
      </c>
      <c r="BI79">
        <v>63</v>
      </c>
    </row>
    <row r="80" spans="1:61" ht="13" x14ac:dyDescent="0.15">
      <c r="A80" s="3"/>
      <c r="B80" s="5"/>
      <c r="C80" s="9" t="str">
        <f t="shared" si="17"/>
        <v/>
      </c>
      <c r="D80" s="9"/>
      <c r="E80" s="9" t="str">
        <f t="shared" si="0"/>
        <v/>
      </c>
      <c r="F80" s="9" t="str">
        <f t="shared" si="1"/>
        <v/>
      </c>
      <c r="G80" s="9" t="str">
        <f t="shared" si="2"/>
        <v>GT42</v>
      </c>
      <c r="H80" s="9" t="str">
        <f t="shared" si="3"/>
        <v/>
      </c>
      <c r="I80" s="11" t="str">
        <f t="shared" si="4"/>
        <v/>
      </c>
      <c r="K80" s="9" t="str">
        <f t="shared" si="5"/>
        <v/>
      </c>
      <c r="L80" s="9" t="str">
        <f t="shared" si="6"/>
        <v/>
      </c>
      <c r="M80" s="9" t="str">
        <f t="shared" si="7"/>
        <v/>
      </c>
      <c r="N80" s="9" t="str">
        <f t="shared" si="8"/>
        <v>GT42</v>
      </c>
      <c r="O80" s="9" t="str">
        <f t="shared" si="9"/>
        <v/>
      </c>
      <c r="P80" s="11" t="str">
        <f t="shared" si="10"/>
        <v/>
      </c>
      <c r="R80" s="9" t="str">
        <f t="shared" si="11"/>
        <v/>
      </c>
      <c r="S80" s="9" t="str">
        <f t="shared" si="12"/>
        <v/>
      </c>
      <c r="T80" s="9" t="str">
        <f t="shared" si="13"/>
        <v/>
      </c>
      <c r="U80" s="9" t="str">
        <f t="shared" si="14"/>
        <v>GT125</v>
      </c>
      <c r="V80" s="9" t="str">
        <f t="shared" si="15"/>
        <v/>
      </c>
      <c r="W80" s="11" t="str">
        <f t="shared" si="16"/>
        <v/>
      </c>
      <c r="AH80" t="s">
        <v>766</v>
      </c>
      <c r="AI80">
        <v>42</v>
      </c>
      <c r="AU80" t="s">
        <v>766</v>
      </c>
      <c r="AV80">
        <v>42</v>
      </c>
      <c r="BH80" t="s">
        <v>766</v>
      </c>
      <c r="BI80">
        <v>125</v>
      </c>
    </row>
    <row r="81" spans="1:61" ht="13" x14ac:dyDescent="0.15">
      <c r="A81" s="3"/>
      <c r="B81" s="5"/>
      <c r="C81" s="9" t="str">
        <f t="shared" si="17"/>
        <v/>
      </c>
      <c r="D81" s="9"/>
      <c r="E81" s="9" t="str">
        <f t="shared" si="0"/>
        <v/>
      </c>
      <c r="F81" s="9" t="str">
        <f t="shared" si="1"/>
        <v/>
      </c>
      <c r="G81" s="9" t="str">
        <f t="shared" si="2"/>
        <v>GT63</v>
      </c>
      <c r="H81" s="9" t="str">
        <f t="shared" si="3"/>
        <v/>
      </c>
      <c r="I81" s="11" t="str">
        <f t="shared" si="4"/>
        <v/>
      </c>
      <c r="K81" s="9" t="str">
        <f t="shared" si="5"/>
        <v/>
      </c>
      <c r="L81" s="9" t="str">
        <f t="shared" si="6"/>
        <v/>
      </c>
      <c r="M81" s="9" t="str">
        <f t="shared" si="7"/>
        <v/>
      </c>
      <c r="N81" s="9" t="str">
        <f t="shared" si="8"/>
        <v>GT63</v>
      </c>
      <c r="O81" s="9" t="str">
        <f t="shared" si="9"/>
        <v/>
      </c>
      <c r="P81" s="11" t="str">
        <f t="shared" si="10"/>
        <v/>
      </c>
      <c r="R81" s="9" t="str">
        <f t="shared" si="11"/>
        <v/>
      </c>
      <c r="S81" s="9" t="str">
        <f t="shared" si="12"/>
        <v/>
      </c>
      <c r="T81" s="9" t="str">
        <f t="shared" si="13"/>
        <v/>
      </c>
      <c r="U81" s="9" t="str">
        <f t="shared" si="14"/>
        <v>GT925</v>
      </c>
      <c r="V81" s="9" t="str">
        <f t="shared" si="15"/>
        <v/>
      </c>
      <c r="W81" s="11" t="str">
        <f t="shared" si="16"/>
        <v/>
      </c>
      <c r="AH81" t="s">
        <v>766</v>
      </c>
      <c r="AI81">
        <v>63</v>
      </c>
      <c r="AU81" t="s">
        <v>766</v>
      </c>
      <c r="AV81">
        <v>63</v>
      </c>
      <c r="BH81" t="s">
        <v>766</v>
      </c>
      <c r="BI81">
        <v>925</v>
      </c>
    </row>
    <row r="82" spans="1:61" ht="13" x14ac:dyDescent="0.15">
      <c r="A82" s="3"/>
      <c r="B82" s="5"/>
      <c r="C82" s="9" t="str">
        <f t="shared" si="17"/>
        <v/>
      </c>
      <c r="D82" s="9"/>
      <c r="E82" s="9" t="str">
        <f t="shared" si="0"/>
        <v/>
      </c>
      <c r="F82" s="9" t="str">
        <f t="shared" si="1"/>
        <v/>
      </c>
      <c r="G82" s="9" t="str">
        <f t="shared" si="2"/>
        <v>GT125</v>
      </c>
      <c r="H82" s="9" t="str">
        <f t="shared" si="3"/>
        <v/>
      </c>
      <c r="I82" s="11" t="str">
        <f t="shared" si="4"/>
        <v/>
      </c>
      <c r="K82" s="9" t="str">
        <f t="shared" si="5"/>
        <v/>
      </c>
      <c r="L82" s="9" t="str">
        <f t="shared" si="6"/>
        <v/>
      </c>
      <c r="M82" s="9" t="str">
        <f t="shared" si="7"/>
        <v/>
      </c>
      <c r="N82" s="9" t="str">
        <f t="shared" si="8"/>
        <v>GT125</v>
      </c>
      <c r="O82" s="9" t="str">
        <f t="shared" si="9"/>
        <v/>
      </c>
      <c r="P82" s="11" t="str">
        <f t="shared" si="10"/>
        <v/>
      </c>
      <c r="R82" s="9" t="str">
        <f t="shared" si="11"/>
        <v/>
      </c>
      <c r="S82" s="9" t="str">
        <f t="shared" si="12"/>
        <v/>
      </c>
      <c r="T82" s="9" t="str">
        <f t="shared" si="13"/>
        <v/>
      </c>
      <c r="U82" s="9" t="str">
        <f t="shared" si="14"/>
        <v>IN1</v>
      </c>
      <c r="V82" s="9" t="str">
        <f t="shared" si="15"/>
        <v/>
      </c>
      <c r="W82" s="11" t="str">
        <f t="shared" si="16"/>
        <v/>
      </c>
      <c r="AH82" t="s">
        <v>766</v>
      </c>
      <c r="AI82">
        <v>125</v>
      </c>
      <c r="AU82" t="s">
        <v>766</v>
      </c>
      <c r="AV82">
        <v>125</v>
      </c>
      <c r="BH82" t="s">
        <v>393</v>
      </c>
      <c r="BI82">
        <v>1</v>
      </c>
    </row>
    <row r="83" spans="1:61" ht="13" x14ac:dyDescent="0.15">
      <c r="A83" s="3"/>
      <c r="B83" s="5"/>
      <c r="C83" s="9" t="str">
        <f t="shared" si="17"/>
        <v/>
      </c>
      <c r="D83" s="9"/>
      <c r="E83" s="9" t="str">
        <f t="shared" si="0"/>
        <v/>
      </c>
      <c r="F83" s="9" t="str">
        <f t="shared" si="1"/>
        <v/>
      </c>
      <c r="G83" s="9" t="str">
        <f t="shared" si="2"/>
        <v>GT925</v>
      </c>
      <c r="H83" s="9" t="str">
        <f t="shared" si="3"/>
        <v/>
      </c>
      <c r="I83" s="11" t="str">
        <f t="shared" si="4"/>
        <v/>
      </c>
      <c r="K83" s="9" t="str">
        <f t="shared" si="5"/>
        <v/>
      </c>
      <c r="L83" s="9" t="str">
        <f t="shared" si="6"/>
        <v/>
      </c>
      <c r="M83" s="9" t="str">
        <f t="shared" si="7"/>
        <v/>
      </c>
      <c r="N83" s="9" t="str">
        <f t="shared" si="8"/>
        <v>GT925</v>
      </c>
      <c r="O83" s="9" t="str">
        <f t="shared" si="9"/>
        <v/>
      </c>
      <c r="P83" s="11" t="str">
        <f t="shared" si="10"/>
        <v/>
      </c>
      <c r="R83" s="9" t="str">
        <f t="shared" si="11"/>
        <v/>
      </c>
      <c r="S83" s="9" t="str">
        <f t="shared" si="12"/>
        <v/>
      </c>
      <c r="T83" s="9" t="str">
        <f t="shared" si="13"/>
        <v/>
      </c>
      <c r="U83" s="9" t="str">
        <f t="shared" si="14"/>
        <v>IN2</v>
      </c>
      <c r="V83" s="9" t="str">
        <f t="shared" si="15"/>
        <v/>
      </c>
      <c r="W83" s="11" t="str">
        <f t="shared" si="16"/>
        <v/>
      </c>
      <c r="AH83" t="s">
        <v>766</v>
      </c>
      <c r="AI83">
        <v>925</v>
      </c>
      <c r="AU83" t="s">
        <v>766</v>
      </c>
      <c r="AV83">
        <v>925</v>
      </c>
      <c r="BH83" t="s">
        <v>393</v>
      </c>
      <c r="BI83">
        <v>2</v>
      </c>
    </row>
    <row r="84" spans="1:61" ht="13" x14ac:dyDescent="0.15">
      <c r="A84" s="3"/>
      <c r="B84" s="5"/>
      <c r="C84" s="9" t="str">
        <f t="shared" si="17"/>
        <v/>
      </c>
      <c r="D84" s="9"/>
      <c r="E84" s="9" t="str">
        <f t="shared" si="0"/>
        <v/>
      </c>
      <c r="F84" s="9" t="str">
        <f t="shared" si="1"/>
        <v/>
      </c>
      <c r="G84" s="9" t="str">
        <f t="shared" si="2"/>
        <v>IN1</v>
      </c>
      <c r="H84" s="9" t="str">
        <f t="shared" si="3"/>
        <v/>
      </c>
      <c r="I84" s="11" t="str">
        <f t="shared" si="4"/>
        <v/>
      </c>
      <c r="K84" s="9" t="str">
        <f t="shared" si="5"/>
        <v/>
      </c>
      <c r="L84" s="9" t="str">
        <f t="shared" si="6"/>
        <v/>
      </c>
      <c r="M84" s="9" t="str">
        <f t="shared" si="7"/>
        <v/>
      </c>
      <c r="N84" s="9" t="str">
        <f t="shared" si="8"/>
        <v>IN1</v>
      </c>
      <c r="O84" s="9" t="str">
        <f t="shared" si="9"/>
        <v/>
      </c>
      <c r="P84" s="11" t="str">
        <f t="shared" si="10"/>
        <v/>
      </c>
      <c r="R84" s="9" t="str">
        <f t="shared" si="11"/>
        <v/>
      </c>
      <c r="S84" s="9" t="str">
        <f t="shared" si="12"/>
        <v/>
      </c>
      <c r="T84" s="9" t="str">
        <f t="shared" si="13"/>
        <v/>
      </c>
      <c r="U84" s="9" t="str">
        <f t="shared" si="14"/>
        <v>IN4</v>
      </c>
      <c r="V84" s="9" t="str">
        <f t="shared" si="15"/>
        <v/>
      </c>
      <c r="W84" s="11" t="str">
        <f t="shared" si="16"/>
        <v/>
      </c>
      <c r="AH84" t="s">
        <v>393</v>
      </c>
      <c r="AI84">
        <v>1</v>
      </c>
      <c r="AU84" t="s">
        <v>393</v>
      </c>
      <c r="AV84">
        <v>1</v>
      </c>
      <c r="BH84" t="s">
        <v>393</v>
      </c>
      <c r="BI84">
        <v>4</v>
      </c>
    </row>
    <row r="85" spans="1:61" ht="13" x14ac:dyDescent="0.15">
      <c r="A85" s="3"/>
      <c r="B85" s="5"/>
      <c r="C85" s="9" t="str">
        <f t="shared" si="17"/>
        <v/>
      </c>
      <c r="D85" s="9"/>
      <c r="E85" s="9" t="str">
        <f t="shared" si="0"/>
        <v/>
      </c>
      <c r="F85" s="9" t="str">
        <f t="shared" si="1"/>
        <v/>
      </c>
      <c r="G85" s="9" t="str">
        <f t="shared" si="2"/>
        <v>IN2</v>
      </c>
      <c r="H85" s="9" t="str">
        <f t="shared" si="3"/>
        <v/>
      </c>
      <c r="I85" s="11" t="str">
        <f t="shared" si="4"/>
        <v/>
      </c>
      <c r="K85" s="9" t="str">
        <f t="shared" si="5"/>
        <v/>
      </c>
      <c r="L85" s="9" t="str">
        <f t="shared" si="6"/>
        <v/>
      </c>
      <c r="M85" s="9" t="str">
        <f t="shared" si="7"/>
        <v/>
      </c>
      <c r="N85" s="9" t="str">
        <f t="shared" si="8"/>
        <v>IN2</v>
      </c>
      <c r="O85" s="9" t="str">
        <f t="shared" si="9"/>
        <v/>
      </c>
      <c r="P85" s="11" t="str">
        <f t="shared" si="10"/>
        <v/>
      </c>
      <c r="R85" s="9" t="str">
        <f t="shared" si="11"/>
        <v/>
      </c>
      <c r="S85" s="9" t="str">
        <f t="shared" si="12"/>
        <v/>
      </c>
      <c r="T85" s="9" t="str">
        <f t="shared" si="13"/>
        <v/>
      </c>
      <c r="U85" s="9" t="str">
        <f t="shared" si="14"/>
        <v>IN5</v>
      </c>
      <c r="V85" s="9" t="str">
        <f t="shared" si="15"/>
        <v/>
      </c>
      <c r="W85" s="11" t="str">
        <f t="shared" si="16"/>
        <v/>
      </c>
      <c r="AH85" t="s">
        <v>393</v>
      </c>
      <c r="AI85">
        <v>2</v>
      </c>
      <c r="AU85" t="s">
        <v>393</v>
      </c>
      <c r="AV85">
        <v>2</v>
      </c>
      <c r="BH85" t="s">
        <v>393</v>
      </c>
      <c r="BI85">
        <v>5</v>
      </c>
    </row>
    <row r="86" spans="1:61" ht="13" x14ac:dyDescent="0.15">
      <c r="A86" s="3"/>
      <c r="B86" s="5"/>
      <c r="C86" s="9" t="str">
        <f t="shared" si="17"/>
        <v/>
      </c>
      <c r="D86" s="9"/>
      <c r="E86" s="9" t="str">
        <f t="shared" si="0"/>
        <v/>
      </c>
      <c r="F86" s="9" t="str">
        <f t="shared" si="1"/>
        <v/>
      </c>
      <c r="G86" s="9" t="str">
        <f t="shared" si="2"/>
        <v>IN4</v>
      </c>
      <c r="H86" s="9" t="str">
        <f t="shared" si="3"/>
        <v/>
      </c>
      <c r="I86" s="11" t="str">
        <f t="shared" si="4"/>
        <v/>
      </c>
      <c r="K86" s="9" t="str">
        <f t="shared" si="5"/>
        <v/>
      </c>
      <c r="L86" s="9" t="str">
        <f t="shared" si="6"/>
        <v/>
      </c>
      <c r="M86" s="9" t="str">
        <f t="shared" si="7"/>
        <v/>
      </c>
      <c r="N86" s="9" t="str">
        <f t="shared" si="8"/>
        <v>IN4</v>
      </c>
      <c r="O86" s="9" t="str">
        <f t="shared" si="9"/>
        <v/>
      </c>
      <c r="P86" s="11" t="str">
        <f t="shared" si="10"/>
        <v/>
      </c>
      <c r="R86" s="9" t="str">
        <f t="shared" si="11"/>
        <v/>
      </c>
      <c r="S86" s="9" t="str">
        <f t="shared" si="12"/>
        <v/>
      </c>
      <c r="T86" s="9" t="str">
        <f t="shared" si="13"/>
        <v/>
      </c>
      <c r="U86" s="9" t="str">
        <f t="shared" si="14"/>
        <v>IN6</v>
      </c>
      <c r="V86" s="9" t="str">
        <f t="shared" si="15"/>
        <v/>
      </c>
      <c r="W86" s="11" t="str">
        <f t="shared" si="16"/>
        <v/>
      </c>
      <c r="AH86" t="s">
        <v>393</v>
      </c>
      <c r="AI86">
        <v>4</v>
      </c>
      <c r="AU86" t="s">
        <v>393</v>
      </c>
      <c r="AV86">
        <v>4</v>
      </c>
      <c r="BH86" t="s">
        <v>393</v>
      </c>
      <c r="BI86">
        <v>6</v>
      </c>
    </row>
    <row r="87" spans="1:61" ht="13" x14ac:dyDescent="0.15">
      <c r="A87" s="3"/>
      <c r="B87" s="5"/>
      <c r="C87" s="9" t="str">
        <f t="shared" si="17"/>
        <v/>
      </c>
      <c r="D87" s="9"/>
      <c r="E87" s="9" t="str">
        <f t="shared" si="0"/>
        <v/>
      </c>
      <c r="F87" s="9" t="str">
        <f t="shared" si="1"/>
        <v/>
      </c>
      <c r="G87" s="9" t="str">
        <f t="shared" si="2"/>
        <v>IN5</v>
      </c>
      <c r="H87" s="9" t="str">
        <f t="shared" si="3"/>
        <v/>
      </c>
      <c r="I87" s="11" t="str">
        <f t="shared" si="4"/>
        <v/>
      </c>
      <c r="K87" s="9" t="str">
        <f t="shared" si="5"/>
        <v/>
      </c>
      <c r="L87" s="9" t="str">
        <f t="shared" si="6"/>
        <v/>
      </c>
      <c r="M87" s="9" t="str">
        <f t="shared" si="7"/>
        <v/>
      </c>
      <c r="N87" s="9" t="str">
        <f t="shared" si="8"/>
        <v>IN5</v>
      </c>
      <c r="O87" s="9" t="str">
        <f t="shared" si="9"/>
        <v/>
      </c>
      <c r="P87" s="11" t="str">
        <f t="shared" si="10"/>
        <v/>
      </c>
      <c r="R87" s="9" t="str">
        <f t="shared" si="11"/>
        <v/>
      </c>
      <c r="S87" s="9" t="str">
        <f t="shared" si="12"/>
        <v/>
      </c>
      <c r="T87" s="9" t="str">
        <f t="shared" si="13"/>
        <v/>
      </c>
      <c r="U87" s="9" t="str">
        <f t="shared" si="14"/>
        <v>IN8</v>
      </c>
      <c r="V87" s="9" t="str">
        <f t="shared" si="15"/>
        <v/>
      </c>
      <c r="W87" s="11" t="str">
        <f t="shared" si="16"/>
        <v/>
      </c>
      <c r="AH87" t="s">
        <v>393</v>
      </c>
      <c r="AI87">
        <v>5</v>
      </c>
      <c r="AU87" t="s">
        <v>393</v>
      </c>
      <c r="AV87">
        <v>5</v>
      </c>
      <c r="BH87" t="s">
        <v>393</v>
      </c>
      <c r="BI87">
        <v>8</v>
      </c>
    </row>
    <row r="88" spans="1:61" ht="13" x14ac:dyDescent="0.15">
      <c r="A88" s="3"/>
      <c r="B88" s="5"/>
      <c r="C88" s="9" t="str">
        <f t="shared" si="17"/>
        <v/>
      </c>
      <c r="D88" s="9"/>
      <c r="E88" s="9" t="str">
        <f t="shared" si="0"/>
        <v/>
      </c>
      <c r="F88" s="9" t="str">
        <f t="shared" si="1"/>
        <v/>
      </c>
      <c r="G88" s="9" t="str">
        <f t="shared" si="2"/>
        <v>IN6</v>
      </c>
      <c r="H88" s="9" t="str">
        <f t="shared" si="3"/>
        <v/>
      </c>
      <c r="I88" s="11" t="str">
        <f t="shared" si="4"/>
        <v/>
      </c>
      <c r="K88" s="9" t="str">
        <f t="shared" si="5"/>
        <v/>
      </c>
      <c r="L88" s="9" t="str">
        <f t="shared" si="6"/>
        <v/>
      </c>
      <c r="M88" s="9" t="str">
        <f t="shared" si="7"/>
        <v/>
      </c>
      <c r="N88" s="9" t="str">
        <f t="shared" si="8"/>
        <v>IN6</v>
      </c>
      <c r="O88" s="9" t="str">
        <f t="shared" si="9"/>
        <v/>
      </c>
      <c r="P88" s="11" t="str">
        <f t="shared" si="10"/>
        <v/>
      </c>
      <c r="R88" s="9" t="str">
        <f t="shared" si="11"/>
        <v/>
      </c>
      <c r="S88" s="9" t="str">
        <f t="shared" si="12"/>
        <v/>
      </c>
      <c r="T88" s="9" t="str">
        <f t="shared" si="13"/>
        <v/>
      </c>
      <c r="U88" s="9" t="str">
        <f t="shared" si="14"/>
        <v>IN12</v>
      </c>
      <c r="V88" s="9" t="str">
        <f t="shared" si="15"/>
        <v/>
      </c>
      <c r="W88" s="11" t="str">
        <f t="shared" si="16"/>
        <v/>
      </c>
      <c r="AH88" t="s">
        <v>393</v>
      </c>
      <c r="AI88">
        <v>6</v>
      </c>
      <c r="AU88" t="s">
        <v>393</v>
      </c>
      <c r="AV88">
        <v>6</v>
      </c>
      <c r="BH88" t="s">
        <v>393</v>
      </c>
      <c r="BI88">
        <v>12</v>
      </c>
    </row>
    <row r="89" spans="1:61" ht="13" x14ac:dyDescent="0.15">
      <c r="A89" s="3"/>
      <c r="B89" s="5"/>
      <c r="C89" s="9" t="str">
        <f t="shared" si="17"/>
        <v/>
      </c>
      <c r="D89" s="9"/>
      <c r="E89" s="9" t="str">
        <f t="shared" si="0"/>
        <v/>
      </c>
      <c r="F89" s="9" t="str">
        <f t="shared" si="1"/>
        <v/>
      </c>
      <c r="G89" s="9" t="str">
        <f t="shared" si="2"/>
        <v>IN8</v>
      </c>
      <c r="H89" s="9" t="str">
        <f t="shared" si="3"/>
        <v/>
      </c>
      <c r="I89" s="11" t="str">
        <f t="shared" si="4"/>
        <v/>
      </c>
      <c r="K89" s="9" t="str">
        <f t="shared" si="5"/>
        <v/>
      </c>
      <c r="L89" s="9" t="str">
        <f t="shared" si="6"/>
        <v/>
      </c>
      <c r="M89" s="9" t="str">
        <f t="shared" si="7"/>
        <v/>
      </c>
      <c r="N89" s="9" t="str">
        <f t="shared" si="8"/>
        <v>IN8</v>
      </c>
      <c r="O89" s="9" t="str">
        <f t="shared" si="9"/>
        <v/>
      </c>
      <c r="P89" s="11" t="str">
        <f t="shared" si="10"/>
        <v/>
      </c>
      <c r="R89" s="9" t="str">
        <f t="shared" si="11"/>
        <v/>
      </c>
      <c r="S89" s="9" t="str">
        <f t="shared" si="12"/>
        <v/>
      </c>
      <c r="T89" s="9" t="str">
        <f t="shared" si="13"/>
        <v/>
      </c>
      <c r="U89" s="9" t="str">
        <f t="shared" si="14"/>
        <v>IN14</v>
      </c>
      <c r="V89" s="9" t="str">
        <f t="shared" si="15"/>
        <v/>
      </c>
      <c r="W89" s="11" t="str">
        <f t="shared" si="16"/>
        <v/>
      </c>
      <c r="AH89" t="s">
        <v>393</v>
      </c>
      <c r="AI89">
        <v>8</v>
      </c>
      <c r="AU89" t="s">
        <v>393</v>
      </c>
      <c r="AV89">
        <v>8</v>
      </c>
      <c r="BH89" t="s">
        <v>393</v>
      </c>
      <c r="BI89">
        <v>14</v>
      </c>
    </row>
    <row r="90" spans="1:61" ht="13" x14ac:dyDescent="0.15">
      <c r="A90" s="3"/>
      <c r="B90" s="5"/>
      <c r="C90" s="9" t="str">
        <f t="shared" si="17"/>
        <v/>
      </c>
      <c r="D90" s="9"/>
      <c r="E90" s="9" t="str">
        <f t="shared" si="0"/>
        <v/>
      </c>
      <c r="F90" s="9" t="str">
        <f t="shared" si="1"/>
        <v/>
      </c>
      <c r="G90" s="9" t="str">
        <f t="shared" si="2"/>
        <v>IN12</v>
      </c>
      <c r="H90" s="9" t="str">
        <f t="shared" si="3"/>
        <v/>
      </c>
      <c r="I90" s="11" t="str">
        <f t="shared" si="4"/>
        <v/>
      </c>
      <c r="K90" s="9" t="str">
        <f t="shared" si="5"/>
        <v/>
      </c>
      <c r="L90" s="9" t="str">
        <f t="shared" si="6"/>
        <v/>
      </c>
      <c r="M90" s="9" t="str">
        <f t="shared" si="7"/>
        <v/>
      </c>
      <c r="N90" s="9" t="str">
        <f t="shared" si="8"/>
        <v>IN12</v>
      </c>
      <c r="O90" s="9" t="str">
        <f t="shared" si="9"/>
        <v/>
      </c>
      <c r="P90" s="11" t="str">
        <f t="shared" si="10"/>
        <v/>
      </c>
      <c r="R90" s="9" t="str">
        <f t="shared" si="11"/>
        <v/>
      </c>
      <c r="S90" s="9" t="str">
        <f t="shared" si="12"/>
        <v/>
      </c>
      <c r="T90" s="9" t="str">
        <f t="shared" si="13"/>
        <v/>
      </c>
      <c r="U90" s="9" t="str">
        <f t="shared" si="14"/>
        <v>IN15</v>
      </c>
      <c r="V90" s="9" t="str">
        <f t="shared" si="15"/>
        <v/>
      </c>
      <c r="W90" s="11" t="str">
        <f t="shared" si="16"/>
        <v/>
      </c>
      <c r="AH90" t="s">
        <v>393</v>
      </c>
      <c r="AI90">
        <v>12</v>
      </c>
      <c r="AU90" t="s">
        <v>393</v>
      </c>
      <c r="AV90">
        <v>12</v>
      </c>
      <c r="BH90" t="s">
        <v>393</v>
      </c>
      <c r="BI90">
        <v>15</v>
      </c>
    </row>
    <row r="91" spans="1:61" ht="13" x14ac:dyDescent="0.15">
      <c r="A91" s="3"/>
      <c r="B91" s="5"/>
      <c r="C91" s="9" t="str">
        <f t="shared" si="17"/>
        <v/>
      </c>
      <c r="D91" s="9"/>
      <c r="E91" s="9" t="str">
        <f t="shared" si="0"/>
        <v/>
      </c>
      <c r="F91" s="9" t="str">
        <f t="shared" si="1"/>
        <v/>
      </c>
      <c r="G91" s="9" t="str">
        <f t="shared" si="2"/>
        <v>IN14</v>
      </c>
      <c r="H91" s="9" t="str">
        <f t="shared" si="3"/>
        <v/>
      </c>
      <c r="I91" s="11" t="str">
        <f t="shared" si="4"/>
        <v/>
      </c>
      <c r="K91" s="9" t="str">
        <f t="shared" si="5"/>
        <v/>
      </c>
      <c r="L91" s="9" t="str">
        <f t="shared" si="6"/>
        <v/>
      </c>
      <c r="M91" s="9" t="str">
        <f t="shared" si="7"/>
        <v/>
      </c>
      <c r="N91" s="9" t="str">
        <f t="shared" si="8"/>
        <v>IN14</v>
      </c>
      <c r="O91" s="9" t="str">
        <f t="shared" si="9"/>
        <v/>
      </c>
      <c r="P91" s="11" t="str">
        <f t="shared" si="10"/>
        <v/>
      </c>
      <c r="R91" s="9" t="str">
        <f t="shared" si="11"/>
        <v/>
      </c>
      <c r="S91" s="9" t="str">
        <f t="shared" si="12"/>
        <v/>
      </c>
      <c r="T91" s="9" t="str">
        <f t="shared" si="13"/>
        <v/>
      </c>
      <c r="U91" s="9" t="str">
        <f t="shared" si="14"/>
        <v>IN20</v>
      </c>
      <c r="V91" s="9" t="str">
        <f t="shared" si="15"/>
        <v/>
      </c>
      <c r="W91" s="11" t="str">
        <f t="shared" si="16"/>
        <v/>
      </c>
      <c r="AH91" t="s">
        <v>393</v>
      </c>
      <c r="AI91">
        <v>14</v>
      </c>
      <c r="AU91" t="s">
        <v>393</v>
      </c>
      <c r="AV91">
        <v>14</v>
      </c>
      <c r="BH91" t="s">
        <v>393</v>
      </c>
      <c r="BI91">
        <v>20</v>
      </c>
    </row>
    <row r="92" spans="1:61" ht="13" x14ac:dyDescent="0.15">
      <c r="A92" s="3"/>
      <c r="B92" s="5"/>
      <c r="C92" s="9" t="str">
        <f t="shared" si="17"/>
        <v/>
      </c>
      <c r="D92" s="9"/>
      <c r="E92" s="9" t="str">
        <f t="shared" si="0"/>
        <v/>
      </c>
      <c r="F92" s="9" t="str">
        <f t="shared" si="1"/>
        <v/>
      </c>
      <c r="G92" s="9" t="str">
        <f t="shared" si="2"/>
        <v>IN15</v>
      </c>
      <c r="H92" s="9" t="str">
        <f t="shared" si="3"/>
        <v/>
      </c>
      <c r="I92" s="11" t="str">
        <f t="shared" si="4"/>
        <v/>
      </c>
      <c r="K92" s="9" t="str">
        <f t="shared" si="5"/>
        <v/>
      </c>
      <c r="L92" s="9" t="str">
        <f t="shared" si="6"/>
        <v/>
      </c>
      <c r="M92" s="9" t="str">
        <f t="shared" si="7"/>
        <v/>
      </c>
      <c r="N92" s="9" t="str">
        <f t="shared" si="8"/>
        <v>IN15</v>
      </c>
      <c r="O92" s="9" t="str">
        <f t="shared" si="9"/>
        <v/>
      </c>
      <c r="P92" s="11" t="str">
        <f t="shared" si="10"/>
        <v/>
      </c>
      <c r="R92" s="9" t="str">
        <f t="shared" si="11"/>
        <v/>
      </c>
      <c r="S92" s="9" t="str">
        <f t="shared" si="12"/>
        <v/>
      </c>
      <c r="T92" s="9" t="str">
        <f t="shared" si="13"/>
        <v/>
      </c>
      <c r="U92" s="9" t="str">
        <f t="shared" si="14"/>
        <v>IN22</v>
      </c>
      <c r="V92" s="9" t="str">
        <f t="shared" si="15"/>
        <v/>
      </c>
      <c r="W92" s="11" t="str">
        <f t="shared" si="16"/>
        <v/>
      </c>
      <c r="AH92" t="s">
        <v>393</v>
      </c>
      <c r="AI92">
        <v>15</v>
      </c>
      <c r="AU92" t="s">
        <v>393</v>
      </c>
      <c r="AV92">
        <v>15</v>
      </c>
      <c r="BH92" t="s">
        <v>393</v>
      </c>
      <c r="BI92">
        <v>22</v>
      </c>
    </row>
    <row r="93" spans="1:61" ht="13" x14ac:dyDescent="0.15">
      <c r="A93" s="3"/>
      <c r="B93" s="5"/>
      <c r="C93" s="9" t="str">
        <f t="shared" si="17"/>
        <v/>
      </c>
      <c r="D93" s="9"/>
      <c r="E93" s="9" t="str">
        <f t="shared" si="0"/>
        <v/>
      </c>
      <c r="F93" s="9" t="str">
        <f t="shared" si="1"/>
        <v/>
      </c>
      <c r="G93" s="9" t="str">
        <f t="shared" si="2"/>
        <v>IN20</v>
      </c>
      <c r="H93" s="9" t="str">
        <f t="shared" si="3"/>
        <v/>
      </c>
      <c r="I93" s="11" t="str">
        <f t="shared" si="4"/>
        <v/>
      </c>
      <c r="K93" s="9" t="str">
        <f t="shared" si="5"/>
        <v/>
      </c>
      <c r="L93" s="9" t="str">
        <f t="shared" si="6"/>
        <v/>
      </c>
      <c r="M93" s="9" t="str">
        <f t="shared" si="7"/>
        <v/>
      </c>
      <c r="N93" s="9" t="str">
        <f t="shared" si="8"/>
        <v>IN20</v>
      </c>
      <c r="O93" s="9" t="str">
        <f t="shared" si="9"/>
        <v/>
      </c>
      <c r="P93" s="11" t="str">
        <f t="shared" si="10"/>
        <v/>
      </c>
      <c r="R93" s="9" t="str">
        <f t="shared" si="11"/>
        <v/>
      </c>
      <c r="S93" s="9" t="str">
        <f t="shared" si="12"/>
        <v/>
      </c>
      <c r="T93" s="9" t="str">
        <f t="shared" si="13"/>
        <v/>
      </c>
      <c r="U93" s="9" t="str">
        <f t="shared" si="14"/>
        <v>IN23</v>
      </c>
      <c r="V93" s="9" t="str">
        <f t="shared" si="15"/>
        <v/>
      </c>
      <c r="W93" s="11" t="str">
        <f t="shared" si="16"/>
        <v/>
      </c>
      <c r="AH93" t="s">
        <v>393</v>
      </c>
      <c r="AI93">
        <v>20</v>
      </c>
      <c r="AU93" t="s">
        <v>393</v>
      </c>
      <c r="AV93">
        <v>20</v>
      </c>
      <c r="BH93" t="s">
        <v>393</v>
      </c>
      <c r="BI93">
        <v>23</v>
      </c>
    </row>
    <row r="94" spans="1:61" ht="13" x14ac:dyDescent="0.15">
      <c r="A94" s="3"/>
      <c r="B94" s="5"/>
      <c r="C94" s="9" t="str">
        <f t="shared" si="17"/>
        <v/>
      </c>
      <c r="D94" s="9"/>
      <c r="E94" s="9" t="str">
        <f t="shared" si="0"/>
        <v/>
      </c>
      <c r="F94" s="9" t="str">
        <f t="shared" si="1"/>
        <v/>
      </c>
      <c r="G94" s="9" t="str">
        <f t="shared" si="2"/>
        <v>IN22</v>
      </c>
      <c r="H94" s="9" t="str">
        <f t="shared" si="3"/>
        <v/>
      </c>
      <c r="I94" s="11" t="str">
        <f t="shared" si="4"/>
        <v/>
      </c>
      <c r="K94" s="9" t="str">
        <f t="shared" si="5"/>
        <v/>
      </c>
      <c r="L94" s="9" t="str">
        <f t="shared" si="6"/>
        <v/>
      </c>
      <c r="M94" s="9" t="str">
        <f t="shared" si="7"/>
        <v/>
      </c>
      <c r="N94" s="9" t="str">
        <f t="shared" si="8"/>
        <v>IN22</v>
      </c>
      <c r="O94" s="9" t="str">
        <f t="shared" si="9"/>
        <v/>
      </c>
      <c r="P94" s="11" t="str">
        <f t="shared" si="10"/>
        <v/>
      </c>
      <c r="R94" s="9" t="str">
        <f t="shared" si="11"/>
        <v/>
      </c>
      <c r="S94" s="9" t="str">
        <f t="shared" si="12"/>
        <v/>
      </c>
      <c r="T94" s="9" t="str">
        <f t="shared" si="13"/>
        <v/>
      </c>
      <c r="U94" s="9" t="str">
        <f t="shared" si="14"/>
        <v>IN29</v>
      </c>
      <c r="V94" s="9" t="str">
        <f t="shared" si="15"/>
        <v/>
      </c>
      <c r="W94" s="11" t="str">
        <f t="shared" si="16"/>
        <v/>
      </c>
      <c r="AH94" t="s">
        <v>393</v>
      </c>
      <c r="AI94">
        <v>22</v>
      </c>
      <c r="AU94" t="s">
        <v>393</v>
      </c>
      <c r="AV94">
        <v>22</v>
      </c>
      <c r="BH94" t="s">
        <v>393</v>
      </c>
      <c r="BI94">
        <v>29</v>
      </c>
    </row>
    <row r="95" spans="1:61" ht="13" x14ac:dyDescent="0.15">
      <c r="A95" s="3"/>
      <c r="B95" s="5"/>
      <c r="C95" s="9" t="str">
        <f t="shared" si="17"/>
        <v/>
      </c>
      <c r="D95" s="9"/>
      <c r="E95" s="9" t="str">
        <f t="shared" si="0"/>
        <v/>
      </c>
      <c r="F95" s="9" t="str">
        <f t="shared" si="1"/>
        <v/>
      </c>
      <c r="G95" s="9" t="str">
        <f t="shared" si="2"/>
        <v>IN23</v>
      </c>
      <c r="H95" s="9" t="str">
        <f t="shared" si="3"/>
        <v/>
      </c>
      <c r="I95" s="11" t="str">
        <f t="shared" si="4"/>
        <v/>
      </c>
      <c r="K95" s="9" t="str">
        <f t="shared" si="5"/>
        <v/>
      </c>
      <c r="L95" s="9" t="str">
        <f t="shared" si="6"/>
        <v/>
      </c>
      <c r="M95" s="9" t="str">
        <f t="shared" si="7"/>
        <v/>
      </c>
      <c r="N95" s="9" t="str">
        <f t="shared" si="8"/>
        <v>IN23</v>
      </c>
      <c r="O95" s="9" t="str">
        <f t="shared" si="9"/>
        <v/>
      </c>
      <c r="P95" s="11" t="str">
        <f t="shared" si="10"/>
        <v/>
      </c>
      <c r="R95" s="9" t="str">
        <f t="shared" si="11"/>
        <v/>
      </c>
      <c r="S95" s="9" t="str">
        <f t="shared" si="12"/>
        <v/>
      </c>
      <c r="T95" s="9" t="str">
        <f t="shared" si="13"/>
        <v/>
      </c>
      <c r="U95" s="9" t="str">
        <f t="shared" si="14"/>
        <v>IN35</v>
      </c>
      <c r="V95" s="9" t="str">
        <f t="shared" si="15"/>
        <v/>
      </c>
      <c r="W95" s="11" t="str">
        <f t="shared" si="16"/>
        <v/>
      </c>
      <c r="AH95" t="s">
        <v>393</v>
      </c>
      <c r="AI95">
        <v>23</v>
      </c>
      <c r="AU95" t="s">
        <v>393</v>
      </c>
      <c r="AV95">
        <v>23</v>
      </c>
      <c r="BH95" t="s">
        <v>393</v>
      </c>
      <c r="BI95">
        <v>35</v>
      </c>
    </row>
    <row r="96" spans="1:61" ht="13" x14ac:dyDescent="0.15">
      <c r="A96" s="3"/>
      <c r="B96" s="5"/>
      <c r="C96" s="9" t="str">
        <f t="shared" si="17"/>
        <v/>
      </c>
      <c r="D96" s="9"/>
      <c r="E96" s="9" t="str">
        <f t="shared" si="0"/>
        <v/>
      </c>
      <c r="F96" s="9" t="str">
        <f t="shared" si="1"/>
        <v/>
      </c>
      <c r="G96" s="9" t="str">
        <f t="shared" si="2"/>
        <v>IN29</v>
      </c>
      <c r="H96" s="9" t="str">
        <f t="shared" si="3"/>
        <v/>
      </c>
      <c r="I96" s="11" t="str">
        <f t="shared" si="4"/>
        <v/>
      </c>
      <c r="K96" s="9" t="str">
        <f t="shared" si="5"/>
        <v/>
      </c>
      <c r="L96" s="9" t="str">
        <f t="shared" si="6"/>
        <v/>
      </c>
      <c r="M96" s="9" t="str">
        <f t="shared" si="7"/>
        <v/>
      </c>
      <c r="N96" s="9" t="str">
        <f t="shared" si="8"/>
        <v>IN29</v>
      </c>
      <c r="O96" s="9" t="str">
        <f t="shared" si="9"/>
        <v/>
      </c>
      <c r="P96" s="11" t="str">
        <f t="shared" si="10"/>
        <v/>
      </c>
      <c r="R96" s="9" t="str">
        <f t="shared" si="11"/>
        <v/>
      </c>
      <c r="S96" s="9" t="str">
        <f t="shared" si="12"/>
        <v/>
      </c>
      <c r="T96" s="9" t="str">
        <f t="shared" si="13"/>
        <v/>
      </c>
      <c r="U96" s="9" t="str">
        <f t="shared" si="14"/>
        <v>KB4</v>
      </c>
      <c r="V96" s="9" t="str">
        <f t="shared" si="15"/>
        <v/>
      </c>
      <c r="W96" s="11" t="str">
        <f t="shared" si="16"/>
        <v/>
      </c>
      <c r="AH96" t="s">
        <v>393</v>
      </c>
      <c r="AI96">
        <v>29</v>
      </c>
      <c r="AU96" t="s">
        <v>393</v>
      </c>
      <c r="AV96">
        <v>29</v>
      </c>
      <c r="BH96" t="s">
        <v>498</v>
      </c>
      <c r="BI96">
        <v>4</v>
      </c>
    </row>
    <row r="97" spans="1:61" ht="13" x14ac:dyDescent="0.15">
      <c r="A97" s="3"/>
      <c r="B97" s="5"/>
      <c r="C97" s="9" t="str">
        <f t="shared" si="17"/>
        <v/>
      </c>
      <c r="D97" s="9"/>
      <c r="E97" s="9" t="str">
        <f t="shared" si="0"/>
        <v/>
      </c>
      <c r="F97" s="9" t="str">
        <f t="shared" si="1"/>
        <v/>
      </c>
      <c r="G97" s="9" t="str">
        <f t="shared" si="2"/>
        <v>IN35</v>
      </c>
      <c r="H97" s="9" t="str">
        <f t="shared" si="3"/>
        <v/>
      </c>
      <c r="I97" s="11" t="str">
        <f t="shared" si="4"/>
        <v/>
      </c>
      <c r="K97" s="9" t="str">
        <f t="shared" si="5"/>
        <v/>
      </c>
      <c r="L97" s="9" t="str">
        <f t="shared" si="6"/>
        <v/>
      </c>
      <c r="M97" s="9" t="str">
        <f t="shared" si="7"/>
        <v/>
      </c>
      <c r="N97" s="9" t="str">
        <f t="shared" si="8"/>
        <v>IN35</v>
      </c>
      <c r="O97" s="9" t="str">
        <f t="shared" si="9"/>
        <v/>
      </c>
      <c r="P97" s="11" t="str">
        <f t="shared" si="10"/>
        <v/>
      </c>
      <c r="R97" s="9" t="str">
        <f t="shared" si="11"/>
        <v/>
      </c>
      <c r="S97" s="9" t="str">
        <f t="shared" si="12"/>
        <v/>
      </c>
      <c r="T97" s="9" t="str">
        <f t="shared" si="13"/>
        <v/>
      </c>
      <c r="U97" s="9" t="str">
        <f t="shared" si="14"/>
        <v>KB6</v>
      </c>
      <c r="V97" s="9" t="str">
        <f t="shared" si="15"/>
        <v/>
      </c>
      <c r="W97" s="11" t="str">
        <f t="shared" si="16"/>
        <v/>
      </c>
      <c r="AH97" t="s">
        <v>393</v>
      </c>
      <c r="AI97">
        <v>35</v>
      </c>
      <c r="AU97" t="s">
        <v>393</v>
      </c>
      <c r="AV97">
        <v>35</v>
      </c>
      <c r="BH97" t="s">
        <v>498</v>
      </c>
      <c r="BI97">
        <v>6</v>
      </c>
    </row>
    <row r="98" spans="1:61" ht="13" x14ac:dyDescent="0.15">
      <c r="A98" s="3"/>
      <c r="B98" s="5"/>
      <c r="C98" s="9" t="str">
        <f t="shared" si="17"/>
        <v/>
      </c>
      <c r="D98" s="9"/>
      <c r="E98" s="9" t="str">
        <f t="shared" si="0"/>
        <v/>
      </c>
      <c r="F98" s="9" t="str">
        <f t="shared" si="1"/>
        <v/>
      </c>
      <c r="G98" s="9" t="str">
        <f t="shared" si="2"/>
        <v>KB4</v>
      </c>
      <c r="H98" s="9" t="str">
        <f t="shared" si="3"/>
        <v/>
      </c>
      <c r="I98" s="11" t="str">
        <f t="shared" si="4"/>
        <v/>
      </c>
      <c r="K98" s="9" t="str">
        <f t="shared" si="5"/>
        <v/>
      </c>
      <c r="L98" s="9" t="str">
        <f t="shared" si="6"/>
        <v/>
      </c>
      <c r="M98" s="9" t="str">
        <f t="shared" si="7"/>
        <v/>
      </c>
      <c r="N98" s="9" t="str">
        <f t="shared" si="8"/>
        <v>KB4</v>
      </c>
      <c r="O98" s="9" t="str">
        <f t="shared" si="9"/>
        <v/>
      </c>
      <c r="P98" s="11" t="str">
        <f t="shared" si="10"/>
        <v/>
      </c>
      <c r="R98" s="9" t="str">
        <f t="shared" si="11"/>
        <v/>
      </c>
      <c r="S98" s="9" t="str">
        <f t="shared" si="12"/>
        <v/>
      </c>
      <c r="T98" s="9" t="str">
        <f t="shared" si="13"/>
        <v/>
      </c>
      <c r="U98" s="9" t="str">
        <f t="shared" si="14"/>
        <v>KB7</v>
      </c>
      <c r="V98" s="9" t="str">
        <f t="shared" si="15"/>
        <v/>
      </c>
      <c r="W98" s="11" t="str">
        <f t="shared" si="16"/>
        <v/>
      </c>
      <c r="AH98" t="s">
        <v>498</v>
      </c>
      <c r="AI98">
        <v>4</v>
      </c>
      <c r="AU98" t="s">
        <v>498</v>
      </c>
      <c r="AV98">
        <v>4</v>
      </c>
      <c r="BH98" t="s">
        <v>498</v>
      </c>
      <c r="BI98">
        <v>7</v>
      </c>
    </row>
    <row r="99" spans="1:61" ht="13" x14ac:dyDescent="0.15">
      <c r="A99" s="3"/>
      <c r="B99" s="5"/>
      <c r="C99" s="9" t="str">
        <f t="shared" si="17"/>
        <v/>
      </c>
      <c r="D99" s="9"/>
      <c r="E99" s="9" t="str">
        <f t="shared" si="0"/>
        <v/>
      </c>
      <c r="F99" s="9" t="str">
        <f t="shared" si="1"/>
        <v/>
      </c>
      <c r="G99" s="9" t="str">
        <f t="shared" si="2"/>
        <v>KB6</v>
      </c>
      <c r="H99" s="9" t="str">
        <f t="shared" si="3"/>
        <v/>
      </c>
      <c r="I99" s="11" t="str">
        <f t="shared" si="4"/>
        <v/>
      </c>
      <c r="K99" s="9" t="str">
        <f t="shared" si="5"/>
        <v/>
      </c>
      <c r="L99" s="9" t="str">
        <f t="shared" si="6"/>
        <v/>
      </c>
      <c r="M99" s="9" t="str">
        <f t="shared" si="7"/>
        <v/>
      </c>
      <c r="N99" s="9" t="str">
        <f t="shared" si="8"/>
        <v>KB6</v>
      </c>
      <c r="O99" s="9" t="str">
        <f t="shared" si="9"/>
        <v/>
      </c>
      <c r="P99" s="11" t="str">
        <f t="shared" si="10"/>
        <v/>
      </c>
      <c r="R99" s="9" t="str">
        <f t="shared" si="11"/>
        <v/>
      </c>
      <c r="S99" s="9" t="str">
        <f t="shared" si="12"/>
        <v/>
      </c>
      <c r="T99" s="9" t="str">
        <f t="shared" si="13"/>
        <v/>
      </c>
      <c r="U99" s="9" t="str">
        <f t="shared" si="14"/>
        <v>KB11</v>
      </c>
      <c r="V99" s="9" t="str">
        <f t="shared" si="15"/>
        <v/>
      </c>
      <c r="W99" s="11" t="str">
        <f t="shared" si="16"/>
        <v/>
      </c>
      <c r="AH99" t="s">
        <v>498</v>
      </c>
      <c r="AI99">
        <v>6</v>
      </c>
      <c r="AU99" t="s">
        <v>498</v>
      </c>
      <c r="AV99">
        <v>6</v>
      </c>
      <c r="BH99" t="s">
        <v>498</v>
      </c>
      <c r="BI99">
        <v>11</v>
      </c>
    </row>
    <row r="100" spans="1:61" ht="13" x14ac:dyDescent="0.15">
      <c r="A100" s="3"/>
      <c r="B100" s="5"/>
      <c r="C100" s="9" t="str">
        <f t="shared" si="17"/>
        <v/>
      </c>
      <c r="D100" s="9"/>
      <c r="E100" s="9" t="str">
        <f t="shared" si="0"/>
        <v/>
      </c>
      <c r="F100" s="9" t="str">
        <f t="shared" si="1"/>
        <v/>
      </c>
      <c r="G100" s="9" t="str">
        <f t="shared" si="2"/>
        <v>KB7</v>
      </c>
      <c r="H100" s="9" t="str">
        <f t="shared" si="3"/>
        <v/>
      </c>
      <c r="I100" s="11" t="str">
        <f t="shared" si="4"/>
        <v/>
      </c>
      <c r="K100" s="9" t="str">
        <f t="shared" si="5"/>
        <v/>
      </c>
      <c r="L100" s="9" t="str">
        <f t="shared" si="6"/>
        <v/>
      </c>
      <c r="M100" s="9" t="str">
        <f t="shared" si="7"/>
        <v/>
      </c>
      <c r="N100" s="9" t="str">
        <f t="shared" si="8"/>
        <v>KB7</v>
      </c>
      <c r="O100" s="9" t="str">
        <f t="shared" si="9"/>
        <v/>
      </c>
      <c r="P100" s="11" t="str">
        <f t="shared" si="10"/>
        <v/>
      </c>
      <c r="R100" s="9" t="str">
        <f t="shared" si="11"/>
        <v/>
      </c>
      <c r="S100" s="9" t="str">
        <f t="shared" si="12"/>
        <v/>
      </c>
      <c r="T100" s="9" t="str">
        <f t="shared" si="13"/>
        <v/>
      </c>
      <c r="U100" s="9" t="str">
        <f t="shared" si="14"/>
        <v>KB12</v>
      </c>
      <c r="V100" s="9" t="str">
        <f t="shared" si="15"/>
        <v/>
      </c>
      <c r="W100" s="11" t="str">
        <f t="shared" si="16"/>
        <v/>
      </c>
      <c r="AH100" t="s">
        <v>498</v>
      </c>
      <c r="AI100">
        <v>7</v>
      </c>
      <c r="AU100" t="s">
        <v>498</v>
      </c>
      <c r="AV100">
        <v>7</v>
      </c>
      <c r="BH100" t="s">
        <v>498</v>
      </c>
      <c r="BI100">
        <v>12</v>
      </c>
    </row>
    <row r="101" spans="1:61" ht="13" x14ac:dyDescent="0.15">
      <c r="A101" s="3"/>
      <c r="B101" s="5"/>
      <c r="C101" s="9" t="str">
        <f t="shared" si="17"/>
        <v/>
      </c>
      <c r="D101" s="9"/>
      <c r="E101" s="9" t="str">
        <f t="shared" si="0"/>
        <v/>
      </c>
      <c r="F101" s="9" t="str">
        <f t="shared" si="1"/>
        <v/>
      </c>
      <c r="G101" s="9" t="str">
        <f t="shared" si="2"/>
        <v>KB11</v>
      </c>
      <c r="H101" s="9" t="str">
        <f t="shared" si="3"/>
        <v/>
      </c>
      <c r="I101" s="11" t="str">
        <f t="shared" si="4"/>
        <v/>
      </c>
      <c r="K101" s="9" t="str">
        <f t="shared" si="5"/>
        <v/>
      </c>
      <c r="L101" s="9" t="str">
        <f t="shared" si="6"/>
        <v/>
      </c>
      <c r="M101" s="9" t="str">
        <f t="shared" si="7"/>
        <v/>
      </c>
      <c r="N101" s="9" t="str">
        <f t="shared" si="8"/>
        <v>KB11</v>
      </c>
      <c r="O101" s="9" t="str">
        <f t="shared" si="9"/>
        <v/>
      </c>
      <c r="P101" s="11" t="str">
        <f t="shared" si="10"/>
        <v/>
      </c>
      <c r="R101" s="9" t="str">
        <f t="shared" si="11"/>
        <v/>
      </c>
      <c r="S101" s="9" t="str">
        <f t="shared" si="12"/>
        <v/>
      </c>
      <c r="T101" s="9" t="str">
        <f t="shared" si="13"/>
        <v/>
      </c>
      <c r="U101" s="9" t="str">
        <f t="shared" si="14"/>
        <v>KB14</v>
      </c>
      <c r="V101" s="9" t="str">
        <f t="shared" si="15"/>
        <v/>
      </c>
      <c r="W101" s="11" t="str">
        <f t="shared" si="16"/>
        <v/>
      </c>
      <c r="AH101" t="s">
        <v>498</v>
      </c>
      <c r="AI101">
        <v>11</v>
      </c>
      <c r="AU101" t="s">
        <v>498</v>
      </c>
      <c r="AV101">
        <v>11</v>
      </c>
      <c r="BH101" t="s">
        <v>498</v>
      </c>
      <c r="BI101">
        <v>14</v>
      </c>
    </row>
    <row r="102" spans="1:61" ht="13" x14ac:dyDescent="0.15">
      <c r="A102" s="3"/>
      <c r="B102" s="5"/>
      <c r="C102" s="9" t="str">
        <f t="shared" si="17"/>
        <v/>
      </c>
      <c r="D102" s="9"/>
      <c r="E102" s="9" t="str">
        <f t="shared" si="0"/>
        <v/>
      </c>
      <c r="F102" s="9" t="str">
        <f t="shared" si="1"/>
        <v/>
      </c>
      <c r="G102" s="9" t="str">
        <f t="shared" si="2"/>
        <v>KB12</v>
      </c>
      <c r="H102" s="9" t="str">
        <f t="shared" si="3"/>
        <v/>
      </c>
      <c r="I102" s="11" t="str">
        <f t="shared" si="4"/>
        <v/>
      </c>
      <c r="K102" s="9" t="str">
        <f t="shared" si="5"/>
        <v/>
      </c>
      <c r="L102" s="9" t="str">
        <f t="shared" si="6"/>
        <v/>
      </c>
      <c r="M102" s="9" t="str">
        <f t="shared" si="7"/>
        <v/>
      </c>
      <c r="N102" s="9" t="str">
        <f t="shared" si="8"/>
        <v>KB12</v>
      </c>
      <c r="O102" s="9" t="str">
        <f t="shared" si="9"/>
        <v/>
      </c>
      <c r="P102" s="11" t="str">
        <f t="shared" si="10"/>
        <v/>
      </c>
      <c r="R102" s="9" t="str">
        <f t="shared" si="11"/>
        <v/>
      </c>
      <c r="S102" s="9" t="str">
        <f t="shared" si="12"/>
        <v/>
      </c>
      <c r="T102" s="9" t="str">
        <f t="shared" si="13"/>
        <v/>
      </c>
      <c r="U102" s="9" t="str">
        <f t="shared" si="14"/>
        <v>KB16</v>
      </c>
      <c r="V102" s="9" t="str">
        <f t="shared" si="15"/>
        <v/>
      </c>
      <c r="W102" s="11" t="str">
        <f t="shared" si="16"/>
        <v/>
      </c>
      <c r="AH102" t="s">
        <v>498</v>
      </c>
      <c r="AI102">
        <v>12</v>
      </c>
      <c r="AU102" t="s">
        <v>498</v>
      </c>
      <c r="AV102">
        <v>12</v>
      </c>
      <c r="BH102" t="s">
        <v>498</v>
      </c>
      <c r="BI102">
        <v>16</v>
      </c>
    </row>
    <row r="103" spans="1:61" ht="13" x14ac:dyDescent="0.15">
      <c r="A103" s="3"/>
      <c r="B103" s="5"/>
      <c r="C103" s="9" t="str">
        <f t="shared" si="17"/>
        <v/>
      </c>
      <c r="D103" s="9"/>
      <c r="E103" s="9" t="str">
        <f t="shared" si="0"/>
        <v/>
      </c>
      <c r="F103" s="9" t="str">
        <f t="shared" si="1"/>
        <v/>
      </c>
      <c r="G103" s="9" t="str">
        <f t="shared" si="2"/>
        <v>KB14</v>
      </c>
      <c r="H103" s="9" t="str">
        <f t="shared" si="3"/>
        <v/>
      </c>
      <c r="I103" s="11" t="str">
        <f t="shared" si="4"/>
        <v/>
      </c>
      <c r="K103" s="9" t="str">
        <f t="shared" si="5"/>
        <v/>
      </c>
      <c r="L103" s="9" t="str">
        <f t="shared" si="6"/>
        <v/>
      </c>
      <c r="M103" s="9" t="str">
        <f t="shared" si="7"/>
        <v/>
      </c>
      <c r="N103" s="9" t="str">
        <f t="shared" si="8"/>
        <v>KB14</v>
      </c>
      <c r="O103" s="9" t="str">
        <f t="shared" si="9"/>
        <v/>
      </c>
      <c r="P103" s="11" t="str">
        <f t="shared" si="10"/>
        <v/>
      </c>
      <c r="R103" s="9" t="str">
        <f t="shared" si="11"/>
        <v/>
      </c>
      <c r="S103" s="9" t="str">
        <f t="shared" si="12"/>
        <v/>
      </c>
      <c r="T103" s="9" t="str">
        <f t="shared" si="13"/>
        <v/>
      </c>
      <c r="U103" s="9" t="str">
        <f t="shared" si="14"/>
        <v>KB18</v>
      </c>
      <c r="V103" s="9" t="str">
        <f t="shared" si="15"/>
        <v/>
      </c>
      <c r="W103" s="11" t="str">
        <f t="shared" si="16"/>
        <v/>
      </c>
      <c r="AH103" t="s">
        <v>498</v>
      </c>
      <c r="AI103">
        <v>14</v>
      </c>
      <c r="AU103" t="s">
        <v>498</v>
      </c>
      <c r="AV103">
        <v>14</v>
      </c>
      <c r="BH103" t="s">
        <v>498</v>
      </c>
      <c r="BI103">
        <v>18</v>
      </c>
    </row>
    <row r="104" spans="1:61" ht="13" x14ac:dyDescent="0.15">
      <c r="A104" s="3"/>
      <c r="B104" s="5"/>
      <c r="C104" s="9" t="str">
        <f t="shared" si="17"/>
        <v/>
      </c>
      <c r="D104" s="9"/>
      <c r="E104" s="9" t="str">
        <f t="shared" si="0"/>
        <v/>
      </c>
      <c r="F104" s="9" t="str">
        <f t="shared" si="1"/>
        <v/>
      </c>
      <c r="G104" s="9" t="str">
        <f t="shared" si="2"/>
        <v>KB16</v>
      </c>
      <c r="H104" s="9" t="str">
        <f t="shared" si="3"/>
        <v/>
      </c>
      <c r="I104" s="11" t="str">
        <f t="shared" si="4"/>
        <v/>
      </c>
      <c r="K104" s="9" t="str">
        <f t="shared" si="5"/>
        <v/>
      </c>
      <c r="L104" s="9" t="str">
        <f t="shared" si="6"/>
        <v/>
      </c>
      <c r="M104" s="9" t="str">
        <f t="shared" si="7"/>
        <v/>
      </c>
      <c r="N104" s="9" t="str">
        <f t="shared" si="8"/>
        <v>KB16</v>
      </c>
      <c r="O104" s="9" t="str">
        <f t="shared" si="9"/>
        <v/>
      </c>
      <c r="P104" s="11" t="str">
        <f t="shared" si="10"/>
        <v/>
      </c>
      <c r="R104" s="9" t="str">
        <f t="shared" si="11"/>
        <v/>
      </c>
      <c r="S104" s="9" t="str">
        <f t="shared" si="12"/>
        <v/>
      </c>
      <c r="T104" s="9" t="str">
        <f t="shared" si="13"/>
        <v/>
      </c>
      <c r="U104" s="9" t="str">
        <f t="shared" si="14"/>
        <v>KB23</v>
      </c>
      <c r="V104" s="9" t="str">
        <f t="shared" si="15"/>
        <v/>
      </c>
      <c r="W104" s="11" t="str">
        <f t="shared" si="16"/>
        <v/>
      </c>
      <c r="AH104" t="s">
        <v>498</v>
      </c>
      <c r="AI104">
        <v>16</v>
      </c>
      <c r="AU104" t="s">
        <v>498</v>
      </c>
      <c r="AV104">
        <v>16</v>
      </c>
      <c r="BH104" t="s">
        <v>498</v>
      </c>
      <c r="BI104">
        <v>23</v>
      </c>
    </row>
    <row r="105" spans="1:61" ht="13" x14ac:dyDescent="0.15">
      <c r="A105" s="3"/>
      <c r="B105" s="5"/>
      <c r="C105" s="9" t="str">
        <f t="shared" si="17"/>
        <v/>
      </c>
      <c r="D105" s="9"/>
      <c r="E105" s="9" t="str">
        <f t="shared" si="0"/>
        <v/>
      </c>
      <c r="F105" s="9" t="str">
        <f t="shared" si="1"/>
        <v/>
      </c>
      <c r="G105" s="9" t="str">
        <f t="shared" si="2"/>
        <v>KB18</v>
      </c>
      <c r="H105" s="9" t="str">
        <f t="shared" si="3"/>
        <v/>
      </c>
      <c r="I105" s="11" t="str">
        <f t="shared" si="4"/>
        <v/>
      </c>
      <c r="K105" s="9" t="str">
        <f t="shared" si="5"/>
        <v/>
      </c>
      <c r="L105" s="9" t="str">
        <f t="shared" si="6"/>
        <v/>
      </c>
      <c r="M105" s="9" t="str">
        <f t="shared" si="7"/>
        <v/>
      </c>
      <c r="N105" s="9" t="str">
        <f t="shared" si="8"/>
        <v>KB18</v>
      </c>
      <c r="O105" s="9" t="str">
        <f t="shared" si="9"/>
        <v/>
      </c>
      <c r="P105" s="11" t="str">
        <f t="shared" si="10"/>
        <v/>
      </c>
      <c r="R105" s="9" t="str">
        <f t="shared" si="11"/>
        <v/>
      </c>
      <c r="S105" s="9" t="str">
        <f t="shared" si="12"/>
        <v/>
      </c>
      <c r="T105" s="9" t="str">
        <f t="shared" si="13"/>
        <v/>
      </c>
      <c r="U105" s="9" t="str">
        <f t="shared" si="14"/>
        <v>KB24</v>
      </c>
      <c r="V105" s="9" t="str">
        <f t="shared" si="15"/>
        <v/>
      </c>
      <c r="W105" s="11" t="str">
        <f t="shared" si="16"/>
        <v/>
      </c>
      <c r="AH105" t="s">
        <v>498</v>
      </c>
      <c r="AI105">
        <v>18</v>
      </c>
      <c r="AU105" t="s">
        <v>498</v>
      </c>
      <c r="AV105">
        <v>18</v>
      </c>
      <c r="BH105" t="s">
        <v>498</v>
      </c>
      <c r="BI105">
        <v>24</v>
      </c>
    </row>
    <row r="106" spans="1:61" ht="13" x14ac:dyDescent="0.15">
      <c r="A106" s="3"/>
      <c r="B106" s="5"/>
      <c r="C106" s="9" t="str">
        <f t="shared" si="17"/>
        <v/>
      </c>
      <c r="D106" s="9"/>
      <c r="E106" s="9" t="str">
        <f t="shared" si="0"/>
        <v/>
      </c>
      <c r="F106" s="9" t="str">
        <f t="shared" si="1"/>
        <v/>
      </c>
      <c r="G106" s="9" t="str">
        <f t="shared" si="2"/>
        <v>KB23</v>
      </c>
      <c r="H106" s="9" t="str">
        <f t="shared" si="3"/>
        <v/>
      </c>
      <c r="I106" s="11" t="str">
        <f t="shared" si="4"/>
        <v/>
      </c>
      <c r="K106" s="9" t="str">
        <f t="shared" si="5"/>
        <v/>
      </c>
      <c r="L106" s="9" t="str">
        <f t="shared" si="6"/>
        <v/>
      </c>
      <c r="M106" s="9" t="str">
        <f t="shared" si="7"/>
        <v/>
      </c>
      <c r="N106" s="9" t="str">
        <f t="shared" si="8"/>
        <v>KB23</v>
      </c>
      <c r="O106" s="9" t="str">
        <f t="shared" si="9"/>
        <v/>
      </c>
      <c r="P106" s="11" t="str">
        <f t="shared" si="10"/>
        <v/>
      </c>
      <c r="R106" s="9" t="str">
        <f t="shared" si="11"/>
        <v/>
      </c>
      <c r="S106" s="9" t="str">
        <f t="shared" si="12"/>
        <v/>
      </c>
      <c r="T106" s="9" t="str">
        <f t="shared" si="13"/>
        <v/>
      </c>
      <c r="U106" s="9" t="str">
        <f t="shared" si="14"/>
        <v>KB27</v>
      </c>
      <c r="V106" s="9" t="str">
        <f t="shared" si="15"/>
        <v/>
      </c>
      <c r="W106" s="11" t="str">
        <f t="shared" si="16"/>
        <v/>
      </c>
      <c r="AH106" t="s">
        <v>498</v>
      </c>
      <c r="AI106">
        <v>23</v>
      </c>
      <c r="AU106" t="s">
        <v>498</v>
      </c>
      <c r="AV106">
        <v>23</v>
      </c>
      <c r="BH106" t="s">
        <v>498</v>
      </c>
      <c r="BI106">
        <v>27</v>
      </c>
    </row>
    <row r="107" spans="1:61" ht="13" x14ac:dyDescent="0.15">
      <c r="A107" s="3"/>
      <c r="B107" s="5"/>
      <c r="C107" s="9" t="str">
        <f t="shared" si="17"/>
        <v/>
      </c>
      <c r="D107" s="9"/>
      <c r="E107" s="9" t="str">
        <f t="shared" si="0"/>
        <v/>
      </c>
      <c r="F107" s="9" t="str">
        <f t="shared" si="1"/>
        <v/>
      </c>
      <c r="G107" s="9" t="str">
        <f t="shared" si="2"/>
        <v>KB24</v>
      </c>
      <c r="H107" s="9" t="str">
        <f t="shared" si="3"/>
        <v/>
      </c>
      <c r="I107" s="11" t="str">
        <f t="shared" si="4"/>
        <v/>
      </c>
      <c r="K107" s="9" t="str">
        <f t="shared" si="5"/>
        <v/>
      </c>
      <c r="L107" s="9" t="str">
        <f t="shared" si="6"/>
        <v/>
      </c>
      <c r="M107" s="9" t="str">
        <f t="shared" si="7"/>
        <v/>
      </c>
      <c r="N107" s="9" t="str">
        <f t="shared" si="8"/>
        <v>KB24</v>
      </c>
      <c r="O107" s="9" t="str">
        <f t="shared" si="9"/>
        <v/>
      </c>
      <c r="P107" s="11" t="str">
        <f t="shared" si="10"/>
        <v/>
      </c>
      <c r="R107" s="9" t="str">
        <f t="shared" si="11"/>
        <v/>
      </c>
      <c r="S107" s="9" t="str">
        <f t="shared" si="12"/>
        <v/>
      </c>
      <c r="T107" s="9" t="str">
        <f t="shared" si="13"/>
        <v/>
      </c>
      <c r="U107" s="9" t="str">
        <f t="shared" si="14"/>
        <v>KB28</v>
      </c>
      <c r="V107" s="9" t="str">
        <f t="shared" si="15"/>
        <v/>
      </c>
      <c r="W107" s="11" t="str">
        <f t="shared" si="16"/>
        <v/>
      </c>
      <c r="AH107" t="s">
        <v>498</v>
      </c>
      <c r="AI107">
        <v>24</v>
      </c>
      <c r="AU107" t="s">
        <v>498</v>
      </c>
      <c r="AV107">
        <v>24</v>
      </c>
      <c r="BH107" t="s">
        <v>498</v>
      </c>
      <c r="BI107">
        <v>28</v>
      </c>
    </row>
    <row r="108" spans="1:61" ht="13" x14ac:dyDescent="0.15">
      <c r="A108" s="3"/>
      <c r="B108" s="5"/>
      <c r="C108" s="9" t="str">
        <f t="shared" si="17"/>
        <v/>
      </c>
      <c r="D108" s="9"/>
      <c r="E108" s="9" t="str">
        <f t="shared" si="0"/>
        <v/>
      </c>
      <c r="F108" s="9" t="str">
        <f t="shared" si="1"/>
        <v/>
      </c>
      <c r="G108" s="9" t="str">
        <f t="shared" si="2"/>
        <v>KB27</v>
      </c>
      <c r="H108" s="9" t="str">
        <f t="shared" si="3"/>
        <v/>
      </c>
      <c r="I108" s="11" t="str">
        <f t="shared" si="4"/>
        <v/>
      </c>
      <c r="K108" s="9" t="str">
        <f t="shared" si="5"/>
        <v/>
      </c>
      <c r="L108" s="9" t="str">
        <f t="shared" si="6"/>
        <v/>
      </c>
      <c r="M108" s="9" t="str">
        <f t="shared" si="7"/>
        <v/>
      </c>
      <c r="N108" s="9" t="str">
        <f t="shared" si="8"/>
        <v>KB27</v>
      </c>
      <c r="O108" s="9" t="str">
        <f t="shared" si="9"/>
        <v/>
      </c>
      <c r="P108" s="11" t="str">
        <f t="shared" si="10"/>
        <v/>
      </c>
      <c r="R108" s="9" t="str">
        <f t="shared" si="11"/>
        <v/>
      </c>
      <c r="S108" s="9" t="str">
        <f t="shared" si="12"/>
        <v/>
      </c>
      <c r="T108" s="9" t="str">
        <f t="shared" si="13"/>
        <v/>
      </c>
      <c r="U108" s="9" t="str">
        <f t="shared" si="14"/>
        <v>KB30</v>
      </c>
      <c r="V108" s="9" t="str">
        <f t="shared" si="15"/>
        <v/>
      </c>
      <c r="W108" s="11" t="str">
        <f t="shared" si="16"/>
        <v/>
      </c>
      <c r="AH108" t="s">
        <v>498</v>
      </c>
      <c r="AI108">
        <v>27</v>
      </c>
      <c r="AU108" t="s">
        <v>498</v>
      </c>
      <c r="AV108">
        <v>27</v>
      </c>
      <c r="BH108" t="s">
        <v>498</v>
      </c>
      <c r="BI108">
        <v>30</v>
      </c>
    </row>
    <row r="109" spans="1:61" ht="13" x14ac:dyDescent="0.15">
      <c r="A109" s="3"/>
      <c r="B109" s="5"/>
      <c r="C109" s="9" t="str">
        <f t="shared" si="17"/>
        <v/>
      </c>
      <c r="D109" s="9"/>
      <c r="E109" s="9" t="str">
        <f t="shared" si="0"/>
        <v/>
      </c>
      <c r="F109" s="9" t="str">
        <f t="shared" si="1"/>
        <v/>
      </c>
      <c r="G109" s="9" t="str">
        <f t="shared" si="2"/>
        <v>KB28</v>
      </c>
      <c r="H109" s="9" t="str">
        <f t="shared" si="3"/>
        <v/>
      </c>
      <c r="I109" s="11" t="str">
        <f t="shared" si="4"/>
        <v/>
      </c>
      <c r="K109" s="9" t="str">
        <f t="shared" si="5"/>
        <v/>
      </c>
      <c r="L109" s="9" t="str">
        <f t="shared" si="6"/>
        <v/>
      </c>
      <c r="M109" s="9" t="str">
        <f t="shared" si="7"/>
        <v/>
      </c>
      <c r="N109" s="9" t="str">
        <f t="shared" si="8"/>
        <v>KB28</v>
      </c>
      <c r="O109" s="9" t="str">
        <f t="shared" si="9"/>
        <v/>
      </c>
      <c r="P109" s="11" t="str">
        <f t="shared" si="10"/>
        <v/>
      </c>
      <c r="R109" s="9" t="str">
        <f t="shared" si="11"/>
        <v/>
      </c>
      <c r="S109" s="9" t="str">
        <f t="shared" si="12"/>
        <v/>
      </c>
      <c r="T109" s="9" t="str">
        <f t="shared" si="13"/>
        <v/>
      </c>
      <c r="U109" s="9" t="str">
        <f t="shared" si="14"/>
        <v>KB40</v>
      </c>
      <c r="V109" s="9" t="str">
        <f t="shared" si="15"/>
        <v/>
      </c>
      <c r="W109" s="11" t="str">
        <f t="shared" si="16"/>
        <v/>
      </c>
      <c r="AH109" t="s">
        <v>498</v>
      </c>
      <c r="AI109">
        <v>28</v>
      </c>
      <c r="AU109" t="s">
        <v>498</v>
      </c>
      <c r="AV109">
        <v>28</v>
      </c>
      <c r="BH109" t="s">
        <v>498</v>
      </c>
      <c r="BI109">
        <v>40</v>
      </c>
    </row>
    <row r="110" spans="1:61" ht="13" x14ac:dyDescent="0.15">
      <c r="A110" s="3"/>
      <c r="B110" s="5"/>
      <c r="C110" s="9" t="str">
        <f t="shared" si="17"/>
        <v/>
      </c>
      <c r="D110" s="9"/>
      <c r="E110" s="9" t="str">
        <f t="shared" si="0"/>
        <v/>
      </c>
      <c r="F110" s="9" t="str">
        <f t="shared" si="1"/>
        <v/>
      </c>
      <c r="G110" s="9" t="str">
        <f t="shared" si="2"/>
        <v>KB30</v>
      </c>
      <c r="H110" s="9" t="str">
        <f t="shared" si="3"/>
        <v/>
      </c>
      <c r="I110" s="11" t="str">
        <f t="shared" si="4"/>
        <v/>
      </c>
      <c r="K110" s="9" t="str">
        <f t="shared" si="5"/>
        <v/>
      </c>
      <c r="L110" s="9" t="str">
        <f t="shared" si="6"/>
        <v/>
      </c>
      <c r="M110" s="9" t="str">
        <f t="shared" si="7"/>
        <v/>
      </c>
      <c r="N110" s="9" t="str">
        <f t="shared" si="8"/>
        <v>KB30</v>
      </c>
      <c r="O110" s="9" t="str">
        <f t="shared" si="9"/>
        <v/>
      </c>
      <c r="P110" s="11" t="str">
        <f t="shared" si="10"/>
        <v/>
      </c>
      <c r="R110" s="9" t="str">
        <f t="shared" si="11"/>
        <v/>
      </c>
      <c r="S110" s="9" t="str">
        <f t="shared" si="12"/>
        <v/>
      </c>
      <c r="T110" s="9" t="str">
        <f t="shared" si="13"/>
        <v/>
      </c>
      <c r="U110" s="9" t="str">
        <f t="shared" si="14"/>
        <v>KB52</v>
      </c>
      <c r="V110" s="9" t="str">
        <f t="shared" si="15"/>
        <v/>
      </c>
      <c r="W110" s="11" t="str">
        <f t="shared" si="16"/>
        <v/>
      </c>
      <c r="AH110" t="s">
        <v>498</v>
      </c>
      <c r="AI110">
        <v>30</v>
      </c>
      <c r="AU110" t="s">
        <v>498</v>
      </c>
      <c r="AV110">
        <v>30</v>
      </c>
      <c r="BH110" t="s">
        <v>498</v>
      </c>
      <c r="BI110">
        <v>52</v>
      </c>
    </row>
    <row r="111" spans="1:61" ht="13" x14ac:dyDescent="0.15">
      <c r="A111" s="3"/>
      <c r="B111" s="5"/>
      <c r="C111" s="9" t="str">
        <f t="shared" si="17"/>
        <v/>
      </c>
      <c r="D111" s="9"/>
      <c r="E111" s="9" t="str">
        <f t="shared" si="0"/>
        <v/>
      </c>
      <c r="F111" s="9" t="str">
        <f t="shared" si="1"/>
        <v/>
      </c>
      <c r="G111" s="9" t="str">
        <f t="shared" si="2"/>
        <v>KB40</v>
      </c>
      <c r="H111" s="9" t="str">
        <f t="shared" si="3"/>
        <v/>
      </c>
      <c r="I111" s="11" t="str">
        <f t="shared" si="4"/>
        <v/>
      </c>
      <c r="K111" s="9" t="str">
        <f t="shared" si="5"/>
        <v/>
      </c>
      <c r="L111" s="9" t="str">
        <f t="shared" si="6"/>
        <v/>
      </c>
      <c r="M111" s="9" t="str">
        <f t="shared" si="7"/>
        <v/>
      </c>
      <c r="N111" s="9" t="str">
        <f t="shared" si="8"/>
        <v>KB40</v>
      </c>
      <c r="O111" s="9" t="str">
        <f t="shared" si="9"/>
        <v/>
      </c>
      <c r="P111" s="11" t="str">
        <f t="shared" si="10"/>
        <v/>
      </c>
      <c r="R111" s="9" t="str">
        <f t="shared" si="11"/>
        <v/>
      </c>
      <c r="S111" s="9" t="str">
        <f t="shared" si="12"/>
        <v/>
      </c>
      <c r="T111" s="9" t="str">
        <f t="shared" si="13"/>
        <v/>
      </c>
      <c r="U111" s="9" t="str">
        <f t="shared" si="14"/>
        <v>KB61</v>
      </c>
      <c r="V111" s="9" t="str">
        <f t="shared" si="15"/>
        <v/>
      </c>
      <c r="W111" s="11" t="str">
        <f t="shared" si="16"/>
        <v/>
      </c>
      <c r="AH111" t="s">
        <v>498</v>
      </c>
      <c r="AI111">
        <v>40</v>
      </c>
      <c r="AU111" t="s">
        <v>498</v>
      </c>
      <c r="AV111">
        <v>40</v>
      </c>
      <c r="BH111" t="s">
        <v>498</v>
      </c>
      <c r="BI111">
        <v>61</v>
      </c>
    </row>
    <row r="112" spans="1:61" ht="13" x14ac:dyDescent="0.15">
      <c r="A112" s="3"/>
      <c r="B112" s="5"/>
      <c r="C112" s="9" t="str">
        <f t="shared" si="17"/>
        <v/>
      </c>
      <c r="D112" s="9"/>
      <c r="E112" s="9" t="str">
        <f t="shared" si="0"/>
        <v/>
      </c>
      <c r="F112" s="9" t="str">
        <f t="shared" si="1"/>
        <v/>
      </c>
      <c r="G112" s="9" t="str">
        <f t="shared" si="2"/>
        <v>KB52</v>
      </c>
      <c r="H112" s="9" t="str">
        <f t="shared" si="3"/>
        <v/>
      </c>
      <c r="I112" s="11" t="str">
        <f t="shared" si="4"/>
        <v/>
      </c>
      <c r="K112" s="9" t="str">
        <f t="shared" si="5"/>
        <v/>
      </c>
      <c r="L112" s="9" t="str">
        <f t="shared" si="6"/>
        <v/>
      </c>
      <c r="M112" s="9" t="str">
        <f t="shared" si="7"/>
        <v/>
      </c>
      <c r="N112" s="9" t="str">
        <f t="shared" si="8"/>
        <v>KB52</v>
      </c>
      <c r="O112" s="9" t="str">
        <f t="shared" si="9"/>
        <v/>
      </c>
      <c r="P112" s="11" t="str">
        <f t="shared" si="10"/>
        <v/>
      </c>
      <c r="R112" s="9" t="str">
        <f t="shared" si="11"/>
        <v/>
      </c>
      <c r="S112" s="9" t="str">
        <f t="shared" si="12"/>
        <v/>
      </c>
      <c r="T112" s="9" t="str">
        <f t="shared" si="13"/>
        <v/>
      </c>
      <c r="U112" s="9" t="str">
        <f t="shared" si="14"/>
        <v>KB108</v>
      </c>
      <c r="V112" s="9" t="str">
        <f t="shared" si="15"/>
        <v/>
      </c>
      <c r="W112" s="11" t="str">
        <f t="shared" si="16"/>
        <v/>
      </c>
      <c r="AH112" t="s">
        <v>498</v>
      </c>
      <c r="AI112">
        <v>52</v>
      </c>
      <c r="AU112" t="s">
        <v>498</v>
      </c>
      <c r="AV112">
        <v>52</v>
      </c>
      <c r="BH112" t="s">
        <v>498</v>
      </c>
      <c r="BI112">
        <v>108</v>
      </c>
    </row>
    <row r="113" spans="1:61" ht="13" x14ac:dyDescent="0.15">
      <c r="A113" s="3"/>
      <c r="B113" s="5"/>
      <c r="C113" s="9" t="str">
        <f t="shared" si="17"/>
        <v/>
      </c>
      <c r="D113" s="9"/>
      <c r="E113" s="9" t="str">
        <f t="shared" si="0"/>
        <v/>
      </c>
      <c r="F113" s="9" t="str">
        <f t="shared" si="1"/>
        <v/>
      </c>
      <c r="G113" s="9" t="str">
        <f t="shared" si="2"/>
        <v>KB61</v>
      </c>
      <c r="H113" s="9" t="str">
        <f t="shared" si="3"/>
        <v/>
      </c>
      <c r="I113" s="11" t="str">
        <f t="shared" si="4"/>
        <v/>
      </c>
      <c r="K113" s="9" t="str">
        <f t="shared" si="5"/>
        <v/>
      </c>
      <c r="L113" s="9" t="str">
        <f t="shared" si="6"/>
        <v/>
      </c>
      <c r="M113" s="9" t="str">
        <f t="shared" si="7"/>
        <v/>
      </c>
      <c r="N113" s="9" t="str">
        <f t="shared" si="8"/>
        <v>KB61</v>
      </c>
      <c r="O113" s="9" t="str">
        <f t="shared" si="9"/>
        <v/>
      </c>
      <c r="P113" s="11" t="str">
        <f t="shared" si="10"/>
        <v/>
      </c>
      <c r="R113" s="9" t="str">
        <f t="shared" si="11"/>
        <v/>
      </c>
      <c r="S113" s="9" t="str">
        <f t="shared" si="12"/>
        <v/>
      </c>
      <c r="T113" s="9" t="str">
        <f t="shared" si="13"/>
        <v/>
      </c>
      <c r="U113" s="9" t="str">
        <f t="shared" si="14"/>
        <v>KB132</v>
      </c>
      <c r="V113" s="9" t="str">
        <f t="shared" si="15"/>
        <v/>
      </c>
      <c r="W113" s="11" t="str">
        <f t="shared" si="16"/>
        <v/>
      </c>
      <c r="AH113" t="s">
        <v>498</v>
      </c>
      <c r="AI113">
        <v>61</v>
      </c>
      <c r="AU113" t="s">
        <v>498</v>
      </c>
      <c r="AV113">
        <v>61</v>
      </c>
      <c r="BH113" t="s">
        <v>498</v>
      </c>
      <c r="BI113">
        <v>132</v>
      </c>
    </row>
    <row r="114" spans="1:61" ht="13" x14ac:dyDescent="0.15">
      <c r="A114" s="3"/>
      <c r="B114" s="5"/>
      <c r="C114" s="9" t="str">
        <f t="shared" si="17"/>
        <v/>
      </c>
      <c r="D114" s="9"/>
      <c r="E114" s="9" t="str">
        <f t="shared" si="0"/>
        <v/>
      </c>
      <c r="F114" s="9" t="str">
        <f t="shared" si="1"/>
        <v/>
      </c>
      <c r="G114" s="9" t="str">
        <f t="shared" si="2"/>
        <v>KB108</v>
      </c>
      <c r="H114" s="9" t="str">
        <f t="shared" si="3"/>
        <v/>
      </c>
      <c r="I114" s="11" t="str">
        <f t="shared" si="4"/>
        <v/>
      </c>
      <c r="K114" s="9" t="str">
        <f t="shared" si="5"/>
        <v/>
      </c>
      <c r="L114" s="9" t="str">
        <f t="shared" si="6"/>
        <v/>
      </c>
      <c r="M114" s="9" t="str">
        <f t="shared" si="7"/>
        <v/>
      </c>
      <c r="N114" s="9" t="str">
        <f t="shared" si="8"/>
        <v>KB108</v>
      </c>
      <c r="O114" s="9" t="str">
        <f t="shared" si="9"/>
        <v/>
      </c>
      <c r="P114" s="11" t="str">
        <f t="shared" si="10"/>
        <v/>
      </c>
      <c r="R114" s="9" t="str">
        <f t="shared" si="11"/>
        <v/>
      </c>
      <c r="S114" s="9" t="str">
        <f t="shared" si="12"/>
        <v/>
      </c>
      <c r="T114" s="9" t="str">
        <f t="shared" si="13"/>
        <v/>
      </c>
      <c r="U114" s="9" t="str">
        <f t="shared" si="14"/>
        <v>KB137</v>
      </c>
      <c r="V114" s="9" t="str">
        <f t="shared" si="15"/>
        <v/>
      </c>
      <c r="W114" s="11" t="str">
        <f t="shared" si="16"/>
        <v/>
      </c>
      <c r="AH114" t="s">
        <v>498</v>
      </c>
      <c r="AI114">
        <v>108</v>
      </c>
      <c r="AU114" t="s">
        <v>498</v>
      </c>
      <c r="AV114">
        <v>108</v>
      </c>
      <c r="BH114" t="s">
        <v>498</v>
      </c>
      <c r="BI114">
        <v>137</v>
      </c>
    </row>
    <row r="115" spans="1:61" ht="13" x14ac:dyDescent="0.15">
      <c r="A115" s="3"/>
      <c r="B115" s="5"/>
      <c r="C115" s="9" t="str">
        <f t="shared" si="17"/>
        <v/>
      </c>
      <c r="D115" s="9"/>
      <c r="E115" s="9" t="str">
        <f t="shared" si="0"/>
        <v/>
      </c>
      <c r="F115" s="9" t="str">
        <f t="shared" si="1"/>
        <v/>
      </c>
      <c r="G115" s="9" t="str">
        <f t="shared" si="2"/>
        <v>KB132</v>
      </c>
      <c r="H115" s="9" t="str">
        <f t="shared" si="3"/>
        <v/>
      </c>
      <c r="I115" s="11" t="str">
        <f t="shared" si="4"/>
        <v/>
      </c>
      <c r="K115" s="9" t="str">
        <f t="shared" si="5"/>
        <v/>
      </c>
      <c r="L115" s="9" t="str">
        <f t="shared" si="6"/>
        <v/>
      </c>
      <c r="M115" s="9" t="str">
        <f t="shared" si="7"/>
        <v/>
      </c>
      <c r="N115" s="9" t="str">
        <f t="shared" si="8"/>
        <v>KB132</v>
      </c>
      <c r="O115" s="9" t="str">
        <f t="shared" si="9"/>
        <v/>
      </c>
      <c r="P115" s="11" t="str">
        <f t="shared" si="10"/>
        <v/>
      </c>
      <c r="R115" s="9" t="str">
        <f t="shared" si="11"/>
        <v/>
      </c>
      <c r="S115" s="9" t="str">
        <f t="shared" si="12"/>
        <v/>
      </c>
      <c r="T115" s="9" t="str">
        <f t="shared" si="13"/>
        <v/>
      </c>
      <c r="U115" s="9" t="str">
        <f t="shared" si="14"/>
        <v>KB908</v>
      </c>
      <c r="V115" s="9" t="str">
        <f t="shared" si="15"/>
        <v/>
      </c>
      <c r="W115" s="11" t="str">
        <f t="shared" si="16"/>
        <v/>
      </c>
      <c r="AH115" t="s">
        <v>498</v>
      </c>
      <c r="AI115">
        <v>132</v>
      </c>
      <c r="AU115" t="s">
        <v>498</v>
      </c>
      <c r="AV115">
        <v>132</v>
      </c>
      <c r="BH115" t="s">
        <v>498</v>
      </c>
      <c r="BI115">
        <v>908</v>
      </c>
    </row>
    <row r="116" spans="1:61" ht="13" x14ac:dyDescent="0.15">
      <c r="A116" s="3"/>
      <c r="B116" s="5"/>
      <c r="C116" s="9" t="str">
        <f t="shared" si="17"/>
        <v/>
      </c>
      <c r="D116" s="9"/>
      <c r="E116" s="9" t="str">
        <f t="shared" si="0"/>
        <v/>
      </c>
      <c r="F116" s="9" t="str">
        <f t="shared" si="1"/>
        <v/>
      </c>
      <c r="G116" s="9" t="str">
        <f t="shared" si="2"/>
        <v>KB137</v>
      </c>
      <c r="H116" s="9" t="str">
        <f t="shared" si="3"/>
        <v/>
      </c>
      <c r="I116" s="11" t="str">
        <f t="shared" si="4"/>
        <v/>
      </c>
      <c r="K116" s="9" t="str">
        <f t="shared" si="5"/>
        <v/>
      </c>
      <c r="L116" s="9" t="str">
        <f t="shared" si="6"/>
        <v/>
      </c>
      <c r="M116" s="9" t="str">
        <f t="shared" si="7"/>
        <v/>
      </c>
      <c r="N116" s="9" t="str">
        <f t="shared" si="8"/>
        <v>KB137</v>
      </c>
      <c r="O116" s="9" t="str">
        <f t="shared" si="9"/>
        <v/>
      </c>
      <c r="P116" s="11" t="str">
        <f t="shared" si="10"/>
        <v/>
      </c>
      <c r="R116" s="9" t="str">
        <f t="shared" si="11"/>
        <v/>
      </c>
      <c r="S116" s="9" t="str">
        <f t="shared" si="12"/>
        <v/>
      </c>
      <c r="T116" s="9" t="str">
        <f t="shared" si="13"/>
        <v/>
      </c>
      <c r="U116" s="9" t="str">
        <f t="shared" si="14"/>
        <v>KB910</v>
      </c>
      <c r="V116" s="9" t="str">
        <f t="shared" si="15"/>
        <v/>
      </c>
      <c r="W116" s="11" t="str">
        <f t="shared" si="16"/>
        <v/>
      </c>
      <c r="AH116" t="s">
        <v>498</v>
      </c>
      <c r="AI116">
        <v>137</v>
      </c>
      <c r="AU116" t="s">
        <v>498</v>
      </c>
      <c r="AV116">
        <v>137</v>
      </c>
      <c r="BH116" t="s">
        <v>498</v>
      </c>
      <c r="BI116">
        <v>910</v>
      </c>
    </row>
    <row r="117" spans="1:61" ht="13" x14ac:dyDescent="0.15">
      <c r="A117" s="3"/>
      <c r="B117" s="5"/>
      <c r="C117" s="9" t="str">
        <f t="shared" si="17"/>
        <v/>
      </c>
      <c r="D117" s="9"/>
      <c r="E117" s="9" t="str">
        <f t="shared" si="0"/>
        <v/>
      </c>
      <c r="F117" s="9" t="str">
        <f t="shared" si="1"/>
        <v/>
      </c>
      <c r="G117" s="9" t="str">
        <f t="shared" si="2"/>
        <v>KB908</v>
      </c>
      <c r="H117" s="9" t="str">
        <f t="shared" si="3"/>
        <v/>
      </c>
      <c r="I117" s="11" t="str">
        <f t="shared" si="4"/>
        <v/>
      </c>
      <c r="K117" s="9" t="str">
        <f t="shared" si="5"/>
        <v/>
      </c>
      <c r="L117" s="9" t="str">
        <f t="shared" si="6"/>
        <v/>
      </c>
      <c r="M117" s="9" t="str">
        <f t="shared" si="7"/>
        <v/>
      </c>
      <c r="N117" s="9" t="str">
        <f t="shared" si="8"/>
        <v>KB908</v>
      </c>
      <c r="O117" s="9" t="str">
        <f t="shared" si="9"/>
        <v/>
      </c>
      <c r="P117" s="11" t="str">
        <f t="shared" si="10"/>
        <v/>
      </c>
      <c r="R117" s="9" t="str">
        <f t="shared" si="11"/>
        <v/>
      </c>
      <c r="S117" s="9" t="str">
        <f t="shared" si="12"/>
        <v/>
      </c>
      <c r="T117" s="9" t="str">
        <f t="shared" si="13"/>
        <v/>
      </c>
      <c r="U117" s="9" t="str">
        <f t="shared" si="14"/>
        <v>KB932</v>
      </c>
      <c r="V117" s="9" t="str">
        <f t="shared" si="15"/>
        <v/>
      </c>
      <c r="W117" s="11" t="str">
        <f t="shared" si="16"/>
        <v/>
      </c>
      <c r="AH117" t="s">
        <v>498</v>
      </c>
      <c r="AI117">
        <v>908</v>
      </c>
      <c r="AU117" t="s">
        <v>498</v>
      </c>
      <c r="AV117">
        <v>908</v>
      </c>
      <c r="BH117" t="s">
        <v>498</v>
      </c>
      <c r="BI117">
        <v>932</v>
      </c>
    </row>
    <row r="118" spans="1:61" ht="13" x14ac:dyDescent="0.15">
      <c r="A118" s="3"/>
      <c r="B118" s="5"/>
      <c r="C118" s="9" t="str">
        <f t="shared" si="17"/>
        <v/>
      </c>
      <c r="D118" s="9"/>
      <c r="E118" s="9" t="str">
        <f t="shared" si="0"/>
        <v/>
      </c>
      <c r="F118" s="9" t="str">
        <f t="shared" si="1"/>
        <v/>
      </c>
      <c r="G118" s="9" t="str">
        <f t="shared" si="2"/>
        <v>KB910</v>
      </c>
      <c r="H118" s="9" t="str">
        <f t="shared" si="3"/>
        <v/>
      </c>
      <c r="I118" s="11" t="str">
        <f t="shared" si="4"/>
        <v/>
      </c>
      <c r="K118" s="9" t="str">
        <f t="shared" si="5"/>
        <v/>
      </c>
      <c r="L118" s="9" t="str">
        <f t="shared" si="6"/>
        <v/>
      </c>
      <c r="M118" s="9" t="str">
        <f t="shared" si="7"/>
        <v/>
      </c>
      <c r="N118" s="9" t="str">
        <f t="shared" si="8"/>
        <v>KB910</v>
      </c>
      <c r="O118" s="9" t="str">
        <f t="shared" si="9"/>
        <v/>
      </c>
      <c r="P118" s="11" t="str">
        <f t="shared" si="10"/>
        <v/>
      </c>
      <c r="R118" s="9" t="str">
        <f t="shared" si="11"/>
        <v/>
      </c>
      <c r="S118" s="9" t="str">
        <f t="shared" si="12"/>
        <v/>
      </c>
      <c r="T118" s="9" t="str">
        <f t="shared" si="13"/>
        <v/>
      </c>
      <c r="U118" s="9" t="str">
        <f t="shared" si="14"/>
        <v>LS1</v>
      </c>
      <c r="V118" s="9" t="str">
        <f t="shared" si="15"/>
        <v/>
      </c>
      <c r="W118" s="11" t="str">
        <f t="shared" si="16"/>
        <v/>
      </c>
      <c r="AH118" t="s">
        <v>498</v>
      </c>
      <c r="AI118">
        <v>910</v>
      </c>
      <c r="AU118" t="s">
        <v>498</v>
      </c>
      <c r="AV118">
        <v>910</v>
      </c>
      <c r="BH118" t="s">
        <v>767</v>
      </c>
      <c r="BI118">
        <v>1</v>
      </c>
    </row>
    <row r="119" spans="1:61" ht="13" x14ac:dyDescent="0.15">
      <c r="A119" s="3"/>
      <c r="B119" s="5"/>
      <c r="C119" s="9" t="str">
        <f t="shared" si="17"/>
        <v/>
      </c>
      <c r="D119" s="9"/>
      <c r="E119" s="9" t="str">
        <f t="shared" si="0"/>
        <v/>
      </c>
      <c r="F119" s="9" t="str">
        <f t="shared" si="1"/>
        <v/>
      </c>
      <c r="G119" s="9" t="str">
        <f t="shared" si="2"/>
        <v>KB932</v>
      </c>
      <c r="H119" s="9" t="str">
        <f t="shared" si="3"/>
        <v/>
      </c>
      <c r="I119" s="11" t="str">
        <f t="shared" si="4"/>
        <v/>
      </c>
      <c r="K119" s="9" t="str">
        <f t="shared" si="5"/>
        <v/>
      </c>
      <c r="L119" s="9" t="str">
        <f t="shared" si="6"/>
        <v/>
      </c>
      <c r="M119" s="9" t="str">
        <f t="shared" si="7"/>
        <v/>
      </c>
      <c r="N119" s="9" t="str">
        <f t="shared" si="8"/>
        <v>KB932</v>
      </c>
      <c r="O119" s="9" t="str">
        <f t="shared" si="9"/>
        <v/>
      </c>
      <c r="P119" s="11" t="str">
        <f t="shared" si="10"/>
        <v/>
      </c>
      <c r="R119" s="9" t="str">
        <f t="shared" si="11"/>
        <v/>
      </c>
      <c r="S119" s="9" t="str">
        <f t="shared" si="12"/>
        <v/>
      </c>
      <c r="T119" s="9" t="str">
        <f t="shared" si="13"/>
        <v/>
      </c>
      <c r="U119" s="9" t="str">
        <f t="shared" si="14"/>
        <v>LS9</v>
      </c>
      <c r="V119" s="9" t="str">
        <f t="shared" si="15"/>
        <v/>
      </c>
      <c r="W119" s="11" t="str">
        <f t="shared" si="16"/>
        <v/>
      </c>
      <c r="AH119" t="s">
        <v>498</v>
      </c>
      <c r="AI119">
        <v>932</v>
      </c>
      <c r="AU119" t="s">
        <v>498</v>
      </c>
      <c r="AV119">
        <v>932</v>
      </c>
      <c r="BH119" t="s">
        <v>767</v>
      </c>
      <c r="BI119">
        <v>9</v>
      </c>
    </row>
    <row r="120" spans="1:61" ht="13" x14ac:dyDescent="0.15">
      <c r="A120" s="3"/>
      <c r="B120" s="5"/>
      <c r="C120" s="9" t="str">
        <f t="shared" si="17"/>
        <v/>
      </c>
      <c r="D120" s="9"/>
      <c r="E120" s="9" t="str">
        <f t="shared" si="0"/>
        <v/>
      </c>
      <c r="F120" s="9" t="str">
        <f t="shared" si="1"/>
        <v/>
      </c>
      <c r="G120" s="9" t="str">
        <f t="shared" si="2"/>
        <v>LS1</v>
      </c>
      <c r="H120" s="9" t="str">
        <f t="shared" si="3"/>
        <v/>
      </c>
      <c r="I120" s="11" t="str">
        <f t="shared" si="4"/>
        <v/>
      </c>
      <c r="K120" s="9" t="str">
        <f t="shared" si="5"/>
        <v/>
      </c>
      <c r="L120" s="9" t="str">
        <f t="shared" si="6"/>
        <v/>
      </c>
      <c r="M120" s="9" t="str">
        <f t="shared" si="7"/>
        <v/>
      </c>
      <c r="N120" s="9" t="str">
        <f t="shared" si="8"/>
        <v>LS1</v>
      </c>
      <c r="O120" s="9" t="str">
        <f t="shared" si="9"/>
        <v/>
      </c>
      <c r="P120" s="11" t="str">
        <f t="shared" si="10"/>
        <v/>
      </c>
      <c r="R120" s="9" t="str">
        <f t="shared" si="11"/>
        <v/>
      </c>
      <c r="S120" s="9" t="str">
        <f t="shared" si="12"/>
        <v/>
      </c>
      <c r="T120" s="9" t="str">
        <f t="shared" si="13"/>
        <v/>
      </c>
      <c r="U120" s="9" t="str">
        <f t="shared" si="14"/>
        <v>LS14</v>
      </c>
      <c r="V120" s="9" t="str">
        <f t="shared" si="15"/>
        <v/>
      </c>
      <c r="W120" s="11" t="str">
        <f t="shared" si="16"/>
        <v/>
      </c>
      <c r="AH120" t="s">
        <v>767</v>
      </c>
      <c r="AI120">
        <v>1</v>
      </c>
      <c r="AU120" t="s">
        <v>767</v>
      </c>
      <c r="AV120">
        <v>1</v>
      </c>
      <c r="BH120" t="s">
        <v>767</v>
      </c>
      <c r="BI120">
        <v>14</v>
      </c>
    </row>
    <row r="121" spans="1:61" ht="13" x14ac:dyDescent="0.15">
      <c r="A121" s="3"/>
      <c r="B121" s="5"/>
      <c r="C121" s="9" t="str">
        <f t="shared" si="17"/>
        <v/>
      </c>
      <c r="D121" s="9"/>
      <c r="E121" s="9" t="str">
        <f t="shared" si="0"/>
        <v/>
      </c>
      <c r="F121" s="9" t="str">
        <f t="shared" si="1"/>
        <v/>
      </c>
      <c r="G121" s="9" t="str">
        <f t="shared" si="2"/>
        <v>LS9</v>
      </c>
      <c r="H121" s="9" t="str">
        <f t="shared" si="3"/>
        <v/>
      </c>
      <c r="I121" s="11" t="str">
        <f t="shared" si="4"/>
        <v/>
      </c>
      <c r="K121" s="9" t="str">
        <f t="shared" si="5"/>
        <v/>
      </c>
      <c r="L121" s="9" t="str">
        <f t="shared" si="6"/>
        <v/>
      </c>
      <c r="M121" s="9" t="str">
        <f t="shared" si="7"/>
        <v/>
      </c>
      <c r="N121" s="9" t="str">
        <f t="shared" si="8"/>
        <v>LS9</v>
      </c>
      <c r="O121" s="9" t="str">
        <f t="shared" si="9"/>
        <v/>
      </c>
      <c r="P121" s="11" t="str">
        <f t="shared" si="10"/>
        <v/>
      </c>
      <c r="R121" s="9" t="str">
        <f t="shared" si="11"/>
        <v/>
      </c>
      <c r="S121" s="9" t="str">
        <f t="shared" si="12"/>
        <v/>
      </c>
      <c r="T121" s="9" t="str">
        <f t="shared" si="13"/>
        <v/>
      </c>
      <c r="U121" s="9" t="str">
        <f t="shared" si="14"/>
        <v>LS19</v>
      </c>
      <c r="V121" s="9" t="str">
        <f t="shared" si="15"/>
        <v/>
      </c>
      <c r="W121" s="11" t="str">
        <f t="shared" si="16"/>
        <v/>
      </c>
      <c r="AH121" t="s">
        <v>767</v>
      </c>
      <c r="AI121">
        <v>9</v>
      </c>
      <c r="AU121" t="s">
        <v>767</v>
      </c>
      <c r="AV121">
        <v>9</v>
      </c>
      <c r="BH121" t="s">
        <v>767</v>
      </c>
      <c r="BI121">
        <v>19</v>
      </c>
    </row>
    <row r="122" spans="1:61" ht="13" x14ac:dyDescent="0.15">
      <c r="A122" s="3"/>
      <c r="B122" s="5"/>
      <c r="C122" s="9" t="str">
        <f t="shared" si="17"/>
        <v/>
      </c>
      <c r="D122" s="9"/>
      <c r="E122" s="9" t="str">
        <f t="shared" si="0"/>
        <v/>
      </c>
      <c r="F122" s="9" t="str">
        <f t="shared" si="1"/>
        <v/>
      </c>
      <c r="G122" s="9" t="str">
        <f t="shared" si="2"/>
        <v>LS14</v>
      </c>
      <c r="H122" s="9" t="str">
        <f t="shared" si="3"/>
        <v/>
      </c>
      <c r="I122" s="11" t="str">
        <f t="shared" si="4"/>
        <v/>
      </c>
      <c r="K122" s="9" t="str">
        <f t="shared" si="5"/>
        <v/>
      </c>
      <c r="L122" s="9" t="str">
        <f t="shared" si="6"/>
        <v/>
      </c>
      <c r="M122" s="9" t="str">
        <f t="shared" si="7"/>
        <v/>
      </c>
      <c r="N122" s="9" t="str">
        <f t="shared" si="8"/>
        <v>LS14</v>
      </c>
      <c r="O122" s="9" t="str">
        <f t="shared" si="9"/>
        <v/>
      </c>
      <c r="P122" s="11" t="str">
        <f t="shared" si="10"/>
        <v/>
      </c>
      <c r="R122" s="9" t="str">
        <f t="shared" si="11"/>
        <v/>
      </c>
      <c r="S122" s="9" t="str">
        <f t="shared" si="12"/>
        <v/>
      </c>
      <c r="T122" s="9" t="str">
        <f t="shared" si="13"/>
        <v/>
      </c>
      <c r="U122" s="9" t="str">
        <f t="shared" si="14"/>
        <v>LS29</v>
      </c>
      <c r="V122" s="9" t="str">
        <f t="shared" si="15"/>
        <v/>
      </c>
      <c r="W122" s="11" t="str">
        <f t="shared" si="16"/>
        <v/>
      </c>
      <c r="AH122" t="s">
        <v>767</v>
      </c>
      <c r="AI122">
        <v>14</v>
      </c>
      <c r="AU122" t="s">
        <v>767</v>
      </c>
      <c r="AV122">
        <v>14</v>
      </c>
      <c r="BH122" t="s">
        <v>767</v>
      </c>
      <c r="BI122">
        <v>29</v>
      </c>
    </row>
    <row r="123" spans="1:61" ht="13" x14ac:dyDescent="0.15">
      <c r="A123" s="3"/>
      <c r="B123" s="5"/>
      <c r="C123" s="9" t="str">
        <f t="shared" si="17"/>
        <v/>
      </c>
      <c r="D123" s="9"/>
      <c r="E123" s="9" t="str">
        <f t="shared" si="0"/>
        <v/>
      </c>
      <c r="F123" s="9" t="str">
        <f t="shared" si="1"/>
        <v/>
      </c>
      <c r="G123" s="9" t="str">
        <f t="shared" si="2"/>
        <v>LS19</v>
      </c>
      <c r="H123" s="9" t="str">
        <f t="shared" si="3"/>
        <v/>
      </c>
      <c r="I123" s="11" t="str">
        <f t="shared" si="4"/>
        <v/>
      </c>
      <c r="K123" s="9" t="str">
        <f t="shared" si="5"/>
        <v/>
      </c>
      <c r="L123" s="9" t="str">
        <f t="shared" si="6"/>
        <v/>
      </c>
      <c r="M123" s="9" t="str">
        <f t="shared" si="7"/>
        <v/>
      </c>
      <c r="N123" s="9" t="str">
        <f t="shared" si="8"/>
        <v>LS19</v>
      </c>
      <c r="O123" s="9" t="str">
        <f t="shared" si="9"/>
        <v/>
      </c>
      <c r="P123" s="11" t="str">
        <f t="shared" si="10"/>
        <v/>
      </c>
      <c r="R123" s="9" t="str">
        <f t="shared" si="11"/>
        <v/>
      </c>
      <c r="S123" s="9" t="str">
        <f t="shared" si="12"/>
        <v/>
      </c>
      <c r="T123" s="9" t="str">
        <f t="shared" si="13"/>
        <v/>
      </c>
      <c r="U123" s="9" t="str">
        <f t="shared" si="14"/>
        <v>PT14</v>
      </c>
      <c r="V123" s="9" t="str">
        <f t="shared" si="15"/>
        <v/>
      </c>
      <c r="W123" s="11" t="str">
        <f t="shared" si="16"/>
        <v/>
      </c>
      <c r="AH123" t="s">
        <v>767</v>
      </c>
      <c r="AI123">
        <v>19</v>
      </c>
      <c r="AU123" t="s">
        <v>767</v>
      </c>
      <c r="AV123">
        <v>19</v>
      </c>
      <c r="BH123" t="s">
        <v>768</v>
      </c>
      <c r="BI123">
        <v>14</v>
      </c>
    </row>
    <row r="124" spans="1:61" ht="13" x14ac:dyDescent="0.15">
      <c r="A124" s="3"/>
      <c r="B124" s="5"/>
      <c r="C124" s="9" t="str">
        <f t="shared" si="17"/>
        <v/>
      </c>
      <c r="D124" s="9"/>
      <c r="E124" s="9" t="str">
        <f t="shared" si="0"/>
        <v/>
      </c>
      <c r="F124" s="9" t="str">
        <f t="shared" si="1"/>
        <v/>
      </c>
      <c r="G124" s="9" t="str">
        <f t="shared" si="2"/>
        <v>LS29</v>
      </c>
      <c r="H124" s="9" t="str">
        <f t="shared" si="3"/>
        <v/>
      </c>
      <c r="I124" s="11" t="str">
        <f t="shared" si="4"/>
        <v/>
      </c>
      <c r="K124" s="9" t="str">
        <f t="shared" si="5"/>
        <v/>
      </c>
      <c r="L124" s="9" t="str">
        <f t="shared" si="6"/>
        <v/>
      </c>
      <c r="M124" s="9" t="str">
        <f t="shared" si="7"/>
        <v/>
      </c>
      <c r="N124" s="9" t="str">
        <f t="shared" si="8"/>
        <v>LS29</v>
      </c>
      <c r="O124" s="9" t="str">
        <f t="shared" si="9"/>
        <v/>
      </c>
      <c r="P124" s="11" t="str">
        <f t="shared" si="10"/>
        <v/>
      </c>
      <c r="R124" s="9" t="str">
        <f t="shared" si="11"/>
        <v/>
      </c>
      <c r="S124" s="9" t="str">
        <f t="shared" si="12"/>
        <v/>
      </c>
      <c r="T124" s="9" t="str">
        <f t="shared" si="13"/>
        <v/>
      </c>
      <c r="U124" s="9" t="str">
        <f t="shared" si="14"/>
        <v>PT18</v>
      </c>
      <c r="V124" s="9" t="str">
        <f t="shared" si="15"/>
        <v/>
      </c>
      <c r="W124" s="11" t="str">
        <f t="shared" si="16"/>
        <v/>
      </c>
      <c r="AH124" t="s">
        <v>767</v>
      </c>
      <c r="AI124">
        <v>29</v>
      </c>
      <c r="AU124" t="s">
        <v>767</v>
      </c>
      <c r="AV124">
        <v>29</v>
      </c>
      <c r="BH124" t="s">
        <v>768</v>
      </c>
      <c r="BI124">
        <v>18</v>
      </c>
    </row>
    <row r="125" spans="1:61" ht="13" x14ac:dyDescent="0.15">
      <c r="A125" s="3"/>
      <c r="B125" s="5"/>
      <c r="C125" s="9" t="str">
        <f t="shared" si="17"/>
        <v/>
      </c>
      <c r="D125" s="9"/>
      <c r="E125" s="9" t="str">
        <f t="shared" si="0"/>
        <v/>
      </c>
      <c r="F125" s="9" t="str">
        <f t="shared" si="1"/>
        <v/>
      </c>
      <c r="G125" s="9" t="str">
        <f t="shared" si="2"/>
        <v>PT14</v>
      </c>
      <c r="H125" s="9" t="str">
        <f t="shared" si="3"/>
        <v/>
      </c>
      <c r="I125" s="11" t="str">
        <f t="shared" si="4"/>
        <v/>
      </c>
      <c r="K125" s="9" t="str">
        <f t="shared" si="5"/>
        <v/>
      </c>
      <c r="L125" s="9" t="str">
        <f t="shared" si="6"/>
        <v/>
      </c>
      <c r="M125" s="9" t="str">
        <f t="shared" si="7"/>
        <v/>
      </c>
      <c r="N125" s="9" t="str">
        <f t="shared" si="8"/>
        <v>PT14</v>
      </c>
      <c r="O125" s="9" t="str">
        <f t="shared" si="9"/>
        <v/>
      </c>
      <c r="P125" s="11" t="str">
        <f t="shared" si="10"/>
        <v/>
      </c>
      <c r="R125" s="9" t="str">
        <f t="shared" si="11"/>
        <v/>
      </c>
      <c r="S125" s="9" t="str">
        <f t="shared" si="12"/>
        <v/>
      </c>
      <c r="T125" s="9" t="str">
        <f t="shared" si="13"/>
        <v/>
      </c>
      <c r="U125" s="9" t="str">
        <f t="shared" si="14"/>
        <v>PT27</v>
      </c>
      <c r="V125" s="9" t="str">
        <f t="shared" si="15"/>
        <v/>
      </c>
      <c r="W125" s="11" t="str">
        <f t="shared" si="16"/>
        <v/>
      </c>
      <c r="AH125" t="s">
        <v>768</v>
      </c>
      <c r="AI125">
        <v>14</v>
      </c>
      <c r="AU125" t="s">
        <v>768</v>
      </c>
      <c r="AV125">
        <v>14</v>
      </c>
      <c r="BH125" t="s">
        <v>768</v>
      </c>
      <c r="BI125">
        <v>27</v>
      </c>
    </row>
    <row r="126" spans="1:61" ht="13" x14ac:dyDescent="0.15">
      <c r="A126" s="3"/>
      <c r="B126" s="5"/>
      <c r="C126" s="9" t="str">
        <f t="shared" si="17"/>
        <v/>
      </c>
      <c r="D126" s="9"/>
      <c r="E126" s="9" t="str">
        <f t="shared" si="0"/>
        <v/>
      </c>
      <c r="F126" s="9" t="str">
        <f t="shared" si="1"/>
        <v/>
      </c>
      <c r="G126" s="9" t="str">
        <f t="shared" si="2"/>
        <v>PT18</v>
      </c>
      <c r="H126" s="9" t="str">
        <f t="shared" si="3"/>
        <v/>
      </c>
      <c r="I126" s="11" t="str">
        <f t="shared" si="4"/>
        <v/>
      </c>
      <c r="K126" s="9" t="str">
        <f t="shared" si="5"/>
        <v/>
      </c>
      <c r="L126" s="9" t="str">
        <f t="shared" si="6"/>
        <v/>
      </c>
      <c r="M126" s="9" t="str">
        <f t="shared" si="7"/>
        <v/>
      </c>
      <c r="N126" s="9" t="str">
        <f t="shared" si="8"/>
        <v>PT18</v>
      </c>
      <c r="O126" s="9" t="str">
        <f t="shared" si="9"/>
        <v/>
      </c>
      <c r="P126" s="11" t="str">
        <f t="shared" si="10"/>
        <v/>
      </c>
      <c r="R126" s="9" t="str">
        <f t="shared" si="11"/>
        <v/>
      </c>
      <c r="S126" s="9" t="str">
        <f t="shared" si="12"/>
        <v/>
      </c>
      <c r="T126" s="9" t="str">
        <f t="shared" si="13"/>
        <v/>
      </c>
      <c r="U126" s="9" t="str">
        <f t="shared" si="14"/>
        <v>PT28</v>
      </c>
      <c r="V126" s="9" t="str">
        <f t="shared" si="15"/>
        <v/>
      </c>
      <c r="W126" s="11" t="str">
        <f t="shared" si="16"/>
        <v/>
      </c>
      <c r="AH126" t="s">
        <v>768</v>
      </c>
      <c r="AI126">
        <v>18</v>
      </c>
      <c r="AU126" t="s">
        <v>768</v>
      </c>
      <c r="AV126">
        <v>18</v>
      </c>
      <c r="BH126" t="s">
        <v>768</v>
      </c>
      <c r="BI126">
        <v>28</v>
      </c>
    </row>
    <row r="127" spans="1:61" ht="13" x14ac:dyDescent="0.15">
      <c r="A127" s="3"/>
      <c r="B127" s="5"/>
      <c r="C127" s="9" t="str">
        <f t="shared" si="17"/>
        <v/>
      </c>
      <c r="D127" s="9"/>
      <c r="E127" s="9" t="str">
        <f t="shared" si="0"/>
        <v/>
      </c>
      <c r="F127" s="9" t="str">
        <f t="shared" si="1"/>
        <v/>
      </c>
      <c r="G127" s="9" t="str">
        <f t="shared" si="2"/>
        <v>PT27</v>
      </c>
      <c r="H127" s="9" t="str">
        <f t="shared" si="3"/>
        <v/>
      </c>
      <c r="I127" s="11" t="str">
        <f t="shared" si="4"/>
        <v/>
      </c>
      <c r="K127" s="9" t="str">
        <f t="shared" si="5"/>
        <v/>
      </c>
      <c r="L127" s="9" t="str">
        <f t="shared" si="6"/>
        <v/>
      </c>
      <c r="M127" s="9" t="str">
        <f t="shared" si="7"/>
        <v/>
      </c>
      <c r="N127" s="9" t="str">
        <f t="shared" si="8"/>
        <v>PT27</v>
      </c>
      <c r="O127" s="9" t="str">
        <f t="shared" si="9"/>
        <v/>
      </c>
      <c r="P127" s="11" t="str">
        <f t="shared" si="10"/>
        <v/>
      </c>
      <c r="R127" s="9" t="str">
        <f t="shared" si="11"/>
        <v/>
      </c>
      <c r="S127" s="9" t="str">
        <f t="shared" si="12"/>
        <v/>
      </c>
      <c r="T127" s="9" t="str">
        <f t="shared" si="13"/>
        <v/>
      </c>
      <c r="U127" s="9" t="str">
        <f t="shared" si="14"/>
        <v>SP1</v>
      </c>
      <c r="V127" s="9" t="str">
        <f t="shared" si="15"/>
        <v/>
      </c>
      <c r="W127" s="11" t="str">
        <f t="shared" si="16"/>
        <v/>
      </c>
      <c r="AH127" t="s">
        <v>768</v>
      </c>
      <c r="AI127">
        <v>27</v>
      </c>
      <c r="AU127" t="s">
        <v>768</v>
      </c>
      <c r="AV127">
        <v>27</v>
      </c>
      <c r="BH127" t="s">
        <v>769</v>
      </c>
      <c r="BI127">
        <v>1</v>
      </c>
    </row>
    <row r="128" spans="1:61" ht="13" x14ac:dyDescent="0.15">
      <c r="A128" s="3"/>
      <c r="B128" s="5"/>
      <c r="C128" s="9" t="str">
        <f t="shared" si="17"/>
        <v/>
      </c>
      <c r="D128" s="9"/>
      <c r="E128" s="9" t="str">
        <f t="shared" si="0"/>
        <v/>
      </c>
      <c r="F128" s="9" t="str">
        <f t="shared" si="1"/>
        <v/>
      </c>
      <c r="G128" s="9" t="str">
        <f t="shared" si="2"/>
        <v>PT28</v>
      </c>
      <c r="H128" s="9" t="str">
        <f t="shared" si="3"/>
        <v/>
      </c>
      <c r="I128" s="11" t="str">
        <f t="shared" si="4"/>
        <v/>
      </c>
      <c r="K128" s="9" t="str">
        <f t="shared" si="5"/>
        <v/>
      </c>
      <c r="L128" s="9" t="str">
        <f t="shared" si="6"/>
        <v/>
      </c>
      <c r="M128" s="9" t="str">
        <f t="shared" si="7"/>
        <v/>
      </c>
      <c r="N128" s="9" t="str">
        <f t="shared" si="8"/>
        <v>PT28</v>
      </c>
      <c r="O128" s="9" t="str">
        <f t="shared" si="9"/>
        <v/>
      </c>
      <c r="P128" s="11" t="str">
        <f t="shared" si="10"/>
        <v/>
      </c>
      <c r="R128" s="9" t="str">
        <f t="shared" si="11"/>
        <v/>
      </c>
      <c r="S128" s="9" t="str">
        <f t="shared" si="12"/>
        <v/>
      </c>
      <c r="T128" s="9" t="str">
        <f t="shared" si="13"/>
        <v/>
      </c>
      <c r="U128" s="9" t="str">
        <f t="shared" si="14"/>
        <v>SP7</v>
      </c>
      <c r="V128" s="9" t="str">
        <f t="shared" si="15"/>
        <v/>
      </c>
      <c r="W128" s="11" t="str">
        <f t="shared" si="16"/>
        <v/>
      </c>
      <c r="AH128" t="s">
        <v>768</v>
      </c>
      <c r="AI128">
        <v>28</v>
      </c>
      <c r="AU128" t="s">
        <v>768</v>
      </c>
      <c r="AV128">
        <v>28</v>
      </c>
      <c r="BH128" t="s">
        <v>769</v>
      </c>
      <c r="BI128">
        <v>7</v>
      </c>
    </row>
    <row r="129" spans="1:61" ht="13" x14ac:dyDescent="0.15">
      <c r="A129" s="3"/>
      <c r="B129" s="5"/>
      <c r="C129" s="9" t="str">
        <f t="shared" si="17"/>
        <v/>
      </c>
      <c r="D129" s="9"/>
      <c r="E129" s="9" t="str">
        <f t="shared" si="0"/>
        <v/>
      </c>
      <c r="F129" s="9" t="str">
        <f t="shared" si="1"/>
        <v/>
      </c>
      <c r="G129" s="9" t="str">
        <f t="shared" si="2"/>
        <v>PT29</v>
      </c>
      <c r="H129" s="9" t="str">
        <f t="shared" si="3"/>
        <v/>
      </c>
      <c r="I129" s="11" t="str">
        <f t="shared" si="4"/>
        <v/>
      </c>
      <c r="K129" s="9" t="str">
        <f t="shared" si="5"/>
        <v/>
      </c>
      <c r="L129" s="9" t="str">
        <f t="shared" si="6"/>
        <v/>
      </c>
      <c r="M129" s="9" t="str">
        <f t="shared" si="7"/>
        <v/>
      </c>
      <c r="N129" s="9" t="str">
        <f t="shared" si="8"/>
        <v>PT29</v>
      </c>
      <c r="O129" s="9" t="str">
        <f t="shared" si="9"/>
        <v/>
      </c>
      <c r="P129" s="11" t="str">
        <f t="shared" si="10"/>
        <v/>
      </c>
      <c r="R129" s="9" t="str">
        <f t="shared" si="11"/>
        <v/>
      </c>
      <c r="S129" s="9" t="str">
        <f t="shared" si="12"/>
        <v/>
      </c>
      <c r="T129" s="9" t="str">
        <f t="shared" si="13"/>
        <v/>
      </c>
      <c r="U129" s="9" t="str">
        <f t="shared" si="14"/>
        <v>SP9</v>
      </c>
      <c r="V129" s="9" t="str">
        <f t="shared" si="15"/>
        <v/>
      </c>
      <c r="W129" s="11" t="str">
        <f t="shared" si="16"/>
        <v/>
      </c>
      <c r="AH129" t="s">
        <v>768</v>
      </c>
      <c r="AI129">
        <v>29</v>
      </c>
      <c r="AU129" t="s">
        <v>768</v>
      </c>
      <c r="AV129">
        <v>29</v>
      </c>
      <c r="BH129" t="s">
        <v>769</v>
      </c>
      <c r="BI129">
        <v>9</v>
      </c>
    </row>
    <row r="130" spans="1:61" ht="13" x14ac:dyDescent="0.15">
      <c r="A130" s="3"/>
      <c r="B130" s="5"/>
      <c r="C130" s="9" t="str">
        <f t="shared" si="17"/>
        <v/>
      </c>
      <c r="D130" s="9"/>
      <c r="E130" s="9" t="str">
        <f t="shared" si="0"/>
        <v/>
      </c>
      <c r="F130" s="9" t="str">
        <f t="shared" si="1"/>
        <v/>
      </c>
      <c r="G130" s="9" t="str">
        <f t="shared" si="2"/>
        <v>SP1</v>
      </c>
      <c r="H130" s="9" t="str">
        <f t="shared" si="3"/>
        <v/>
      </c>
      <c r="I130" s="11" t="str">
        <f t="shared" si="4"/>
        <v/>
      </c>
      <c r="K130" s="9" t="str">
        <f t="shared" si="5"/>
        <v/>
      </c>
      <c r="L130" s="9" t="str">
        <f t="shared" si="6"/>
        <v/>
      </c>
      <c r="M130" s="9" t="str">
        <f t="shared" si="7"/>
        <v/>
      </c>
      <c r="N130" s="9" t="str">
        <f t="shared" si="8"/>
        <v>SP1</v>
      </c>
      <c r="O130" s="9" t="str">
        <f t="shared" si="9"/>
        <v/>
      </c>
      <c r="P130" s="11" t="str">
        <f t="shared" si="10"/>
        <v/>
      </c>
      <c r="R130" s="9" t="str">
        <f t="shared" si="11"/>
        <v/>
      </c>
      <c r="S130" s="9" t="str">
        <f t="shared" si="12"/>
        <v/>
      </c>
      <c r="T130" s="9" t="str">
        <f t="shared" si="13"/>
        <v/>
      </c>
      <c r="U130" s="9" t="str">
        <f t="shared" si="14"/>
        <v>SP15</v>
      </c>
      <c r="V130" s="9" t="str">
        <f t="shared" si="15"/>
        <v/>
      </c>
      <c r="W130" s="11" t="str">
        <f t="shared" si="16"/>
        <v/>
      </c>
      <c r="AH130" t="s">
        <v>769</v>
      </c>
      <c r="AI130">
        <v>1</v>
      </c>
      <c r="AU130" t="s">
        <v>769</v>
      </c>
      <c r="AV130">
        <v>1</v>
      </c>
      <c r="BH130" t="s">
        <v>769</v>
      </c>
      <c r="BI130">
        <v>15</v>
      </c>
    </row>
    <row r="131" spans="1:61" ht="13" x14ac:dyDescent="0.15">
      <c r="A131" s="3"/>
      <c r="B131" s="5"/>
      <c r="C131" s="9" t="str">
        <f t="shared" si="17"/>
        <v/>
      </c>
      <c r="D131" s="9"/>
      <c r="E131" s="9" t="str">
        <f t="shared" si="0"/>
        <v/>
      </c>
      <c r="F131" s="9" t="str">
        <f t="shared" si="1"/>
        <v/>
      </c>
      <c r="G131" s="9" t="str">
        <f t="shared" si="2"/>
        <v>SP7</v>
      </c>
      <c r="H131" s="9" t="str">
        <f t="shared" si="3"/>
        <v/>
      </c>
      <c r="I131" s="11" t="str">
        <f t="shared" si="4"/>
        <v/>
      </c>
      <c r="K131" s="9" t="str">
        <f t="shared" si="5"/>
        <v/>
      </c>
      <c r="L131" s="9" t="str">
        <f t="shared" si="6"/>
        <v/>
      </c>
      <c r="M131" s="9" t="str">
        <f t="shared" si="7"/>
        <v/>
      </c>
      <c r="N131" s="9" t="str">
        <f t="shared" si="8"/>
        <v>SP7</v>
      </c>
      <c r="O131" s="9" t="str">
        <f t="shared" si="9"/>
        <v/>
      </c>
      <c r="P131" s="11" t="str">
        <f t="shared" si="10"/>
        <v/>
      </c>
      <c r="R131" s="9" t="str">
        <f t="shared" si="11"/>
        <v/>
      </c>
      <c r="S131" s="9" t="str">
        <f t="shared" si="12"/>
        <v/>
      </c>
      <c r="T131" s="9" t="str">
        <f t="shared" si="13"/>
        <v/>
      </c>
      <c r="U131" s="9" t="str">
        <f t="shared" si="14"/>
        <v>SP20</v>
      </c>
      <c r="V131" s="9" t="str">
        <f t="shared" si="15"/>
        <v/>
      </c>
      <c r="W131" s="11" t="str">
        <f t="shared" si="16"/>
        <v/>
      </c>
      <c r="AH131" t="s">
        <v>769</v>
      </c>
      <c r="AI131">
        <v>7</v>
      </c>
      <c r="AU131" t="s">
        <v>769</v>
      </c>
      <c r="AV131">
        <v>7</v>
      </c>
      <c r="BH131" t="s">
        <v>769</v>
      </c>
      <c r="BI131">
        <v>20</v>
      </c>
    </row>
    <row r="132" spans="1:61" ht="13" x14ac:dyDescent="0.15">
      <c r="A132" s="3"/>
      <c r="B132" s="5"/>
      <c r="C132" s="9" t="str">
        <f t="shared" si="17"/>
        <v/>
      </c>
      <c r="D132" s="9"/>
      <c r="E132" s="9" t="str">
        <f t="shared" si="0"/>
        <v/>
      </c>
      <c r="F132" s="9" t="str">
        <f t="shared" si="1"/>
        <v/>
      </c>
      <c r="G132" s="9" t="str">
        <f t="shared" si="2"/>
        <v>SP9</v>
      </c>
      <c r="H132" s="9" t="str">
        <f t="shared" si="3"/>
        <v/>
      </c>
      <c r="I132" s="11" t="str">
        <f t="shared" si="4"/>
        <v/>
      </c>
      <c r="K132" s="9" t="str">
        <f t="shared" si="5"/>
        <v/>
      </c>
      <c r="L132" s="9" t="str">
        <f t="shared" si="6"/>
        <v/>
      </c>
      <c r="M132" s="9" t="str">
        <f t="shared" si="7"/>
        <v/>
      </c>
      <c r="N132" s="9" t="str">
        <f t="shared" si="8"/>
        <v>SP9</v>
      </c>
      <c r="O132" s="9" t="str">
        <f t="shared" si="9"/>
        <v/>
      </c>
      <c r="P132" s="11" t="str">
        <f t="shared" si="10"/>
        <v/>
      </c>
      <c r="R132" s="9" t="str">
        <f t="shared" si="11"/>
        <v/>
      </c>
      <c r="S132" s="9" t="str">
        <f t="shared" si="12"/>
        <v/>
      </c>
      <c r="T132" s="9" t="str">
        <f t="shared" si="13"/>
        <v/>
      </c>
      <c r="U132" s="9" t="str">
        <f t="shared" si="14"/>
        <v>SP21</v>
      </c>
      <c r="V132" s="9" t="str">
        <f t="shared" si="15"/>
        <v/>
      </c>
      <c r="W132" s="11" t="str">
        <f t="shared" si="16"/>
        <v/>
      </c>
      <c r="AH132" t="s">
        <v>769</v>
      </c>
      <c r="AI132">
        <v>9</v>
      </c>
      <c r="AU132" t="s">
        <v>769</v>
      </c>
      <c r="AV132">
        <v>9</v>
      </c>
      <c r="BH132" t="s">
        <v>769</v>
      </c>
      <c r="BI132">
        <v>21</v>
      </c>
    </row>
    <row r="133" spans="1:61" ht="13" x14ac:dyDescent="0.15">
      <c r="A133" s="3"/>
      <c r="B133" s="5"/>
      <c r="C133" s="9" t="str">
        <f t="shared" si="17"/>
        <v/>
      </c>
      <c r="D133" s="9"/>
      <c r="E133" s="9" t="str">
        <f t="shared" si="0"/>
        <v/>
      </c>
      <c r="F133" s="9" t="str">
        <f t="shared" si="1"/>
        <v/>
      </c>
      <c r="G133" s="9" t="str">
        <f t="shared" si="2"/>
        <v>SP15</v>
      </c>
      <c r="H133" s="9" t="str">
        <f t="shared" si="3"/>
        <v/>
      </c>
      <c r="I133" s="11" t="str">
        <f t="shared" si="4"/>
        <v/>
      </c>
      <c r="K133" s="9" t="str">
        <f t="shared" si="5"/>
        <v/>
      </c>
      <c r="L133" s="9" t="str">
        <f t="shared" si="6"/>
        <v/>
      </c>
      <c r="M133" s="9" t="str">
        <f t="shared" si="7"/>
        <v/>
      </c>
      <c r="N133" s="9" t="str">
        <f t="shared" si="8"/>
        <v>SP15</v>
      </c>
      <c r="O133" s="9" t="str">
        <f t="shared" si="9"/>
        <v/>
      </c>
      <c r="P133" s="11" t="str">
        <f t="shared" si="10"/>
        <v/>
      </c>
      <c r="R133" s="9" t="str">
        <f t="shared" si="11"/>
        <v/>
      </c>
      <c r="S133" s="9" t="str">
        <f t="shared" si="12"/>
        <v/>
      </c>
      <c r="T133" s="9" t="str">
        <f t="shared" si="13"/>
        <v/>
      </c>
      <c r="U133" s="9" t="str">
        <f t="shared" si="14"/>
        <v>SP23</v>
      </c>
      <c r="V133" s="9" t="str">
        <f t="shared" si="15"/>
        <v/>
      </c>
      <c r="W133" s="11" t="str">
        <f t="shared" si="16"/>
        <v/>
      </c>
      <c r="AH133" t="s">
        <v>769</v>
      </c>
      <c r="AI133">
        <v>15</v>
      </c>
      <c r="AU133" t="s">
        <v>769</v>
      </c>
      <c r="AV133">
        <v>15</v>
      </c>
      <c r="BH133" t="s">
        <v>769</v>
      </c>
      <c r="BI133">
        <v>23</v>
      </c>
    </row>
    <row r="134" spans="1:61" ht="13" x14ac:dyDescent="0.15">
      <c r="A134" s="3"/>
      <c r="B134" s="5"/>
      <c r="C134" s="9" t="str">
        <f t="shared" si="17"/>
        <v/>
      </c>
      <c r="D134" s="9"/>
      <c r="E134" s="9" t="str">
        <f t="shared" si="0"/>
        <v/>
      </c>
      <c r="F134" s="9" t="str">
        <f t="shared" si="1"/>
        <v/>
      </c>
      <c r="G134" s="9" t="str">
        <f t="shared" si="2"/>
        <v>SP20</v>
      </c>
      <c r="H134" s="9" t="str">
        <f t="shared" si="3"/>
        <v/>
      </c>
      <c r="I134" s="11" t="str">
        <f t="shared" si="4"/>
        <v/>
      </c>
      <c r="K134" s="9" t="str">
        <f t="shared" si="5"/>
        <v/>
      </c>
      <c r="L134" s="9" t="str">
        <f t="shared" si="6"/>
        <v/>
      </c>
      <c r="M134" s="9" t="str">
        <f t="shared" si="7"/>
        <v/>
      </c>
      <c r="N134" s="9" t="str">
        <f t="shared" si="8"/>
        <v>SP20</v>
      </c>
      <c r="O134" s="9" t="str">
        <f t="shared" si="9"/>
        <v/>
      </c>
      <c r="P134" s="11" t="str">
        <f t="shared" si="10"/>
        <v/>
      </c>
      <c r="R134" s="9" t="str">
        <f t="shared" si="11"/>
        <v/>
      </c>
      <c r="S134" s="9" t="str">
        <f t="shared" si="12"/>
        <v/>
      </c>
      <c r="T134" s="9" t="str">
        <f t="shared" si="13"/>
        <v/>
      </c>
      <c r="U134" s="9" t="str">
        <f t="shared" si="14"/>
        <v>SP24</v>
      </c>
      <c r="V134" s="9" t="str">
        <f t="shared" si="15"/>
        <v/>
      </c>
      <c r="W134" s="11" t="str">
        <f t="shared" si="16"/>
        <v/>
      </c>
      <c r="AH134" t="s">
        <v>769</v>
      </c>
      <c r="AI134">
        <v>20</v>
      </c>
      <c r="AU134" t="s">
        <v>769</v>
      </c>
      <c r="AV134">
        <v>20</v>
      </c>
      <c r="BH134" t="s">
        <v>769</v>
      </c>
      <c r="BI134">
        <v>24</v>
      </c>
    </row>
    <row r="135" spans="1:61" ht="13" x14ac:dyDescent="0.15">
      <c r="A135" s="3"/>
      <c r="B135" s="5"/>
      <c r="C135" s="9" t="str">
        <f t="shared" si="17"/>
        <v/>
      </c>
      <c r="D135" s="9"/>
      <c r="E135" s="9" t="str">
        <f t="shared" si="0"/>
        <v/>
      </c>
      <c r="F135" s="9" t="str">
        <f t="shared" si="1"/>
        <v/>
      </c>
      <c r="G135" s="9" t="str">
        <f t="shared" si="2"/>
        <v>SP21</v>
      </c>
      <c r="H135" s="9" t="str">
        <f t="shared" si="3"/>
        <v/>
      </c>
      <c r="I135" s="11" t="str">
        <f t="shared" si="4"/>
        <v/>
      </c>
      <c r="K135" s="9" t="str">
        <f t="shared" si="5"/>
        <v/>
      </c>
      <c r="L135" s="9" t="str">
        <f t="shared" si="6"/>
        <v/>
      </c>
      <c r="M135" s="9" t="str">
        <f t="shared" si="7"/>
        <v/>
      </c>
      <c r="N135" s="9" t="str">
        <f t="shared" si="8"/>
        <v>SP21</v>
      </c>
      <c r="O135" s="9" t="str">
        <f t="shared" si="9"/>
        <v/>
      </c>
      <c r="P135" s="11" t="str">
        <f t="shared" si="10"/>
        <v/>
      </c>
      <c r="R135" s="9" t="str">
        <f t="shared" si="11"/>
        <v/>
      </c>
      <c r="S135" s="9" t="str">
        <f t="shared" si="12"/>
        <v/>
      </c>
      <c r="T135" s="9" t="str">
        <f t="shared" si="13"/>
        <v/>
      </c>
      <c r="U135" s="9" t="str">
        <f t="shared" si="14"/>
        <v>SP32</v>
      </c>
      <c r="V135" s="9" t="str">
        <f t="shared" si="15"/>
        <v/>
      </c>
      <c r="W135" s="11" t="str">
        <f t="shared" si="16"/>
        <v/>
      </c>
      <c r="AH135" t="s">
        <v>769</v>
      </c>
      <c r="AI135">
        <v>21</v>
      </c>
      <c r="AU135" t="s">
        <v>769</v>
      </c>
      <c r="AV135">
        <v>21</v>
      </c>
      <c r="BH135" t="s">
        <v>769</v>
      </c>
      <c r="BI135">
        <v>32</v>
      </c>
    </row>
    <row r="136" spans="1:61" ht="13" x14ac:dyDescent="0.15">
      <c r="A136" s="3"/>
      <c r="B136" s="5"/>
      <c r="C136" s="9" t="str">
        <f t="shared" si="17"/>
        <v/>
      </c>
      <c r="D136" s="9"/>
      <c r="E136" s="9" t="str">
        <f t="shared" si="0"/>
        <v/>
      </c>
      <c r="F136" s="9" t="str">
        <f t="shared" si="1"/>
        <v/>
      </c>
      <c r="G136" s="9" t="str">
        <f t="shared" si="2"/>
        <v>SP23</v>
      </c>
      <c r="H136" s="9" t="str">
        <f t="shared" si="3"/>
        <v/>
      </c>
      <c r="I136" s="11" t="str">
        <f t="shared" si="4"/>
        <v/>
      </c>
      <c r="K136" s="9" t="str">
        <f t="shared" si="5"/>
        <v/>
      </c>
      <c r="L136" s="9" t="str">
        <f t="shared" si="6"/>
        <v/>
      </c>
      <c r="M136" s="9" t="str">
        <f t="shared" si="7"/>
        <v/>
      </c>
      <c r="N136" s="9" t="str">
        <f t="shared" si="8"/>
        <v>SP23</v>
      </c>
      <c r="O136" s="9" t="str">
        <f t="shared" si="9"/>
        <v/>
      </c>
      <c r="P136" s="11" t="str">
        <f t="shared" si="10"/>
        <v/>
      </c>
      <c r="R136" s="9" t="str">
        <f t="shared" si="11"/>
        <v/>
      </c>
      <c r="S136" s="9" t="str">
        <f t="shared" si="12"/>
        <v/>
      </c>
      <c r="T136" s="9" t="str">
        <f t="shared" si="13"/>
        <v/>
      </c>
      <c r="U136" s="9" t="str">
        <f t="shared" si="14"/>
        <v>SP34</v>
      </c>
      <c r="V136" s="9" t="str">
        <f t="shared" si="15"/>
        <v/>
      </c>
      <c r="W136" s="11" t="str">
        <f t="shared" si="16"/>
        <v/>
      </c>
      <c r="AH136" t="s">
        <v>769</v>
      </c>
      <c r="AI136">
        <v>23</v>
      </c>
      <c r="AU136" t="s">
        <v>769</v>
      </c>
      <c r="AV136">
        <v>23</v>
      </c>
      <c r="BH136" t="s">
        <v>769</v>
      </c>
      <c r="BI136">
        <v>34</v>
      </c>
    </row>
    <row r="137" spans="1:61" ht="13" x14ac:dyDescent="0.15">
      <c r="A137" s="3"/>
      <c r="B137" s="5"/>
      <c r="C137" s="9" t="str">
        <f t="shared" si="17"/>
        <v/>
      </c>
      <c r="D137" s="9"/>
      <c r="E137" s="9" t="str">
        <f t="shared" si="0"/>
        <v/>
      </c>
      <c r="F137" s="9" t="str">
        <f t="shared" si="1"/>
        <v/>
      </c>
      <c r="G137" s="9" t="str">
        <f t="shared" si="2"/>
        <v>SP24</v>
      </c>
      <c r="H137" s="9" t="str">
        <f t="shared" si="3"/>
        <v/>
      </c>
      <c r="I137" s="11" t="str">
        <f t="shared" si="4"/>
        <v/>
      </c>
      <c r="K137" s="9" t="str">
        <f t="shared" si="5"/>
        <v/>
      </c>
      <c r="L137" s="9" t="str">
        <f t="shared" si="6"/>
        <v/>
      </c>
      <c r="M137" s="9" t="str">
        <f t="shared" si="7"/>
        <v/>
      </c>
      <c r="N137" s="9" t="str">
        <f t="shared" si="8"/>
        <v>SP24</v>
      </c>
      <c r="O137" s="9" t="str">
        <f t="shared" si="9"/>
        <v/>
      </c>
      <c r="P137" s="11" t="str">
        <f t="shared" si="10"/>
        <v/>
      </c>
      <c r="R137" s="9" t="str">
        <f t="shared" si="11"/>
        <v/>
      </c>
      <c r="S137" s="9" t="str">
        <f t="shared" si="12"/>
        <v/>
      </c>
      <c r="T137" s="9" t="str">
        <f t="shared" si="13"/>
        <v/>
      </c>
      <c r="U137" s="9" t="str">
        <f t="shared" si="14"/>
        <v>SP39</v>
      </c>
      <c r="V137" s="9" t="str">
        <f t="shared" si="15"/>
        <v/>
      </c>
      <c r="W137" s="11" t="str">
        <f t="shared" si="16"/>
        <v/>
      </c>
      <c r="AH137" t="s">
        <v>769</v>
      </c>
      <c r="AI137">
        <v>24</v>
      </c>
      <c r="AU137" t="s">
        <v>769</v>
      </c>
      <c r="AV137">
        <v>24</v>
      </c>
      <c r="BH137" t="s">
        <v>769</v>
      </c>
      <c r="BI137">
        <v>39</v>
      </c>
    </row>
    <row r="138" spans="1:61" ht="13" x14ac:dyDescent="0.15">
      <c r="A138" s="3"/>
      <c r="B138" s="5"/>
      <c r="C138" s="9" t="str">
        <f t="shared" si="17"/>
        <v/>
      </c>
      <c r="D138" s="9"/>
      <c r="E138" s="9" t="str">
        <f t="shared" si="0"/>
        <v/>
      </c>
      <c r="F138" s="9" t="str">
        <f t="shared" si="1"/>
        <v/>
      </c>
      <c r="G138" s="9" t="str">
        <f t="shared" si="2"/>
        <v>SP32</v>
      </c>
      <c r="H138" s="9" t="str">
        <f t="shared" si="3"/>
        <v/>
      </c>
      <c r="I138" s="11" t="str">
        <f t="shared" si="4"/>
        <v/>
      </c>
      <c r="K138" s="9" t="str">
        <f t="shared" si="5"/>
        <v/>
      </c>
      <c r="L138" s="9" t="str">
        <f t="shared" si="6"/>
        <v/>
      </c>
      <c r="M138" s="9" t="str">
        <f t="shared" si="7"/>
        <v/>
      </c>
      <c r="N138" s="9" t="str">
        <f t="shared" si="8"/>
        <v>SP32</v>
      </c>
      <c r="O138" s="9" t="str">
        <f t="shared" si="9"/>
        <v/>
      </c>
      <c r="P138" s="11" t="str">
        <f t="shared" si="10"/>
        <v/>
      </c>
      <c r="R138" s="9" t="str">
        <f t="shared" si="11"/>
        <v/>
      </c>
      <c r="S138" s="9" t="str">
        <f t="shared" si="12"/>
        <v/>
      </c>
      <c r="T138" s="9" t="str">
        <f t="shared" si="13"/>
        <v/>
      </c>
      <c r="U138" s="9" t="str">
        <f t="shared" si="14"/>
        <v>SP111</v>
      </c>
      <c r="V138" s="9" t="str">
        <f t="shared" si="15"/>
        <v/>
      </c>
      <c r="W138" s="11" t="str">
        <f t="shared" si="16"/>
        <v/>
      </c>
      <c r="AH138" t="s">
        <v>769</v>
      </c>
      <c r="AI138">
        <v>32</v>
      </c>
      <c r="AU138" t="s">
        <v>769</v>
      </c>
      <c r="AV138">
        <v>32</v>
      </c>
      <c r="BH138" t="s">
        <v>769</v>
      </c>
      <c r="BI138">
        <v>111</v>
      </c>
    </row>
    <row r="139" spans="1:61" ht="13" x14ac:dyDescent="0.15">
      <c r="A139" s="3"/>
      <c r="B139" s="5"/>
      <c r="C139" s="9" t="str">
        <f t="shared" si="17"/>
        <v/>
      </c>
      <c r="D139" s="9"/>
      <c r="E139" s="9" t="str">
        <f t="shared" si="0"/>
        <v/>
      </c>
      <c r="F139" s="9" t="str">
        <f t="shared" si="1"/>
        <v/>
      </c>
      <c r="G139" s="9" t="str">
        <f t="shared" si="2"/>
        <v>SP34</v>
      </c>
      <c r="H139" s="9" t="str">
        <f t="shared" si="3"/>
        <v/>
      </c>
      <c r="I139" s="11" t="str">
        <f t="shared" si="4"/>
        <v/>
      </c>
      <c r="K139" s="9" t="str">
        <f t="shared" si="5"/>
        <v/>
      </c>
      <c r="L139" s="9" t="str">
        <f t="shared" si="6"/>
        <v/>
      </c>
      <c r="M139" s="9" t="str">
        <f t="shared" si="7"/>
        <v/>
      </c>
      <c r="N139" s="9" t="str">
        <f t="shared" si="8"/>
        <v>SP34</v>
      </c>
      <c r="O139" s="9" t="str">
        <f t="shared" si="9"/>
        <v/>
      </c>
      <c r="P139" s="11" t="str">
        <f t="shared" si="10"/>
        <v/>
      </c>
      <c r="R139" s="9" t="str">
        <f t="shared" si="11"/>
        <v/>
      </c>
      <c r="S139" s="9" t="str">
        <f t="shared" si="12"/>
        <v/>
      </c>
      <c r="T139" s="9" t="str">
        <f t="shared" si="13"/>
        <v/>
      </c>
      <c r="U139" s="9" t="str">
        <f t="shared" si="14"/>
        <v>SP114</v>
      </c>
      <c r="V139" s="9" t="str">
        <f t="shared" si="15"/>
        <v/>
      </c>
      <c r="W139" s="11" t="str">
        <f t="shared" si="16"/>
        <v/>
      </c>
      <c r="AH139" t="s">
        <v>769</v>
      </c>
      <c r="AI139">
        <v>34</v>
      </c>
      <c r="AU139" t="s">
        <v>769</v>
      </c>
      <c r="AV139">
        <v>34</v>
      </c>
      <c r="BH139" t="s">
        <v>769</v>
      </c>
      <c r="BI139">
        <v>114</v>
      </c>
    </row>
    <row r="140" spans="1:61" ht="13" x14ac:dyDescent="0.15">
      <c r="A140" s="3"/>
      <c r="B140" s="5"/>
      <c r="C140" s="9" t="str">
        <f t="shared" si="17"/>
        <v/>
      </c>
      <c r="D140" s="9"/>
      <c r="E140" s="9" t="str">
        <f t="shared" si="0"/>
        <v/>
      </c>
      <c r="F140" s="9" t="str">
        <f t="shared" si="1"/>
        <v/>
      </c>
      <c r="G140" s="9" t="str">
        <f t="shared" si="2"/>
        <v>SP39</v>
      </c>
      <c r="H140" s="9" t="str">
        <f t="shared" si="3"/>
        <v/>
      </c>
      <c r="I140" s="11" t="str">
        <f t="shared" si="4"/>
        <v/>
      </c>
      <c r="K140" s="9" t="str">
        <f t="shared" si="5"/>
        <v/>
      </c>
      <c r="L140" s="9" t="str">
        <f t="shared" si="6"/>
        <v/>
      </c>
      <c r="M140" s="9" t="str">
        <f t="shared" si="7"/>
        <v/>
      </c>
      <c r="N140" s="9" t="str">
        <f t="shared" si="8"/>
        <v>SP39</v>
      </c>
      <c r="O140" s="9" t="str">
        <f t="shared" si="9"/>
        <v/>
      </c>
      <c r="P140" s="11" t="str">
        <f t="shared" si="10"/>
        <v/>
      </c>
      <c r="R140" s="9" t="str">
        <f t="shared" si="11"/>
        <v/>
      </c>
      <c r="S140" s="9" t="str">
        <f t="shared" si="12"/>
        <v/>
      </c>
      <c r="T140" s="9" t="str">
        <f t="shared" si="13"/>
        <v/>
      </c>
      <c r="U140" s="9" t="str">
        <f t="shared" si="14"/>
        <v>SP906</v>
      </c>
      <c r="V140" s="9" t="str">
        <f t="shared" si="15"/>
        <v/>
      </c>
      <c r="W140" s="11" t="str">
        <f t="shared" si="16"/>
        <v/>
      </c>
      <c r="AH140" t="s">
        <v>769</v>
      </c>
      <c r="AI140">
        <v>39</v>
      </c>
      <c r="AU140" t="s">
        <v>769</v>
      </c>
      <c r="AV140">
        <v>39</v>
      </c>
      <c r="BH140" t="s">
        <v>769</v>
      </c>
      <c r="BI140">
        <v>906</v>
      </c>
    </row>
    <row r="141" spans="1:61" ht="13" x14ac:dyDescent="0.15">
      <c r="A141" s="3"/>
      <c r="B141" s="5"/>
      <c r="C141" s="9" t="str">
        <f t="shared" si="17"/>
        <v/>
      </c>
      <c r="D141" s="9"/>
      <c r="E141" s="9" t="str">
        <f t="shared" si="0"/>
        <v/>
      </c>
      <c r="F141" s="9" t="str">
        <f t="shared" si="1"/>
        <v/>
      </c>
      <c r="G141" s="9" t="str">
        <f t="shared" si="2"/>
        <v>SP111</v>
      </c>
      <c r="H141" s="9" t="str">
        <f t="shared" si="3"/>
        <v/>
      </c>
      <c r="I141" s="11" t="str">
        <f t="shared" si="4"/>
        <v/>
      </c>
      <c r="K141" s="9" t="str">
        <f t="shared" si="5"/>
        <v/>
      </c>
      <c r="L141" s="9" t="str">
        <f t="shared" si="6"/>
        <v/>
      </c>
      <c r="M141" s="9" t="str">
        <f t="shared" si="7"/>
        <v/>
      </c>
      <c r="N141" s="9" t="str">
        <f t="shared" si="8"/>
        <v>SP111</v>
      </c>
      <c r="O141" s="9" t="str">
        <f t="shared" si="9"/>
        <v/>
      </c>
      <c r="P141" s="11" t="str">
        <f t="shared" si="10"/>
        <v/>
      </c>
      <c r="R141" s="9" t="str">
        <f t="shared" si="11"/>
        <v/>
      </c>
      <c r="S141" s="9" t="str">
        <f t="shared" si="12"/>
        <v/>
      </c>
      <c r="T141" s="9" t="str">
        <f t="shared" si="13"/>
        <v/>
      </c>
      <c r="U141" s="9" t="str">
        <f t="shared" si="14"/>
        <v>SP924</v>
      </c>
      <c r="V141" s="9" t="str">
        <f t="shared" si="15"/>
        <v/>
      </c>
      <c r="W141" s="11" t="str">
        <f t="shared" si="16"/>
        <v/>
      </c>
      <c r="AH141" t="s">
        <v>769</v>
      </c>
      <c r="AI141">
        <v>111</v>
      </c>
      <c r="AU141" t="s">
        <v>769</v>
      </c>
      <c r="AV141">
        <v>111</v>
      </c>
      <c r="BH141" t="s">
        <v>769</v>
      </c>
      <c r="BI141">
        <v>924</v>
      </c>
    </row>
    <row r="142" spans="1:61" ht="13" x14ac:dyDescent="0.15">
      <c r="A142" s="3"/>
      <c r="B142" s="5"/>
      <c r="C142" s="9" t="str">
        <f t="shared" si="17"/>
        <v/>
      </c>
      <c r="D142" s="9"/>
      <c r="E142" s="9" t="str">
        <f t="shared" si="0"/>
        <v/>
      </c>
      <c r="F142" s="9" t="str">
        <f t="shared" si="1"/>
        <v/>
      </c>
      <c r="G142" s="9" t="str">
        <f t="shared" si="2"/>
        <v>SP114</v>
      </c>
      <c r="H142" s="9" t="str">
        <f t="shared" si="3"/>
        <v/>
      </c>
      <c r="I142" s="11" t="str">
        <f t="shared" si="4"/>
        <v/>
      </c>
      <c r="K142" s="9" t="str">
        <f t="shared" si="5"/>
        <v/>
      </c>
      <c r="L142" s="9" t="str">
        <f t="shared" si="6"/>
        <v/>
      </c>
      <c r="M142" s="9" t="str">
        <f t="shared" si="7"/>
        <v/>
      </c>
      <c r="N142" s="9" t="str">
        <f t="shared" si="8"/>
        <v>SP114</v>
      </c>
      <c r="O142" s="9" t="str">
        <f t="shared" si="9"/>
        <v/>
      </c>
      <c r="P142" s="11" t="str">
        <f t="shared" si="10"/>
        <v/>
      </c>
      <c r="R142" s="9" t="str">
        <f t="shared" si="11"/>
        <v/>
      </c>
      <c r="S142" s="9" t="str">
        <f t="shared" si="12"/>
        <v/>
      </c>
      <c r="T142" s="9" t="str">
        <f t="shared" si="13"/>
        <v/>
      </c>
      <c r="U142" s="9" t="str">
        <f t="shared" si="14"/>
        <v/>
      </c>
      <c r="V142" s="9" t="str">
        <f t="shared" si="15"/>
        <v/>
      </c>
      <c r="W142" s="11" t="str">
        <f t="shared" si="16"/>
        <v/>
      </c>
      <c r="AH142" t="s">
        <v>769</v>
      </c>
      <c r="AI142">
        <v>114</v>
      </c>
      <c r="AU142" t="s">
        <v>769</v>
      </c>
      <c r="AV142">
        <v>114</v>
      </c>
    </row>
    <row r="143" spans="1:61" ht="13" x14ac:dyDescent="0.15">
      <c r="A143" s="3"/>
      <c r="B143" s="5"/>
      <c r="C143" s="9" t="str">
        <f t="shared" si="17"/>
        <v/>
      </c>
      <c r="D143" s="9"/>
      <c r="E143" s="9" t="str">
        <f t="shared" si="0"/>
        <v/>
      </c>
      <c r="F143" s="9" t="str">
        <f t="shared" si="1"/>
        <v/>
      </c>
      <c r="G143" s="9" t="str">
        <f t="shared" si="2"/>
        <v>SP906</v>
      </c>
      <c r="H143" s="9" t="str">
        <f t="shared" si="3"/>
        <v/>
      </c>
      <c r="I143" s="11" t="str">
        <f t="shared" si="4"/>
        <v/>
      </c>
      <c r="K143" s="9" t="str">
        <f t="shared" si="5"/>
        <v/>
      </c>
      <c r="L143" s="9" t="str">
        <f t="shared" si="6"/>
        <v/>
      </c>
      <c r="M143" s="9" t="str">
        <f t="shared" si="7"/>
        <v/>
      </c>
      <c r="N143" s="9" t="str">
        <f t="shared" si="8"/>
        <v>SP906</v>
      </c>
      <c r="O143" s="9" t="str">
        <f t="shared" si="9"/>
        <v/>
      </c>
      <c r="P143" s="11" t="str">
        <f t="shared" si="10"/>
        <v/>
      </c>
      <c r="R143" s="9" t="str">
        <f t="shared" si="11"/>
        <v/>
      </c>
      <c r="S143" s="9" t="str">
        <f t="shared" si="12"/>
        <v/>
      </c>
      <c r="T143" s="9" t="str">
        <f t="shared" si="13"/>
        <v/>
      </c>
      <c r="U143" s="9" t="str">
        <f t="shared" si="14"/>
        <v/>
      </c>
      <c r="V143" s="9" t="str">
        <f t="shared" si="15"/>
        <v/>
      </c>
      <c r="W143" s="11" t="str">
        <f t="shared" si="16"/>
        <v/>
      </c>
      <c r="AH143" t="s">
        <v>769</v>
      </c>
      <c r="AI143">
        <v>906</v>
      </c>
      <c r="AU143" t="s">
        <v>769</v>
      </c>
      <c r="AV143">
        <v>906</v>
      </c>
    </row>
    <row r="144" spans="1:61" ht="13" x14ac:dyDescent="0.15">
      <c r="A144" s="3"/>
      <c r="B144" s="5"/>
      <c r="C144" s="9" t="str">
        <f t="shared" si="17"/>
        <v/>
      </c>
      <c r="D144" s="9"/>
      <c r="E144" s="9" t="str">
        <f t="shared" si="0"/>
        <v/>
      </c>
      <c r="F144" s="9" t="str">
        <f t="shared" si="1"/>
        <v/>
      </c>
      <c r="G144" s="9" t="str">
        <f t="shared" si="2"/>
        <v>SP924</v>
      </c>
      <c r="H144" s="9" t="str">
        <f t="shared" si="3"/>
        <v/>
      </c>
      <c r="I144" s="11" t="str">
        <f t="shared" si="4"/>
        <v/>
      </c>
      <c r="K144" s="9" t="str">
        <f t="shared" si="5"/>
        <v/>
      </c>
      <c r="L144" s="9" t="str">
        <f t="shared" si="6"/>
        <v/>
      </c>
      <c r="M144" s="9" t="str">
        <f t="shared" si="7"/>
        <v/>
      </c>
      <c r="N144" s="9" t="str">
        <f t="shared" si="8"/>
        <v>SP924</v>
      </c>
      <c r="O144" s="9" t="str">
        <f t="shared" si="9"/>
        <v/>
      </c>
      <c r="P144" s="11" t="str">
        <f t="shared" si="10"/>
        <v/>
      </c>
      <c r="R144" s="9" t="str">
        <f t="shared" si="11"/>
        <v/>
      </c>
      <c r="S144" s="9" t="str">
        <f t="shared" si="12"/>
        <v/>
      </c>
      <c r="T144" s="9" t="str">
        <f t="shared" si="13"/>
        <v/>
      </c>
      <c r="U144" s="9" t="str">
        <f t="shared" si="14"/>
        <v/>
      </c>
      <c r="V144" s="9" t="str">
        <f t="shared" si="15"/>
        <v/>
      </c>
      <c r="W144" s="11" t="str">
        <f t="shared" si="16"/>
        <v/>
      </c>
      <c r="AH144" t="s">
        <v>769</v>
      </c>
      <c r="AI144">
        <v>924</v>
      </c>
      <c r="AU144" t="s">
        <v>769</v>
      </c>
      <c r="AV144">
        <v>924</v>
      </c>
    </row>
    <row r="145" spans="1:23" ht="13" x14ac:dyDescent="0.15">
      <c r="A145" s="3"/>
      <c r="B145" s="5"/>
      <c r="C145" s="9" t="str">
        <f t="shared" si="17"/>
        <v/>
      </c>
      <c r="D145" s="9"/>
      <c r="E145" s="9" t="str">
        <f t="shared" si="0"/>
        <v/>
      </c>
      <c r="F145" s="9" t="str">
        <f t="shared" si="1"/>
        <v/>
      </c>
      <c r="G145" s="9" t="str">
        <f t="shared" si="2"/>
        <v/>
      </c>
      <c r="H145" s="9" t="str">
        <f t="shared" si="3"/>
        <v/>
      </c>
      <c r="I145" s="11" t="str">
        <f t="shared" si="4"/>
        <v/>
      </c>
      <c r="K145" s="9" t="str">
        <f t="shared" si="5"/>
        <v/>
      </c>
      <c r="L145" s="9" t="str">
        <f t="shared" si="6"/>
        <v/>
      </c>
      <c r="M145" s="9" t="str">
        <f t="shared" si="7"/>
        <v/>
      </c>
      <c r="N145" s="9" t="str">
        <f t="shared" si="8"/>
        <v/>
      </c>
      <c r="O145" s="9" t="str">
        <f t="shared" si="9"/>
        <v/>
      </c>
      <c r="P145" s="11" t="str">
        <f t="shared" si="10"/>
        <v/>
      </c>
      <c r="R145" s="9" t="str">
        <f t="shared" si="11"/>
        <v/>
      </c>
      <c r="S145" s="9" t="str">
        <f t="shared" si="12"/>
        <v/>
      </c>
      <c r="T145" s="9" t="str">
        <f t="shared" si="13"/>
        <v/>
      </c>
      <c r="U145" s="9" t="str">
        <f t="shared" si="14"/>
        <v/>
      </c>
      <c r="V145" s="9" t="str">
        <f t="shared" si="15"/>
        <v/>
      </c>
      <c r="W145" s="11" t="str">
        <f t="shared" si="16"/>
        <v/>
      </c>
    </row>
    <row r="146" spans="1:23" ht="13" x14ac:dyDescent="0.15">
      <c r="A146" s="3"/>
      <c r="B146" s="5"/>
      <c r="C146" s="9" t="str">
        <f t="shared" si="17"/>
        <v/>
      </c>
      <c r="D146" s="9"/>
      <c r="E146" s="9" t="str">
        <f t="shared" si="0"/>
        <v/>
      </c>
      <c r="F146" s="9" t="str">
        <f t="shared" si="1"/>
        <v/>
      </c>
      <c r="G146" s="9" t="str">
        <f t="shared" si="2"/>
        <v/>
      </c>
      <c r="H146" s="9" t="str">
        <f t="shared" si="3"/>
        <v/>
      </c>
      <c r="I146" s="11" t="str">
        <f t="shared" si="4"/>
        <v/>
      </c>
      <c r="K146" s="9" t="str">
        <f t="shared" si="5"/>
        <v/>
      </c>
      <c r="L146" s="9" t="str">
        <f t="shared" si="6"/>
        <v/>
      </c>
      <c r="M146" s="9" t="str">
        <f t="shared" si="7"/>
        <v/>
      </c>
      <c r="N146" s="9" t="str">
        <f t="shared" si="8"/>
        <v/>
      </c>
      <c r="O146" s="9" t="str">
        <f t="shared" si="9"/>
        <v/>
      </c>
      <c r="P146" s="11" t="str">
        <f t="shared" si="10"/>
        <v/>
      </c>
      <c r="R146" s="9" t="str">
        <f t="shared" si="11"/>
        <v/>
      </c>
      <c r="S146" s="9" t="str">
        <f t="shared" si="12"/>
        <v/>
      </c>
      <c r="T146" s="9" t="str">
        <f t="shared" si="13"/>
        <v/>
      </c>
      <c r="U146" s="9" t="str">
        <f t="shared" si="14"/>
        <v/>
      </c>
      <c r="V146" s="9" t="str">
        <f t="shared" si="15"/>
        <v/>
      </c>
      <c r="W146" s="11" t="str">
        <f t="shared" si="16"/>
        <v/>
      </c>
    </row>
    <row r="147" spans="1:23" ht="13" x14ac:dyDescent="0.15">
      <c r="A147" s="3"/>
      <c r="B147" s="5"/>
      <c r="C147" s="9" t="str">
        <f t="shared" si="17"/>
        <v/>
      </c>
      <c r="D147" s="9"/>
      <c r="E147" s="9" t="str">
        <f t="shared" si="0"/>
        <v/>
      </c>
      <c r="F147" s="9" t="str">
        <f t="shared" si="1"/>
        <v/>
      </c>
      <c r="G147" s="9" t="str">
        <f t="shared" si="2"/>
        <v/>
      </c>
      <c r="H147" s="9" t="str">
        <f t="shared" si="3"/>
        <v/>
      </c>
      <c r="I147" s="11" t="str">
        <f t="shared" si="4"/>
        <v/>
      </c>
      <c r="K147" s="9" t="str">
        <f t="shared" si="5"/>
        <v/>
      </c>
      <c r="L147" s="9" t="str">
        <f t="shared" si="6"/>
        <v/>
      </c>
      <c r="M147" s="9" t="str">
        <f t="shared" si="7"/>
        <v/>
      </c>
      <c r="N147" s="9" t="str">
        <f t="shared" si="8"/>
        <v/>
      </c>
      <c r="O147" s="9" t="str">
        <f t="shared" si="9"/>
        <v/>
      </c>
      <c r="P147" s="11" t="str">
        <f t="shared" si="10"/>
        <v/>
      </c>
      <c r="R147" s="9" t="str">
        <f t="shared" si="11"/>
        <v/>
      </c>
      <c r="S147" s="9" t="str">
        <f t="shared" si="12"/>
        <v/>
      </c>
      <c r="T147" s="9" t="str">
        <f t="shared" si="13"/>
        <v/>
      </c>
      <c r="U147" s="9" t="str">
        <f t="shared" si="14"/>
        <v/>
      </c>
      <c r="V147" s="9" t="str">
        <f t="shared" si="15"/>
        <v/>
      </c>
      <c r="W147" s="11" t="str">
        <f t="shared" si="16"/>
        <v/>
      </c>
    </row>
    <row r="148" spans="1:23" ht="13" x14ac:dyDescent="0.15">
      <c r="A148" s="3"/>
      <c r="B148" s="5"/>
      <c r="C148" s="9" t="str">
        <f t="shared" si="17"/>
        <v/>
      </c>
      <c r="D148" s="9"/>
      <c r="E148" s="9" t="str">
        <f t="shared" si="0"/>
        <v/>
      </c>
      <c r="F148" s="9" t="str">
        <f t="shared" si="1"/>
        <v/>
      </c>
      <c r="G148" s="9" t="str">
        <f t="shared" si="2"/>
        <v/>
      </c>
      <c r="H148" s="9" t="str">
        <f t="shared" si="3"/>
        <v/>
      </c>
      <c r="I148" s="11" t="str">
        <f t="shared" si="4"/>
        <v/>
      </c>
      <c r="K148" s="9" t="str">
        <f t="shared" si="5"/>
        <v/>
      </c>
      <c r="L148" s="9" t="str">
        <f t="shared" si="6"/>
        <v/>
      </c>
      <c r="M148" s="9" t="str">
        <f t="shared" si="7"/>
        <v/>
      </c>
      <c r="N148" s="9" t="str">
        <f t="shared" si="8"/>
        <v/>
      </c>
      <c r="O148" s="9" t="str">
        <f t="shared" si="9"/>
        <v/>
      </c>
      <c r="P148" s="11" t="str">
        <f t="shared" si="10"/>
        <v/>
      </c>
      <c r="R148" s="9" t="str">
        <f t="shared" si="11"/>
        <v/>
      </c>
      <c r="S148" s="9" t="str">
        <f t="shared" si="12"/>
        <v/>
      </c>
      <c r="T148" s="9" t="str">
        <f t="shared" si="13"/>
        <v/>
      </c>
      <c r="U148" s="9" t="str">
        <f t="shared" si="14"/>
        <v/>
      </c>
      <c r="V148" s="9" t="str">
        <f t="shared" si="15"/>
        <v/>
      </c>
      <c r="W148" s="11" t="str">
        <f t="shared" si="16"/>
        <v/>
      </c>
    </row>
    <row r="149" spans="1:23" ht="13" x14ac:dyDescent="0.15">
      <c r="A149" s="3"/>
      <c r="B149" s="5"/>
      <c r="C149" s="9" t="str">
        <f t="shared" si="17"/>
        <v/>
      </c>
      <c r="D149" s="9"/>
      <c r="E149" s="9" t="str">
        <f t="shared" si="0"/>
        <v/>
      </c>
      <c r="F149" s="9" t="str">
        <f t="shared" si="1"/>
        <v/>
      </c>
      <c r="G149" s="9" t="str">
        <f t="shared" si="2"/>
        <v/>
      </c>
      <c r="H149" s="9" t="str">
        <f t="shared" si="3"/>
        <v/>
      </c>
      <c r="I149" s="11" t="str">
        <f t="shared" si="4"/>
        <v/>
      </c>
      <c r="K149" s="9" t="str">
        <f t="shared" si="5"/>
        <v/>
      </c>
      <c r="L149" s="9" t="str">
        <f t="shared" si="6"/>
        <v/>
      </c>
      <c r="M149" s="9" t="str">
        <f t="shared" si="7"/>
        <v/>
      </c>
      <c r="N149" s="9" t="str">
        <f t="shared" si="8"/>
        <v/>
      </c>
      <c r="O149" s="9" t="str">
        <f t="shared" si="9"/>
        <v/>
      </c>
      <c r="P149" s="11" t="str">
        <f t="shared" si="10"/>
        <v/>
      </c>
      <c r="R149" s="9" t="str">
        <f t="shared" si="11"/>
        <v/>
      </c>
      <c r="S149" s="9" t="str">
        <f t="shared" si="12"/>
        <v/>
      </c>
      <c r="T149" s="9" t="str">
        <f t="shared" si="13"/>
        <v/>
      </c>
      <c r="U149" s="9" t="str">
        <f t="shared" si="14"/>
        <v/>
      </c>
      <c r="V149" s="9" t="str">
        <f t="shared" si="15"/>
        <v/>
      </c>
      <c r="W149" s="11" t="str">
        <f t="shared" si="16"/>
        <v/>
      </c>
    </row>
    <row r="150" spans="1:23" ht="13" x14ac:dyDescent="0.15">
      <c r="A150" s="3"/>
      <c r="B150" s="5"/>
      <c r="C150" s="9" t="str">
        <f t="shared" si="17"/>
        <v/>
      </c>
      <c r="D150" s="9"/>
      <c r="E150" s="9" t="str">
        <f t="shared" si="0"/>
        <v/>
      </c>
      <c r="F150" s="9" t="str">
        <f t="shared" si="1"/>
        <v/>
      </c>
      <c r="G150" s="9" t="str">
        <f t="shared" si="2"/>
        <v/>
      </c>
      <c r="H150" s="9" t="str">
        <f t="shared" si="3"/>
        <v/>
      </c>
      <c r="I150" s="11" t="str">
        <f t="shared" si="4"/>
        <v/>
      </c>
      <c r="K150" s="9" t="str">
        <f t="shared" si="5"/>
        <v/>
      </c>
      <c r="L150" s="9" t="str">
        <f t="shared" si="6"/>
        <v/>
      </c>
      <c r="M150" s="9" t="str">
        <f t="shared" si="7"/>
        <v/>
      </c>
      <c r="N150" s="9" t="str">
        <f t="shared" si="8"/>
        <v/>
      </c>
      <c r="O150" s="9" t="str">
        <f t="shared" si="9"/>
        <v/>
      </c>
      <c r="P150" s="11" t="str">
        <f t="shared" si="10"/>
        <v/>
      </c>
      <c r="R150" s="9" t="str">
        <f t="shared" si="11"/>
        <v/>
      </c>
      <c r="S150" s="9" t="str">
        <f t="shared" si="12"/>
        <v/>
      </c>
      <c r="T150" s="9" t="str">
        <f t="shared" si="13"/>
        <v/>
      </c>
      <c r="U150" s="9" t="str">
        <f t="shared" si="14"/>
        <v/>
      </c>
      <c r="V150" s="9" t="str">
        <f t="shared" si="15"/>
        <v/>
      </c>
      <c r="W150" s="11" t="str">
        <f t="shared" si="16"/>
        <v/>
      </c>
    </row>
    <row r="151" spans="1:23" ht="13" x14ac:dyDescent="0.15">
      <c r="A151" s="3"/>
      <c r="B151" s="5"/>
      <c r="C151" s="9" t="str">
        <f t="shared" si="17"/>
        <v/>
      </c>
      <c r="D151" s="9"/>
      <c r="E151" s="9" t="str">
        <f t="shared" si="0"/>
        <v/>
      </c>
      <c r="F151" s="9" t="str">
        <f t="shared" si="1"/>
        <v/>
      </c>
      <c r="G151" s="9" t="str">
        <f t="shared" si="2"/>
        <v/>
      </c>
      <c r="H151" s="9" t="str">
        <f t="shared" si="3"/>
        <v/>
      </c>
      <c r="I151" s="11" t="str">
        <f t="shared" si="4"/>
        <v/>
      </c>
      <c r="K151" s="9" t="str">
        <f t="shared" si="5"/>
        <v/>
      </c>
      <c r="L151" s="9" t="str">
        <f t="shared" si="6"/>
        <v/>
      </c>
      <c r="M151" s="9" t="str">
        <f t="shared" si="7"/>
        <v/>
      </c>
      <c r="N151" s="9" t="str">
        <f t="shared" si="8"/>
        <v/>
      </c>
      <c r="O151" s="9" t="str">
        <f t="shared" si="9"/>
        <v/>
      </c>
      <c r="P151" s="11" t="str">
        <f t="shared" si="10"/>
        <v/>
      </c>
      <c r="R151" s="9" t="str">
        <f t="shared" si="11"/>
        <v/>
      </c>
      <c r="S151" s="9" t="str">
        <f t="shared" si="12"/>
        <v/>
      </c>
      <c r="T151" s="9" t="str">
        <f t="shared" si="13"/>
        <v/>
      </c>
      <c r="U151" s="9" t="str">
        <f t="shared" si="14"/>
        <v/>
      </c>
      <c r="V151" s="9" t="str">
        <f t="shared" si="15"/>
        <v/>
      </c>
      <c r="W151" s="11" t="str">
        <f t="shared" si="16"/>
        <v/>
      </c>
    </row>
    <row r="152" spans="1:23" ht="13" x14ac:dyDescent="0.15">
      <c r="A152" s="3"/>
      <c r="B152" s="5"/>
      <c r="C152" s="9" t="str">
        <f t="shared" si="17"/>
        <v/>
      </c>
      <c r="D152" s="9"/>
      <c r="E152" s="9" t="str">
        <f t="shared" si="0"/>
        <v/>
      </c>
      <c r="F152" s="9" t="str">
        <f t="shared" si="1"/>
        <v/>
      </c>
      <c r="G152" s="9" t="str">
        <f t="shared" si="2"/>
        <v/>
      </c>
      <c r="H152" s="9" t="str">
        <f t="shared" si="3"/>
        <v/>
      </c>
      <c r="I152" s="11" t="str">
        <f t="shared" si="4"/>
        <v/>
      </c>
      <c r="K152" s="9" t="str">
        <f t="shared" si="5"/>
        <v/>
      </c>
      <c r="L152" s="9" t="str">
        <f t="shared" si="6"/>
        <v/>
      </c>
      <c r="M152" s="9" t="str">
        <f t="shared" si="7"/>
        <v/>
      </c>
      <c r="N152" s="9" t="str">
        <f t="shared" si="8"/>
        <v/>
      </c>
      <c r="O152" s="9" t="str">
        <f t="shared" si="9"/>
        <v/>
      </c>
      <c r="P152" s="11" t="str">
        <f t="shared" si="10"/>
        <v/>
      </c>
      <c r="R152" s="9" t="str">
        <f t="shared" si="11"/>
        <v/>
      </c>
      <c r="S152" s="9" t="str">
        <f t="shared" si="12"/>
        <v/>
      </c>
      <c r="T152" s="9" t="str">
        <f t="shared" si="13"/>
        <v/>
      </c>
      <c r="U152" s="9" t="str">
        <f t="shared" si="14"/>
        <v/>
      </c>
      <c r="V152" s="9" t="str">
        <f t="shared" si="15"/>
        <v/>
      </c>
      <c r="W152" s="11" t="str">
        <f t="shared" si="16"/>
        <v/>
      </c>
    </row>
    <row r="153" spans="1:23" ht="13" x14ac:dyDescent="0.15">
      <c r="A153" s="3"/>
      <c r="B153" s="5"/>
      <c r="C153" s="9" t="str">
        <f t="shared" si="17"/>
        <v/>
      </c>
      <c r="D153" s="9"/>
      <c r="E153" s="9" t="str">
        <f t="shared" si="0"/>
        <v/>
      </c>
      <c r="F153" s="9" t="str">
        <f t="shared" si="1"/>
        <v/>
      </c>
      <c r="G153" s="9" t="str">
        <f t="shared" si="2"/>
        <v/>
      </c>
      <c r="H153" s="9" t="str">
        <f t="shared" si="3"/>
        <v/>
      </c>
      <c r="I153" s="11" t="str">
        <f t="shared" si="4"/>
        <v/>
      </c>
      <c r="K153" s="9" t="str">
        <f t="shared" si="5"/>
        <v/>
      </c>
      <c r="L153" s="9" t="str">
        <f t="shared" si="6"/>
        <v/>
      </c>
      <c r="M153" s="9" t="str">
        <f t="shared" si="7"/>
        <v/>
      </c>
      <c r="N153" s="9" t="str">
        <f t="shared" si="8"/>
        <v/>
      </c>
      <c r="O153" s="9" t="str">
        <f t="shared" si="9"/>
        <v/>
      </c>
      <c r="P153" s="11" t="str">
        <f t="shared" si="10"/>
        <v/>
      </c>
      <c r="R153" s="9" t="str">
        <f t="shared" si="11"/>
        <v/>
      </c>
      <c r="S153" s="9" t="str">
        <f t="shared" si="12"/>
        <v/>
      </c>
      <c r="T153" s="9" t="str">
        <f t="shared" si="13"/>
        <v/>
      </c>
      <c r="U153" s="9" t="str">
        <f t="shared" si="14"/>
        <v/>
      </c>
      <c r="V153" s="9" t="str">
        <f t="shared" si="15"/>
        <v/>
      </c>
      <c r="W153" s="11" t="str">
        <f t="shared" si="16"/>
        <v/>
      </c>
    </row>
    <row r="154" spans="1:23" ht="13" x14ac:dyDescent="0.15">
      <c r="A154" s="3"/>
      <c r="B154" s="5"/>
      <c r="C154" s="9" t="str">
        <f t="shared" si="17"/>
        <v/>
      </c>
      <c r="D154" s="9"/>
      <c r="E154" s="9" t="str">
        <f t="shared" si="0"/>
        <v/>
      </c>
      <c r="F154" s="9" t="str">
        <f t="shared" si="1"/>
        <v/>
      </c>
      <c r="G154" s="9" t="str">
        <f t="shared" si="2"/>
        <v/>
      </c>
      <c r="H154" s="9" t="str">
        <f t="shared" si="3"/>
        <v/>
      </c>
      <c r="I154" s="11" t="str">
        <f t="shared" si="4"/>
        <v/>
      </c>
      <c r="K154" s="9" t="str">
        <f t="shared" si="5"/>
        <v/>
      </c>
      <c r="L154" s="9" t="str">
        <f t="shared" si="6"/>
        <v/>
      </c>
      <c r="M154" s="9" t="str">
        <f t="shared" si="7"/>
        <v/>
      </c>
      <c r="N154" s="9" t="str">
        <f t="shared" si="8"/>
        <v/>
      </c>
      <c r="O154" s="9" t="str">
        <f t="shared" si="9"/>
        <v/>
      </c>
      <c r="P154" s="11" t="str">
        <f t="shared" si="10"/>
        <v/>
      </c>
      <c r="R154" s="9" t="str">
        <f t="shared" si="11"/>
        <v/>
      </c>
      <c r="S154" s="9" t="str">
        <f t="shared" si="12"/>
        <v/>
      </c>
      <c r="T154" s="9" t="str">
        <f t="shared" si="13"/>
        <v/>
      </c>
      <c r="U154" s="9" t="str">
        <f t="shared" si="14"/>
        <v/>
      </c>
      <c r="V154" s="9" t="str">
        <f t="shared" si="15"/>
        <v/>
      </c>
      <c r="W154" s="11" t="str">
        <f t="shared" si="16"/>
        <v/>
      </c>
    </row>
    <row r="155" spans="1:23" ht="13" x14ac:dyDescent="0.15">
      <c r="A155" s="3"/>
      <c r="B155" s="5"/>
      <c r="C155" s="9" t="str">
        <f t="shared" si="17"/>
        <v/>
      </c>
      <c r="D155" s="9"/>
      <c r="E155" s="9" t="str">
        <f t="shared" si="0"/>
        <v/>
      </c>
      <c r="F155" s="9" t="str">
        <f t="shared" si="1"/>
        <v/>
      </c>
      <c r="G155" s="9" t="str">
        <f t="shared" si="2"/>
        <v/>
      </c>
      <c r="H155" s="9" t="str">
        <f t="shared" si="3"/>
        <v/>
      </c>
      <c r="I155" s="11" t="str">
        <f t="shared" si="4"/>
        <v/>
      </c>
      <c r="K155" s="9" t="str">
        <f t="shared" si="5"/>
        <v/>
      </c>
      <c r="L155" s="9" t="str">
        <f t="shared" si="6"/>
        <v/>
      </c>
      <c r="M155" s="9" t="str">
        <f t="shared" si="7"/>
        <v/>
      </c>
      <c r="N155" s="9" t="str">
        <f t="shared" si="8"/>
        <v/>
      </c>
      <c r="O155" s="9" t="str">
        <f t="shared" si="9"/>
        <v/>
      </c>
      <c r="P155" s="11" t="str">
        <f t="shared" si="10"/>
        <v/>
      </c>
      <c r="R155" s="9" t="str">
        <f t="shared" si="11"/>
        <v/>
      </c>
      <c r="S155" s="9" t="str">
        <f t="shared" si="12"/>
        <v/>
      </c>
      <c r="T155" s="9" t="str">
        <f t="shared" si="13"/>
        <v/>
      </c>
      <c r="U155" s="9" t="str">
        <f t="shared" si="14"/>
        <v/>
      </c>
      <c r="V155" s="9" t="str">
        <f t="shared" si="15"/>
        <v/>
      </c>
      <c r="W155" s="11" t="str">
        <f t="shared" si="16"/>
        <v/>
      </c>
    </row>
    <row r="156" spans="1:23" ht="13" x14ac:dyDescent="0.15">
      <c r="A156" s="3"/>
      <c r="B156" s="5"/>
      <c r="C156" s="9" t="str">
        <f t="shared" si="17"/>
        <v/>
      </c>
      <c r="D156" s="9"/>
      <c r="E156" s="9" t="str">
        <f t="shared" si="0"/>
        <v/>
      </c>
      <c r="F156" s="9" t="str">
        <f t="shared" si="1"/>
        <v/>
      </c>
      <c r="G156" s="9" t="str">
        <f t="shared" si="2"/>
        <v/>
      </c>
      <c r="H156" s="9" t="str">
        <f t="shared" si="3"/>
        <v/>
      </c>
      <c r="I156" s="11" t="str">
        <f t="shared" si="4"/>
        <v/>
      </c>
      <c r="K156" s="9" t="str">
        <f t="shared" si="5"/>
        <v/>
      </c>
      <c r="L156" s="9" t="str">
        <f t="shared" si="6"/>
        <v/>
      </c>
      <c r="M156" s="9" t="str">
        <f t="shared" si="7"/>
        <v/>
      </c>
      <c r="N156" s="9" t="str">
        <f t="shared" si="8"/>
        <v/>
      </c>
      <c r="O156" s="9" t="str">
        <f t="shared" si="9"/>
        <v/>
      </c>
      <c r="P156" s="11" t="str">
        <f t="shared" si="10"/>
        <v/>
      </c>
      <c r="R156" s="9" t="str">
        <f t="shared" si="11"/>
        <v/>
      </c>
      <c r="S156" s="9" t="str">
        <f t="shared" si="12"/>
        <v/>
      </c>
      <c r="T156" s="9" t="str">
        <f t="shared" si="13"/>
        <v/>
      </c>
      <c r="U156" s="9" t="str">
        <f t="shared" si="14"/>
        <v/>
      </c>
      <c r="V156" s="9" t="str">
        <f t="shared" si="15"/>
        <v/>
      </c>
      <c r="W156" s="11" t="str">
        <f t="shared" si="16"/>
        <v/>
      </c>
    </row>
    <row r="157" spans="1:23" ht="13" x14ac:dyDescent="0.15">
      <c r="A157" s="3"/>
      <c r="B157" s="5"/>
      <c r="C157" s="9" t="str">
        <f t="shared" si="17"/>
        <v/>
      </c>
      <c r="D157" s="9"/>
      <c r="E157" s="9" t="str">
        <f t="shared" si="0"/>
        <v/>
      </c>
      <c r="F157" s="9" t="str">
        <f t="shared" si="1"/>
        <v/>
      </c>
      <c r="G157" s="9" t="str">
        <f t="shared" si="2"/>
        <v/>
      </c>
      <c r="H157" s="9" t="str">
        <f t="shared" si="3"/>
        <v/>
      </c>
      <c r="I157" s="11" t="str">
        <f t="shared" si="4"/>
        <v/>
      </c>
      <c r="K157" s="9" t="str">
        <f t="shared" si="5"/>
        <v/>
      </c>
      <c r="L157" s="9" t="str">
        <f t="shared" si="6"/>
        <v/>
      </c>
      <c r="M157" s="9" t="str">
        <f t="shared" si="7"/>
        <v/>
      </c>
      <c r="N157" s="9" t="str">
        <f t="shared" si="8"/>
        <v/>
      </c>
      <c r="O157" s="9" t="str">
        <f t="shared" si="9"/>
        <v/>
      </c>
      <c r="P157" s="11" t="str">
        <f t="shared" si="10"/>
        <v/>
      </c>
      <c r="R157" s="9" t="str">
        <f t="shared" si="11"/>
        <v/>
      </c>
      <c r="S157" s="9" t="str">
        <f t="shared" si="12"/>
        <v/>
      </c>
      <c r="T157" s="9" t="str">
        <f t="shared" si="13"/>
        <v/>
      </c>
      <c r="U157" s="9" t="str">
        <f t="shared" si="14"/>
        <v/>
      </c>
      <c r="V157" s="9" t="str">
        <f t="shared" si="15"/>
        <v/>
      </c>
      <c r="W157" s="11" t="str">
        <f t="shared" si="16"/>
        <v/>
      </c>
    </row>
    <row r="158" spans="1:23" ht="13" x14ac:dyDescent="0.15">
      <c r="A158" s="3"/>
      <c r="B158" s="5"/>
      <c r="C158" s="9" t="str">
        <f t="shared" si="17"/>
        <v/>
      </c>
      <c r="D158" s="9"/>
      <c r="E158" s="9" t="str">
        <f t="shared" si="0"/>
        <v/>
      </c>
      <c r="F158" s="9" t="str">
        <f t="shared" si="1"/>
        <v/>
      </c>
      <c r="G158" s="9" t="str">
        <f t="shared" si="2"/>
        <v/>
      </c>
      <c r="H158" s="9" t="str">
        <f t="shared" si="3"/>
        <v/>
      </c>
      <c r="I158" s="11" t="str">
        <f t="shared" si="4"/>
        <v/>
      </c>
      <c r="K158" s="9" t="str">
        <f t="shared" si="5"/>
        <v/>
      </c>
      <c r="L158" s="9" t="str">
        <f t="shared" si="6"/>
        <v/>
      </c>
      <c r="M158" s="9" t="str">
        <f t="shared" si="7"/>
        <v/>
      </c>
      <c r="N158" s="9" t="str">
        <f t="shared" si="8"/>
        <v/>
      </c>
      <c r="O158" s="9" t="str">
        <f t="shared" si="9"/>
        <v/>
      </c>
      <c r="P158" s="11" t="str">
        <f t="shared" si="10"/>
        <v/>
      </c>
      <c r="R158" s="9" t="str">
        <f t="shared" si="11"/>
        <v/>
      </c>
      <c r="S158" s="9" t="str">
        <f t="shared" si="12"/>
        <v/>
      </c>
      <c r="T158" s="9" t="str">
        <f t="shared" si="13"/>
        <v/>
      </c>
      <c r="U158" s="9" t="str">
        <f t="shared" si="14"/>
        <v/>
      </c>
      <c r="V158" s="9" t="str">
        <f t="shared" si="15"/>
        <v/>
      </c>
      <c r="W158" s="11" t="str">
        <f t="shared" si="16"/>
        <v/>
      </c>
    </row>
    <row r="159" spans="1:23" ht="13" x14ac:dyDescent="0.15">
      <c r="A159" s="3"/>
      <c r="B159" s="5"/>
      <c r="C159" s="9" t="str">
        <f t="shared" si="17"/>
        <v/>
      </c>
      <c r="D159" s="9"/>
      <c r="E159" s="9" t="str">
        <f t="shared" si="0"/>
        <v/>
      </c>
      <c r="F159" s="9" t="str">
        <f t="shared" si="1"/>
        <v/>
      </c>
      <c r="G159" s="9" t="str">
        <f t="shared" si="2"/>
        <v/>
      </c>
      <c r="H159" s="9" t="str">
        <f t="shared" si="3"/>
        <v/>
      </c>
      <c r="I159" s="11" t="str">
        <f t="shared" si="4"/>
        <v/>
      </c>
      <c r="K159" s="9" t="str">
        <f t="shared" si="5"/>
        <v/>
      </c>
      <c r="L159" s="9" t="str">
        <f t="shared" si="6"/>
        <v/>
      </c>
      <c r="M159" s="9" t="str">
        <f t="shared" si="7"/>
        <v/>
      </c>
      <c r="N159" s="9" t="str">
        <f t="shared" si="8"/>
        <v/>
      </c>
      <c r="O159" s="9" t="str">
        <f t="shared" si="9"/>
        <v/>
      </c>
      <c r="P159" s="11" t="str">
        <f t="shared" si="10"/>
        <v/>
      </c>
      <c r="R159" s="9" t="str">
        <f t="shared" si="11"/>
        <v/>
      </c>
      <c r="S159" s="9" t="str">
        <f t="shared" si="12"/>
        <v/>
      </c>
      <c r="T159" s="9" t="str">
        <f t="shared" si="13"/>
        <v/>
      </c>
      <c r="U159" s="9" t="str">
        <f t="shared" si="14"/>
        <v/>
      </c>
      <c r="V159" s="9" t="str">
        <f t="shared" si="15"/>
        <v/>
      </c>
      <c r="W159" s="11" t="str">
        <f t="shared" si="16"/>
        <v/>
      </c>
    </row>
    <row r="160" spans="1:23" ht="13" x14ac:dyDescent="0.15">
      <c r="A160" s="3"/>
      <c r="B160" s="5"/>
      <c r="C160" s="9" t="str">
        <f t="shared" si="17"/>
        <v/>
      </c>
      <c r="D160" s="9"/>
      <c r="E160" s="9" t="str">
        <f t="shared" si="0"/>
        <v/>
      </c>
      <c r="F160" s="9" t="str">
        <f t="shared" si="1"/>
        <v/>
      </c>
      <c r="G160" s="9" t="str">
        <f t="shared" si="2"/>
        <v/>
      </c>
      <c r="H160" s="9" t="str">
        <f t="shared" si="3"/>
        <v/>
      </c>
      <c r="I160" s="11" t="str">
        <f t="shared" si="4"/>
        <v/>
      </c>
      <c r="K160" s="9" t="str">
        <f t="shared" si="5"/>
        <v/>
      </c>
      <c r="L160" s="9" t="str">
        <f t="shared" si="6"/>
        <v/>
      </c>
      <c r="M160" s="9" t="str">
        <f t="shared" si="7"/>
        <v/>
      </c>
      <c r="N160" s="9" t="str">
        <f t="shared" si="8"/>
        <v/>
      </c>
      <c r="O160" s="9" t="str">
        <f t="shared" si="9"/>
        <v/>
      </c>
      <c r="P160" s="11" t="str">
        <f t="shared" si="10"/>
        <v/>
      </c>
      <c r="R160" s="9" t="str">
        <f t="shared" si="11"/>
        <v/>
      </c>
      <c r="S160" s="9" t="str">
        <f t="shared" si="12"/>
        <v/>
      </c>
      <c r="T160" s="9" t="str">
        <f t="shared" si="13"/>
        <v/>
      </c>
      <c r="U160" s="9" t="str">
        <f t="shared" si="14"/>
        <v/>
      </c>
      <c r="V160" s="9" t="str">
        <f t="shared" si="15"/>
        <v/>
      </c>
      <c r="W160" s="11" t="str">
        <f t="shared" si="16"/>
        <v/>
      </c>
    </row>
    <row r="161" spans="1:23" ht="13" x14ac:dyDescent="0.15">
      <c r="A161" s="3"/>
      <c r="B161" s="5"/>
      <c r="C161" s="9" t="str">
        <f t="shared" si="17"/>
        <v/>
      </c>
      <c r="D161" s="9"/>
      <c r="E161" s="9" t="str">
        <f t="shared" si="0"/>
        <v/>
      </c>
      <c r="F161" s="9" t="str">
        <f t="shared" si="1"/>
        <v/>
      </c>
      <c r="G161" s="9" t="str">
        <f t="shared" si="2"/>
        <v/>
      </c>
      <c r="H161" s="9" t="str">
        <f t="shared" si="3"/>
        <v/>
      </c>
      <c r="I161" s="11" t="str">
        <f t="shared" si="4"/>
        <v/>
      </c>
      <c r="K161" s="9" t="str">
        <f t="shared" si="5"/>
        <v/>
      </c>
      <c r="L161" s="9" t="str">
        <f t="shared" si="6"/>
        <v/>
      </c>
      <c r="M161" s="9" t="str">
        <f t="shared" si="7"/>
        <v/>
      </c>
      <c r="N161" s="9" t="str">
        <f t="shared" si="8"/>
        <v/>
      </c>
      <c r="O161" s="9" t="str">
        <f t="shared" si="9"/>
        <v/>
      </c>
      <c r="P161" s="11" t="str">
        <f t="shared" si="10"/>
        <v/>
      </c>
      <c r="R161" s="9" t="str">
        <f t="shared" si="11"/>
        <v/>
      </c>
      <c r="S161" s="9" t="str">
        <f t="shared" si="12"/>
        <v/>
      </c>
      <c r="T161" s="9" t="str">
        <f t="shared" si="13"/>
        <v/>
      </c>
      <c r="U161" s="9" t="str">
        <f t="shared" si="14"/>
        <v/>
      </c>
      <c r="V161" s="9" t="str">
        <f t="shared" si="15"/>
        <v/>
      </c>
      <c r="W161" s="11" t="str">
        <f t="shared" si="16"/>
        <v/>
      </c>
    </row>
    <row r="162" spans="1:23" ht="13" x14ac:dyDescent="0.15">
      <c r="A162" s="3"/>
      <c r="B162" s="5"/>
      <c r="C162" s="9" t="str">
        <f t="shared" si="17"/>
        <v/>
      </c>
      <c r="D162" s="9"/>
      <c r="E162" s="9" t="str">
        <f t="shared" si="0"/>
        <v/>
      </c>
      <c r="F162" s="9" t="str">
        <f t="shared" si="1"/>
        <v/>
      </c>
      <c r="G162" s="9" t="str">
        <f t="shared" si="2"/>
        <v/>
      </c>
      <c r="H162" s="9" t="str">
        <f t="shared" si="3"/>
        <v/>
      </c>
      <c r="I162" s="11" t="str">
        <f t="shared" si="4"/>
        <v/>
      </c>
      <c r="K162" s="9" t="str">
        <f t="shared" si="5"/>
        <v/>
      </c>
      <c r="L162" s="9" t="str">
        <f t="shared" si="6"/>
        <v/>
      </c>
      <c r="M162" s="9" t="str">
        <f t="shared" si="7"/>
        <v/>
      </c>
      <c r="N162" s="9" t="str">
        <f t="shared" si="8"/>
        <v/>
      </c>
      <c r="O162" s="9" t="str">
        <f t="shared" si="9"/>
        <v/>
      </c>
      <c r="P162" s="11" t="str">
        <f t="shared" si="10"/>
        <v/>
      </c>
      <c r="R162" s="9" t="str">
        <f t="shared" si="11"/>
        <v/>
      </c>
      <c r="S162" s="9" t="str">
        <f t="shared" si="12"/>
        <v/>
      </c>
      <c r="T162" s="9" t="str">
        <f t="shared" si="13"/>
        <v/>
      </c>
      <c r="U162" s="9" t="str">
        <f t="shared" si="14"/>
        <v/>
      </c>
      <c r="V162" s="9" t="str">
        <f t="shared" si="15"/>
        <v/>
      </c>
      <c r="W162" s="11" t="str">
        <f t="shared" si="16"/>
        <v/>
      </c>
    </row>
    <row r="163" spans="1:23" ht="13" x14ac:dyDescent="0.15">
      <c r="A163" s="3"/>
      <c r="B163" s="5"/>
      <c r="C163" s="9" t="str">
        <f t="shared" si="17"/>
        <v/>
      </c>
      <c r="D163" s="9"/>
      <c r="E163" s="9" t="str">
        <f t="shared" si="0"/>
        <v/>
      </c>
      <c r="F163" s="9" t="str">
        <f t="shared" si="1"/>
        <v/>
      </c>
      <c r="G163" s="9" t="str">
        <f t="shared" si="2"/>
        <v/>
      </c>
      <c r="H163" s="9" t="str">
        <f t="shared" si="3"/>
        <v/>
      </c>
      <c r="I163" s="11" t="str">
        <f t="shared" si="4"/>
        <v/>
      </c>
      <c r="K163" s="9" t="str">
        <f t="shared" si="5"/>
        <v/>
      </c>
      <c r="L163" s="9" t="str">
        <f t="shared" si="6"/>
        <v/>
      </c>
      <c r="M163" s="9" t="str">
        <f t="shared" si="7"/>
        <v/>
      </c>
      <c r="N163" s="9" t="str">
        <f t="shared" si="8"/>
        <v/>
      </c>
      <c r="O163" s="9" t="str">
        <f t="shared" si="9"/>
        <v/>
      </c>
      <c r="P163" s="11" t="str">
        <f t="shared" si="10"/>
        <v/>
      </c>
      <c r="R163" s="9" t="str">
        <f t="shared" si="11"/>
        <v/>
      </c>
      <c r="S163" s="9" t="str">
        <f t="shared" si="12"/>
        <v/>
      </c>
      <c r="T163" s="9" t="str">
        <f t="shared" si="13"/>
        <v/>
      </c>
      <c r="U163" s="9" t="str">
        <f t="shared" si="14"/>
        <v/>
      </c>
      <c r="V163" s="9" t="str">
        <f t="shared" si="15"/>
        <v/>
      </c>
      <c r="W163" s="11" t="str">
        <f t="shared" si="16"/>
        <v/>
      </c>
    </row>
    <row r="164" spans="1:23" ht="13" x14ac:dyDescent="0.15">
      <c r="A164" s="3"/>
      <c r="B164" s="5"/>
      <c r="C164" s="9" t="str">
        <f t="shared" si="17"/>
        <v/>
      </c>
      <c r="D164" s="9"/>
      <c r="E164" s="9" t="str">
        <f t="shared" si="0"/>
        <v/>
      </c>
      <c r="F164" s="9" t="str">
        <f t="shared" si="1"/>
        <v/>
      </c>
      <c r="G164" s="9" t="str">
        <f t="shared" si="2"/>
        <v/>
      </c>
      <c r="H164" s="9" t="str">
        <f t="shared" si="3"/>
        <v/>
      </c>
      <c r="I164" s="11" t="str">
        <f t="shared" si="4"/>
        <v/>
      </c>
      <c r="K164" s="9" t="str">
        <f t="shared" si="5"/>
        <v/>
      </c>
      <c r="L164" s="9" t="str">
        <f t="shared" si="6"/>
        <v/>
      </c>
      <c r="M164" s="9" t="str">
        <f t="shared" si="7"/>
        <v/>
      </c>
      <c r="N164" s="9" t="str">
        <f t="shared" si="8"/>
        <v/>
      </c>
      <c r="O164" s="9" t="str">
        <f t="shared" si="9"/>
        <v/>
      </c>
      <c r="P164" s="11" t="str">
        <f t="shared" si="10"/>
        <v/>
      </c>
      <c r="R164" s="9" t="str">
        <f t="shared" si="11"/>
        <v/>
      </c>
      <c r="S164" s="9" t="str">
        <f t="shared" si="12"/>
        <v/>
      </c>
      <c r="T164" s="9" t="str">
        <f t="shared" si="13"/>
        <v/>
      </c>
      <c r="U164" s="9" t="str">
        <f t="shared" si="14"/>
        <v/>
      </c>
      <c r="V164" s="9" t="str">
        <f t="shared" si="15"/>
        <v/>
      </c>
      <c r="W164" s="11" t="str">
        <f t="shared" si="16"/>
        <v/>
      </c>
    </row>
    <row r="165" spans="1:23" ht="13" x14ac:dyDescent="0.15">
      <c r="A165" s="3"/>
      <c r="B165" s="5"/>
      <c r="C165" s="9" t="str">
        <f t="shared" si="17"/>
        <v/>
      </c>
      <c r="D165" s="9"/>
      <c r="E165" s="9" t="str">
        <f t="shared" si="0"/>
        <v/>
      </c>
      <c r="F165" s="9" t="str">
        <f t="shared" si="1"/>
        <v/>
      </c>
      <c r="G165" s="9" t="str">
        <f t="shared" si="2"/>
        <v/>
      </c>
      <c r="H165" s="9" t="str">
        <f t="shared" si="3"/>
        <v/>
      </c>
      <c r="I165" s="11" t="str">
        <f t="shared" si="4"/>
        <v/>
      </c>
      <c r="K165" s="9" t="str">
        <f t="shared" si="5"/>
        <v/>
      </c>
      <c r="L165" s="9" t="str">
        <f t="shared" si="6"/>
        <v/>
      </c>
      <c r="M165" s="9" t="str">
        <f t="shared" si="7"/>
        <v/>
      </c>
      <c r="N165" s="9" t="str">
        <f t="shared" si="8"/>
        <v/>
      </c>
      <c r="O165" s="9" t="str">
        <f t="shared" si="9"/>
        <v/>
      </c>
      <c r="P165" s="11" t="str">
        <f t="shared" si="10"/>
        <v/>
      </c>
      <c r="R165" s="9" t="str">
        <f t="shared" si="11"/>
        <v/>
      </c>
      <c r="S165" s="9" t="str">
        <f t="shared" si="12"/>
        <v/>
      </c>
      <c r="T165" s="9" t="str">
        <f t="shared" si="13"/>
        <v/>
      </c>
      <c r="U165" s="9" t="str">
        <f t="shared" si="14"/>
        <v/>
      </c>
      <c r="V165" s="9" t="str">
        <f t="shared" si="15"/>
        <v/>
      </c>
      <c r="W165" s="11" t="str">
        <f t="shared" si="16"/>
        <v/>
      </c>
    </row>
    <row r="166" spans="1:23" ht="13" x14ac:dyDescent="0.15">
      <c r="A166" s="3"/>
      <c r="B166" s="5"/>
      <c r="C166" s="9" t="str">
        <f t="shared" si="17"/>
        <v/>
      </c>
      <c r="D166" s="9"/>
      <c r="E166" s="9" t="str">
        <f t="shared" si="0"/>
        <v/>
      </c>
      <c r="F166" s="9" t="str">
        <f t="shared" si="1"/>
        <v/>
      </c>
      <c r="G166" s="9" t="str">
        <f t="shared" si="2"/>
        <v/>
      </c>
      <c r="H166" s="9" t="str">
        <f t="shared" si="3"/>
        <v/>
      </c>
      <c r="I166" s="11" t="str">
        <f t="shared" si="4"/>
        <v/>
      </c>
      <c r="K166" s="9" t="str">
        <f t="shared" si="5"/>
        <v/>
      </c>
      <c r="L166" s="9" t="str">
        <f t="shared" si="6"/>
        <v/>
      </c>
      <c r="M166" s="9" t="str">
        <f t="shared" si="7"/>
        <v/>
      </c>
      <c r="N166" s="9" t="str">
        <f t="shared" si="8"/>
        <v/>
      </c>
      <c r="O166" s="9" t="str">
        <f t="shared" si="9"/>
        <v/>
      </c>
      <c r="P166" s="11" t="str">
        <f t="shared" si="10"/>
        <v/>
      </c>
      <c r="R166" s="9" t="str">
        <f t="shared" si="11"/>
        <v/>
      </c>
      <c r="S166" s="9" t="str">
        <f t="shared" si="12"/>
        <v/>
      </c>
      <c r="T166" s="9" t="str">
        <f t="shared" si="13"/>
        <v/>
      </c>
      <c r="U166" s="9" t="str">
        <f t="shared" si="14"/>
        <v/>
      </c>
      <c r="V166" s="9" t="str">
        <f t="shared" si="15"/>
        <v/>
      </c>
      <c r="W166" s="11" t="str">
        <f t="shared" si="16"/>
        <v/>
      </c>
    </row>
    <row r="167" spans="1:23" ht="13" x14ac:dyDescent="0.15">
      <c r="A167" s="3"/>
      <c r="B167" s="5"/>
      <c r="C167" s="9" t="str">
        <f t="shared" si="17"/>
        <v/>
      </c>
      <c r="D167" s="9"/>
      <c r="E167" s="9" t="str">
        <f t="shared" si="0"/>
        <v/>
      </c>
      <c r="F167" s="9" t="str">
        <f t="shared" si="1"/>
        <v/>
      </c>
      <c r="G167" s="9" t="str">
        <f t="shared" si="2"/>
        <v/>
      </c>
      <c r="H167" s="9" t="str">
        <f t="shared" si="3"/>
        <v/>
      </c>
      <c r="I167" s="11" t="str">
        <f t="shared" si="4"/>
        <v/>
      </c>
      <c r="K167" s="9" t="str">
        <f t="shared" si="5"/>
        <v/>
      </c>
      <c r="L167" s="9" t="str">
        <f t="shared" si="6"/>
        <v/>
      </c>
      <c r="M167" s="9" t="str">
        <f t="shared" si="7"/>
        <v/>
      </c>
      <c r="N167" s="9" t="str">
        <f t="shared" si="8"/>
        <v/>
      </c>
      <c r="O167" s="9" t="str">
        <f t="shared" si="9"/>
        <v/>
      </c>
      <c r="P167" s="11" t="str">
        <f t="shared" si="10"/>
        <v/>
      </c>
      <c r="R167" s="9" t="str">
        <f t="shared" si="11"/>
        <v/>
      </c>
      <c r="S167" s="9" t="str">
        <f t="shared" si="12"/>
        <v/>
      </c>
      <c r="T167" s="9" t="str">
        <f t="shared" si="13"/>
        <v/>
      </c>
      <c r="U167" s="9" t="str">
        <f t="shared" si="14"/>
        <v/>
      </c>
      <c r="V167" s="9" t="str">
        <f t="shared" si="15"/>
        <v/>
      </c>
      <c r="W167" s="11" t="str">
        <f t="shared" si="16"/>
        <v/>
      </c>
    </row>
    <row r="168" spans="1:23" ht="13" x14ac:dyDescent="0.15">
      <c r="A168" s="3"/>
      <c r="B168" s="5"/>
      <c r="C168" s="9" t="str">
        <f t="shared" si="17"/>
        <v/>
      </c>
      <c r="D168" s="9"/>
      <c r="E168" s="9" t="str">
        <f t="shared" si="0"/>
        <v/>
      </c>
      <c r="F168" s="9" t="str">
        <f t="shared" si="1"/>
        <v/>
      </c>
      <c r="G168" s="9" t="str">
        <f t="shared" si="2"/>
        <v/>
      </c>
      <c r="H168" s="9" t="str">
        <f t="shared" si="3"/>
        <v/>
      </c>
      <c r="I168" s="11" t="str">
        <f t="shared" si="4"/>
        <v/>
      </c>
      <c r="K168" s="9" t="str">
        <f t="shared" si="5"/>
        <v/>
      </c>
      <c r="L168" s="9" t="str">
        <f t="shared" si="6"/>
        <v/>
      </c>
      <c r="M168" s="9" t="str">
        <f t="shared" si="7"/>
        <v/>
      </c>
      <c r="N168" s="9" t="str">
        <f t="shared" si="8"/>
        <v/>
      </c>
      <c r="O168" s="9" t="str">
        <f t="shared" si="9"/>
        <v/>
      </c>
      <c r="P168" s="11" t="str">
        <f t="shared" si="10"/>
        <v/>
      </c>
      <c r="R168" s="9" t="str">
        <f t="shared" si="11"/>
        <v/>
      </c>
      <c r="S168" s="9" t="str">
        <f t="shared" si="12"/>
        <v/>
      </c>
      <c r="T168" s="9" t="str">
        <f t="shared" si="13"/>
        <v/>
      </c>
      <c r="U168" s="9" t="str">
        <f t="shared" si="14"/>
        <v/>
      </c>
      <c r="V168" s="9" t="str">
        <f t="shared" si="15"/>
        <v/>
      </c>
      <c r="W168" s="11" t="str">
        <f t="shared" si="16"/>
        <v/>
      </c>
    </row>
    <row r="169" spans="1:23" ht="13" x14ac:dyDescent="0.15">
      <c r="A169" s="3"/>
      <c r="B169" s="5"/>
      <c r="C169" s="9" t="str">
        <f t="shared" si="17"/>
        <v/>
      </c>
      <c r="D169" s="9"/>
      <c r="E169" s="9" t="str">
        <f t="shared" si="0"/>
        <v/>
      </c>
      <c r="F169" s="9" t="str">
        <f t="shared" si="1"/>
        <v/>
      </c>
      <c r="G169" s="9" t="str">
        <f t="shared" si="2"/>
        <v/>
      </c>
      <c r="H169" s="9" t="str">
        <f t="shared" si="3"/>
        <v/>
      </c>
      <c r="I169" s="11" t="str">
        <f t="shared" si="4"/>
        <v/>
      </c>
      <c r="K169" s="9" t="str">
        <f t="shared" si="5"/>
        <v/>
      </c>
      <c r="L169" s="9" t="str">
        <f t="shared" si="6"/>
        <v/>
      </c>
      <c r="M169" s="9" t="str">
        <f t="shared" si="7"/>
        <v/>
      </c>
      <c r="N169" s="9" t="str">
        <f t="shared" si="8"/>
        <v/>
      </c>
      <c r="O169" s="9" t="str">
        <f t="shared" si="9"/>
        <v/>
      </c>
      <c r="P169" s="11" t="str">
        <f t="shared" si="10"/>
        <v/>
      </c>
      <c r="R169" s="9" t="str">
        <f t="shared" si="11"/>
        <v/>
      </c>
      <c r="S169" s="9" t="str">
        <f t="shared" si="12"/>
        <v/>
      </c>
      <c r="T169" s="9" t="str">
        <f t="shared" si="13"/>
        <v/>
      </c>
      <c r="U169" s="9" t="str">
        <f t="shared" si="14"/>
        <v/>
      </c>
      <c r="V169" s="9" t="str">
        <f t="shared" si="15"/>
        <v/>
      </c>
      <c r="W169" s="11" t="str">
        <f t="shared" si="16"/>
        <v/>
      </c>
    </row>
    <row r="170" spans="1:23" ht="13" x14ac:dyDescent="0.15">
      <c r="A170" s="3"/>
      <c r="B170" s="5"/>
      <c r="C170" s="9" t="str">
        <f t="shared" si="17"/>
        <v/>
      </c>
      <c r="D170" s="9"/>
      <c r="E170" s="9" t="str">
        <f t="shared" si="0"/>
        <v/>
      </c>
      <c r="F170" s="9" t="str">
        <f t="shared" si="1"/>
        <v/>
      </c>
      <c r="G170" s="9" t="str">
        <f t="shared" si="2"/>
        <v/>
      </c>
      <c r="H170" s="9" t="str">
        <f t="shared" si="3"/>
        <v/>
      </c>
      <c r="I170" s="11" t="str">
        <f t="shared" si="4"/>
        <v/>
      </c>
      <c r="K170" s="9" t="str">
        <f t="shared" si="5"/>
        <v/>
      </c>
      <c r="L170" s="9" t="str">
        <f t="shared" si="6"/>
        <v/>
      </c>
      <c r="M170" s="9" t="str">
        <f t="shared" si="7"/>
        <v/>
      </c>
      <c r="N170" s="9" t="str">
        <f t="shared" si="8"/>
        <v/>
      </c>
      <c r="O170" s="9" t="str">
        <f t="shared" si="9"/>
        <v/>
      </c>
      <c r="P170" s="11" t="str">
        <f t="shared" si="10"/>
        <v/>
      </c>
      <c r="R170" s="9" t="str">
        <f t="shared" si="11"/>
        <v/>
      </c>
      <c r="S170" s="9" t="str">
        <f t="shared" si="12"/>
        <v/>
      </c>
      <c r="T170" s="9" t="str">
        <f t="shared" si="13"/>
        <v/>
      </c>
      <c r="U170" s="9" t="str">
        <f t="shared" si="14"/>
        <v/>
      </c>
      <c r="V170" s="9" t="str">
        <f t="shared" si="15"/>
        <v/>
      </c>
      <c r="W170" s="11" t="str">
        <f t="shared" si="16"/>
        <v/>
      </c>
    </row>
    <row r="171" spans="1:23" ht="13" x14ac:dyDescent="0.15">
      <c r="A171" s="3"/>
      <c r="B171" s="5"/>
      <c r="C171" s="9" t="str">
        <f t="shared" si="17"/>
        <v/>
      </c>
      <c r="D171" s="9"/>
      <c r="E171" s="9" t="str">
        <f t="shared" si="0"/>
        <v/>
      </c>
      <c r="F171" s="9" t="str">
        <f t="shared" si="1"/>
        <v/>
      </c>
      <c r="G171" s="9" t="str">
        <f t="shared" si="2"/>
        <v/>
      </c>
      <c r="H171" s="9" t="str">
        <f t="shared" si="3"/>
        <v/>
      </c>
      <c r="I171" s="11" t="str">
        <f t="shared" si="4"/>
        <v/>
      </c>
      <c r="K171" s="9" t="str">
        <f t="shared" si="5"/>
        <v/>
      </c>
      <c r="L171" s="9" t="str">
        <f t="shared" si="6"/>
        <v/>
      </c>
      <c r="M171" s="9" t="str">
        <f t="shared" si="7"/>
        <v/>
      </c>
      <c r="N171" s="9" t="str">
        <f t="shared" si="8"/>
        <v/>
      </c>
      <c r="O171" s="9" t="str">
        <f t="shared" si="9"/>
        <v/>
      </c>
      <c r="P171" s="11" t="str">
        <f t="shared" si="10"/>
        <v/>
      </c>
      <c r="R171" s="9" t="str">
        <f t="shared" si="11"/>
        <v/>
      </c>
      <c r="S171" s="9" t="str">
        <f t="shared" si="12"/>
        <v/>
      </c>
      <c r="T171" s="9" t="str">
        <f t="shared" si="13"/>
        <v/>
      </c>
      <c r="U171" s="9" t="str">
        <f t="shared" si="14"/>
        <v/>
      </c>
      <c r="V171" s="9" t="str">
        <f t="shared" si="15"/>
        <v/>
      </c>
      <c r="W171" s="11" t="str">
        <f t="shared" si="16"/>
        <v/>
      </c>
    </row>
    <row r="172" spans="1:23" ht="13" x14ac:dyDescent="0.15">
      <c r="A172" s="3"/>
      <c r="B172" s="5"/>
      <c r="C172" s="9" t="str">
        <f t="shared" si="17"/>
        <v/>
      </c>
      <c r="D172" s="9"/>
      <c r="E172" s="9" t="str">
        <f t="shared" si="0"/>
        <v/>
      </c>
      <c r="F172" s="9" t="str">
        <f t="shared" si="1"/>
        <v/>
      </c>
      <c r="G172" s="9" t="str">
        <f t="shared" si="2"/>
        <v/>
      </c>
      <c r="H172" s="9" t="str">
        <f t="shared" si="3"/>
        <v/>
      </c>
      <c r="I172" s="11" t="str">
        <f t="shared" si="4"/>
        <v/>
      </c>
      <c r="K172" s="9" t="str">
        <f t="shared" si="5"/>
        <v/>
      </c>
      <c r="L172" s="9" t="str">
        <f t="shared" si="6"/>
        <v/>
      </c>
      <c r="M172" s="9" t="str">
        <f t="shared" si="7"/>
        <v/>
      </c>
      <c r="N172" s="9" t="str">
        <f t="shared" si="8"/>
        <v/>
      </c>
      <c r="O172" s="9" t="str">
        <f t="shared" si="9"/>
        <v/>
      </c>
      <c r="P172" s="11" t="str">
        <f t="shared" si="10"/>
        <v/>
      </c>
      <c r="R172" s="9" t="str">
        <f t="shared" si="11"/>
        <v/>
      </c>
      <c r="S172" s="9" t="str">
        <f t="shared" si="12"/>
        <v/>
      </c>
      <c r="T172" s="9" t="str">
        <f t="shared" si="13"/>
        <v/>
      </c>
      <c r="U172" s="9" t="str">
        <f t="shared" si="14"/>
        <v/>
      </c>
      <c r="V172" s="9" t="str">
        <f t="shared" si="15"/>
        <v/>
      </c>
      <c r="W172" s="11" t="str">
        <f t="shared" si="16"/>
        <v/>
      </c>
    </row>
    <row r="173" spans="1:23" ht="13" x14ac:dyDescent="0.15">
      <c r="A173" s="3"/>
      <c r="B173" s="5"/>
      <c r="C173" s="9" t="str">
        <f t="shared" si="17"/>
        <v/>
      </c>
      <c r="D173" s="9"/>
      <c r="E173" s="9" t="str">
        <f t="shared" si="0"/>
        <v/>
      </c>
      <c r="F173" s="9" t="str">
        <f t="shared" si="1"/>
        <v/>
      </c>
      <c r="G173" s="9" t="str">
        <f t="shared" si="2"/>
        <v/>
      </c>
      <c r="H173" s="9" t="str">
        <f t="shared" si="3"/>
        <v/>
      </c>
      <c r="I173" s="11" t="str">
        <f t="shared" si="4"/>
        <v/>
      </c>
      <c r="K173" s="9" t="str">
        <f t="shared" si="5"/>
        <v/>
      </c>
      <c r="L173" s="9" t="str">
        <f t="shared" si="6"/>
        <v/>
      </c>
      <c r="M173" s="9" t="str">
        <f t="shared" si="7"/>
        <v/>
      </c>
      <c r="N173" s="9" t="str">
        <f t="shared" si="8"/>
        <v/>
      </c>
      <c r="O173" s="9" t="str">
        <f t="shared" si="9"/>
        <v/>
      </c>
      <c r="P173" s="11" t="str">
        <f t="shared" si="10"/>
        <v/>
      </c>
      <c r="R173" s="9" t="str">
        <f t="shared" si="11"/>
        <v/>
      </c>
      <c r="S173" s="9" t="str">
        <f t="shared" si="12"/>
        <v/>
      </c>
      <c r="T173" s="9" t="str">
        <f t="shared" si="13"/>
        <v/>
      </c>
      <c r="U173" s="9" t="str">
        <f t="shared" si="14"/>
        <v/>
      </c>
      <c r="V173" s="9" t="str">
        <f t="shared" si="15"/>
        <v/>
      </c>
      <c r="W173" s="11" t="str">
        <f t="shared" si="16"/>
        <v/>
      </c>
    </row>
    <row r="174" spans="1:23" ht="13" x14ac:dyDescent="0.15">
      <c r="A174" s="3"/>
      <c r="B174" s="5"/>
      <c r="C174" s="9" t="str">
        <f t="shared" si="17"/>
        <v/>
      </c>
      <c r="D174" s="9"/>
      <c r="E174" s="9" t="str">
        <f t="shared" si="0"/>
        <v/>
      </c>
      <c r="F174" s="9" t="str">
        <f t="shared" si="1"/>
        <v/>
      </c>
      <c r="G174" s="9" t="str">
        <f t="shared" si="2"/>
        <v/>
      </c>
      <c r="H174" s="9" t="str">
        <f t="shared" si="3"/>
        <v/>
      </c>
      <c r="I174" s="11" t="str">
        <f t="shared" si="4"/>
        <v/>
      </c>
      <c r="K174" s="9" t="str">
        <f t="shared" si="5"/>
        <v/>
      </c>
      <c r="L174" s="9" t="str">
        <f t="shared" si="6"/>
        <v/>
      </c>
      <c r="M174" s="9" t="str">
        <f t="shared" si="7"/>
        <v/>
      </c>
      <c r="N174" s="9" t="str">
        <f t="shared" si="8"/>
        <v/>
      </c>
      <c r="O174" s="9" t="str">
        <f t="shared" si="9"/>
        <v/>
      </c>
      <c r="P174" s="11" t="str">
        <f t="shared" si="10"/>
        <v/>
      </c>
      <c r="R174" s="9" t="str">
        <f t="shared" si="11"/>
        <v/>
      </c>
      <c r="S174" s="9" t="str">
        <f t="shared" si="12"/>
        <v/>
      </c>
      <c r="T174" s="9" t="str">
        <f t="shared" si="13"/>
        <v/>
      </c>
      <c r="U174" s="9" t="str">
        <f t="shared" si="14"/>
        <v/>
      </c>
      <c r="V174" s="9" t="str">
        <f t="shared" si="15"/>
        <v/>
      </c>
      <c r="W174" s="11" t="str">
        <f t="shared" si="16"/>
        <v/>
      </c>
    </row>
    <row r="175" spans="1:23" ht="13" x14ac:dyDescent="0.15">
      <c r="A175" s="3"/>
      <c r="B175" s="5"/>
      <c r="C175" s="9" t="str">
        <f t="shared" si="17"/>
        <v/>
      </c>
      <c r="D175" s="9"/>
      <c r="E175" s="9" t="str">
        <f t="shared" si="0"/>
        <v/>
      </c>
      <c r="F175" s="9" t="str">
        <f t="shared" si="1"/>
        <v/>
      </c>
      <c r="G175" s="9" t="str">
        <f t="shared" si="2"/>
        <v/>
      </c>
      <c r="H175" s="9" t="str">
        <f t="shared" si="3"/>
        <v/>
      </c>
      <c r="I175" s="11" t="str">
        <f t="shared" si="4"/>
        <v/>
      </c>
      <c r="K175" s="9" t="str">
        <f t="shared" si="5"/>
        <v/>
      </c>
      <c r="L175" s="9" t="str">
        <f t="shared" si="6"/>
        <v/>
      </c>
      <c r="M175" s="9" t="str">
        <f t="shared" si="7"/>
        <v/>
      </c>
      <c r="N175" s="9" t="str">
        <f t="shared" si="8"/>
        <v/>
      </c>
      <c r="O175" s="9" t="str">
        <f t="shared" si="9"/>
        <v/>
      </c>
      <c r="P175" s="11" t="str">
        <f t="shared" si="10"/>
        <v/>
      </c>
      <c r="R175" s="9" t="str">
        <f t="shared" si="11"/>
        <v/>
      </c>
      <c r="S175" s="9" t="str">
        <f t="shared" si="12"/>
        <v/>
      </c>
      <c r="T175" s="9" t="str">
        <f t="shared" si="13"/>
        <v/>
      </c>
      <c r="U175" s="9" t="str">
        <f t="shared" si="14"/>
        <v/>
      </c>
      <c r="V175" s="9" t="str">
        <f t="shared" si="15"/>
        <v/>
      </c>
      <c r="W175" s="11" t="str">
        <f t="shared" si="16"/>
        <v/>
      </c>
    </row>
    <row r="176" spans="1:23" ht="13" x14ac:dyDescent="0.15">
      <c r="A176" s="3"/>
      <c r="B176" s="5"/>
      <c r="C176" s="9" t="str">
        <f t="shared" si="17"/>
        <v/>
      </c>
      <c r="D176" s="9"/>
      <c r="E176" s="9" t="str">
        <f t="shared" si="0"/>
        <v/>
      </c>
      <c r="F176" s="9" t="str">
        <f t="shared" si="1"/>
        <v/>
      </c>
      <c r="G176" s="9" t="str">
        <f t="shared" si="2"/>
        <v/>
      </c>
      <c r="H176" s="9" t="str">
        <f t="shared" si="3"/>
        <v/>
      </c>
      <c r="I176" s="11" t="str">
        <f t="shared" si="4"/>
        <v/>
      </c>
      <c r="K176" s="9" t="str">
        <f t="shared" si="5"/>
        <v/>
      </c>
      <c r="L176" s="9" t="str">
        <f t="shared" si="6"/>
        <v/>
      </c>
      <c r="M176" s="9" t="str">
        <f t="shared" si="7"/>
        <v/>
      </c>
      <c r="N176" s="9" t="str">
        <f t="shared" si="8"/>
        <v/>
      </c>
      <c r="O176" s="9" t="str">
        <f t="shared" si="9"/>
        <v/>
      </c>
      <c r="P176" s="11" t="str">
        <f t="shared" si="10"/>
        <v/>
      </c>
      <c r="R176" s="9" t="str">
        <f t="shared" si="11"/>
        <v/>
      </c>
      <c r="S176" s="9" t="str">
        <f t="shared" si="12"/>
        <v/>
      </c>
      <c r="T176" s="9" t="str">
        <f t="shared" si="13"/>
        <v/>
      </c>
      <c r="U176" s="9" t="str">
        <f t="shared" si="14"/>
        <v/>
      </c>
      <c r="V176" s="9" t="str">
        <f t="shared" si="15"/>
        <v/>
      </c>
      <c r="W176" s="11" t="str">
        <f t="shared" si="16"/>
        <v/>
      </c>
    </row>
    <row r="177" spans="1:23" ht="13" x14ac:dyDescent="0.15">
      <c r="A177" s="3"/>
      <c r="B177" s="5"/>
      <c r="C177" s="9" t="str">
        <f t="shared" si="17"/>
        <v/>
      </c>
      <c r="D177" s="9"/>
      <c r="E177" s="9" t="str">
        <f t="shared" si="0"/>
        <v/>
      </c>
      <c r="F177" s="9" t="str">
        <f t="shared" si="1"/>
        <v/>
      </c>
      <c r="G177" s="9" t="str">
        <f t="shared" si="2"/>
        <v/>
      </c>
      <c r="H177" s="9" t="str">
        <f t="shared" si="3"/>
        <v/>
      </c>
      <c r="I177" s="11" t="str">
        <f t="shared" si="4"/>
        <v/>
      </c>
      <c r="K177" s="9" t="str">
        <f t="shared" si="5"/>
        <v/>
      </c>
      <c r="L177" s="9" t="str">
        <f t="shared" si="6"/>
        <v/>
      </c>
      <c r="M177" s="9" t="str">
        <f t="shared" si="7"/>
        <v/>
      </c>
      <c r="N177" s="9" t="str">
        <f t="shared" si="8"/>
        <v/>
      </c>
      <c r="O177" s="9" t="str">
        <f t="shared" si="9"/>
        <v/>
      </c>
      <c r="P177" s="11" t="str">
        <f t="shared" si="10"/>
        <v/>
      </c>
      <c r="R177" s="9" t="str">
        <f t="shared" si="11"/>
        <v/>
      </c>
      <c r="S177" s="9" t="str">
        <f t="shared" si="12"/>
        <v/>
      </c>
      <c r="T177" s="9" t="str">
        <f t="shared" si="13"/>
        <v/>
      </c>
      <c r="U177" s="9" t="str">
        <f t="shared" si="14"/>
        <v/>
      </c>
      <c r="V177" s="9" t="str">
        <f t="shared" si="15"/>
        <v/>
      </c>
      <c r="W177" s="11" t="str">
        <f t="shared" si="16"/>
        <v/>
      </c>
    </row>
    <row r="178" spans="1:23" ht="13" x14ac:dyDescent="0.15">
      <c r="A178" s="3"/>
      <c r="B178" s="5"/>
      <c r="C178" s="9" t="str">
        <f t="shared" si="17"/>
        <v/>
      </c>
      <c r="D178" s="9"/>
      <c r="E178" s="9" t="str">
        <f t="shared" si="0"/>
        <v/>
      </c>
      <c r="F178" s="9" t="str">
        <f t="shared" si="1"/>
        <v/>
      </c>
      <c r="G178" s="9" t="str">
        <f t="shared" si="2"/>
        <v/>
      </c>
      <c r="H178" s="9" t="str">
        <f t="shared" si="3"/>
        <v/>
      </c>
      <c r="I178" s="11" t="str">
        <f t="shared" si="4"/>
        <v/>
      </c>
      <c r="K178" s="9" t="str">
        <f t="shared" si="5"/>
        <v/>
      </c>
      <c r="L178" s="9" t="str">
        <f t="shared" si="6"/>
        <v/>
      </c>
      <c r="M178" s="9" t="str">
        <f t="shared" si="7"/>
        <v/>
      </c>
      <c r="N178" s="9" t="str">
        <f t="shared" si="8"/>
        <v/>
      </c>
      <c r="O178" s="9" t="str">
        <f t="shared" si="9"/>
        <v/>
      </c>
      <c r="P178" s="11" t="str">
        <f t="shared" si="10"/>
        <v/>
      </c>
      <c r="R178" s="9" t="str">
        <f t="shared" si="11"/>
        <v/>
      </c>
      <c r="S178" s="9" t="str">
        <f t="shared" si="12"/>
        <v/>
      </c>
      <c r="T178" s="9" t="str">
        <f t="shared" si="13"/>
        <v/>
      </c>
      <c r="U178" s="9" t="str">
        <f t="shared" si="14"/>
        <v/>
      </c>
      <c r="V178" s="9" t="str">
        <f t="shared" si="15"/>
        <v/>
      </c>
      <c r="W178" s="11" t="str">
        <f t="shared" si="16"/>
        <v/>
      </c>
    </row>
    <row r="179" spans="1:23" ht="13" x14ac:dyDescent="0.15">
      <c r="A179" s="3"/>
      <c r="B179" s="5"/>
      <c r="C179" s="9" t="str">
        <f t="shared" si="17"/>
        <v/>
      </c>
      <c r="D179" s="9"/>
      <c r="E179" s="9" t="str">
        <f t="shared" si="0"/>
        <v/>
      </c>
      <c r="F179" s="9" t="str">
        <f t="shared" si="1"/>
        <v/>
      </c>
      <c r="G179" s="9" t="str">
        <f t="shared" si="2"/>
        <v/>
      </c>
      <c r="H179" s="9" t="str">
        <f t="shared" si="3"/>
        <v/>
      </c>
      <c r="I179" s="11" t="str">
        <f t="shared" si="4"/>
        <v/>
      </c>
      <c r="K179" s="9" t="str">
        <f t="shared" si="5"/>
        <v/>
      </c>
      <c r="L179" s="9" t="str">
        <f t="shared" si="6"/>
        <v/>
      </c>
      <c r="M179" s="9" t="str">
        <f t="shared" si="7"/>
        <v/>
      </c>
      <c r="N179" s="9" t="str">
        <f t="shared" si="8"/>
        <v/>
      </c>
      <c r="O179" s="9" t="str">
        <f t="shared" si="9"/>
        <v/>
      </c>
      <c r="P179" s="11" t="str">
        <f t="shared" si="10"/>
        <v/>
      </c>
      <c r="R179" s="9" t="str">
        <f t="shared" si="11"/>
        <v/>
      </c>
      <c r="S179" s="9" t="str">
        <f t="shared" si="12"/>
        <v/>
      </c>
      <c r="T179" s="9" t="str">
        <f t="shared" si="13"/>
        <v/>
      </c>
      <c r="U179" s="9" t="str">
        <f t="shared" si="14"/>
        <v/>
      </c>
      <c r="V179" s="9" t="str">
        <f t="shared" si="15"/>
        <v/>
      </c>
      <c r="W179" s="11" t="str">
        <f t="shared" si="16"/>
        <v/>
      </c>
    </row>
    <row r="180" spans="1:23" ht="13" x14ac:dyDescent="0.15">
      <c r="A180" s="3"/>
      <c r="B180" s="5"/>
      <c r="C180" s="9" t="str">
        <f t="shared" si="17"/>
        <v/>
      </c>
      <c r="D180" s="9"/>
      <c r="E180" s="9" t="str">
        <f t="shared" si="0"/>
        <v/>
      </c>
      <c r="F180" s="9" t="str">
        <f t="shared" si="1"/>
        <v/>
      </c>
      <c r="G180" s="9" t="str">
        <f t="shared" si="2"/>
        <v/>
      </c>
      <c r="H180" s="9" t="str">
        <f t="shared" si="3"/>
        <v/>
      </c>
      <c r="I180" s="11" t="str">
        <f t="shared" si="4"/>
        <v/>
      </c>
      <c r="K180" s="9" t="str">
        <f t="shared" si="5"/>
        <v/>
      </c>
      <c r="L180" s="9" t="str">
        <f t="shared" si="6"/>
        <v/>
      </c>
      <c r="M180" s="9" t="str">
        <f t="shared" si="7"/>
        <v/>
      </c>
      <c r="N180" s="9" t="str">
        <f t="shared" si="8"/>
        <v/>
      </c>
      <c r="O180" s="9" t="str">
        <f t="shared" si="9"/>
        <v/>
      </c>
      <c r="P180" s="11" t="str">
        <f t="shared" si="10"/>
        <v/>
      </c>
      <c r="R180" s="9" t="str">
        <f t="shared" si="11"/>
        <v/>
      </c>
      <c r="S180" s="9" t="str">
        <f t="shared" si="12"/>
        <v/>
      </c>
      <c r="T180" s="9" t="str">
        <f t="shared" si="13"/>
        <v/>
      </c>
      <c r="U180" s="9" t="str">
        <f t="shared" si="14"/>
        <v/>
      </c>
      <c r="V180" s="9" t="str">
        <f t="shared" si="15"/>
        <v/>
      </c>
      <c r="W180" s="11" t="str">
        <f t="shared" si="16"/>
        <v/>
      </c>
    </row>
    <row r="181" spans="1:23" ht="13" x14ac:dyDescent="0.15">
      <c r="A181" s="3"/>
      <c r="B181" s="5"/>
      <c r="C181" s="9" t="str">
        <f t="shared" si="17"/>
        <v/>
      </c>
      <c r="D181" s="9"/>
      <c r="E181" s="9" t="str">
        <f t="shared" si="0"/>
        <v/>
      </c>
      <c r="F181" s="9" t="str">
        <f t="shared" si="1"/>
        <v/>
      </c>
      <c r="G181" s="9" t="str">
        <f t="shared" si="2"/>
        <v/>
      </c>
      <c r="H181" s="9" t="str">
        <f t="shared" si="3"/>
        <v/>
      </c>
      <c r="I181" s="11" t="str">
        <f t="shared" si="4"/>
        <v/>
      </c>
      <c r="K181" s="9" t="str">
        <f t="shared" si="5"/>
        <v/>
      </c>
      <c r="L181" s="9" t="str">
        <f t="shared" si="6"/>
        <v/>
      </c>
      <c r="M181" s="9" t="str">
        <f t="shared" si="7"/>
        <v/>
      </c>
      <c r="N181" s="9" t="str">
        <f t="shared" si="8"/>
        <v/>
      </c>
      <c r="O181" s="9" t="str">
        <f t="shared" si="9"/>
        <v/>
      </c>
      <c r="P181" s="11" t="str">
        <f t="shared" si="10"/>
        <v/>
      </c>
      <c r="R181" s="9" t="str">
        <f t="shared" si="11"/>
        <v/>
      </c>
      <c r="S181" s="9" t="str">
        <f t="shared" si="12"/>
        <v/>
      </c>
      <c r="T181" s="9" t="str">
        <f t="shared" si="13"/>
        <v/>
      </c>
      <c r="U181" s="9" t="str">
        <f t="shared" si="14"/>
        <v/>
      </c>
      <c r="V181" s="9" t="str">
        <f t="shared" si="15"/>
        <v/>
      </c>
      <c r="W181" s="11" t="str">
        <f t="shared" si="16"/>
        <v/>
      </c>
    </row>
    <row r="182" spans="1:23" ht="13" x14ac:dyDescent="0.15">
      <c r="A182" s="3"/>
      <c r="B182" s="5"/>
      <c r="C182" s="9" t="str">
        <f t="shared" si="17"/>
        <v/>
      </c>
      <c r="D182" s="9"/>
      <c r="E182" s="9" t="str">
        <f t="shared" si="0"/>
        <v/>
      </c>
      <c r="F182" s="9" t="str">
        <f t="shared" si="1"/>
        <v/>
      </c>
      <c r="G182" s="9" t="str">
        <f t="shared" si="2"/>
        <v/>
      </c>
      <c r="H182" s="9" t="str">
        <f t="shared" si="3"/>
        <v/>
      </c>
      <c r="I182" s="11" t="str">
        <f t="shared" si="4"/>
        <v/>
      </c>
      <c r="K182" s="9" t="str">
        <f t="shared" si="5"/>
        <v/>
      </c>
      <c r="L182" s="9" t="str">
        <f t="shared" si="6"/>
        <v/>
      </c>
      <c r="M182" s="9" t="str">
        <f t="shared" si="7"/>
        <v/>
      </c>
      <c r="N182" s="9" t="str">
        <f t="shared" si="8"/>
        <v/>
      </c>
      <c r="O182" s="9" t="str">
        <f t="shared" si="9"/>
        <v/>
      </c>
      <c r="P182" s="11" t="str">
        <f t="shared" si="10"/>
        <v/>
      </c>
      <c r="R182" s="9" t="str">
        <f t="shared" si="11"/>
        <v/>
      </c>
      <c r="S182" s="9" t="str">
        <f t="shared" si="12"/>
        <v/>
      </c>
      <c r="T182" s="9" t="str">
        <f t="shared" si="13"/>
        <v/>
      </c>
      <c r="U182" s="9" t="str">
        <f t="shared" si="14"/>
        <v/>
      </c>
      <c r="V182" s="9" t="str">
        <f t="shared" si="15"/>
        <v/>
      </c>
      <c r="W182" s="11" t="str">
        <f t="shared" si="16"/>
        <v/>
      </c>
    </row>
    <row r="183" spans="1:23" ht="13" x14ac:dyDescent="0.15">
      <c r="A183" s="3"/>
      <c r="B183" s="5"/>
      <c r="C183" s="9" t="str">
        <f t="shared" si="17"/>
        <v/>
      </c>
      <c r="D183" s="9"/>
      <c r="E183" s="9" t="str">
        <f t="shared" si="0"/>
        <v/>
      </c>
      <c r="F183" s="9" t="str">
        <f t="shared" si="1"/>
        <v/>
      </c>
      <c r="G183" s="9" t="str">
        <f t="shared" si="2"/>
        <v/>
      </c>
      <c r="H183" s="9" t="str">
        <f t="shared" si="3"/>
        <v/>
      </c>
      <c r="I183" s="11" t="str">
        <f t="shared" si="4"/>
        <v/>
      </c>
      <c r="K183" s="9" t="str">
        <f t="shared" si="5"/>
        <v/>
      </c>
      <c r="L183" s="9" t="str">
        <f t="shared" si="6"/>
        <v/>
      </c>
      <c r="M183" s="9" t="str">
        <f t="shared" si="7"/>
        <v/>
      </c>
      <c r="N183" s="9" t="str">
        <f t="shared" si="8"/>
        <v/>
      </c>
      <c r="O183" s="9" t="str">
        <f t="shared" si="9"/>
        <v/>
      </c>
      <c r="P183" s="11" t="str">
        <f t="shared" si="10"/>
        <v/>
      </c>
      <c r="R183" s="9" t="str">
        <f t="shared" si="11"/>
        <v/>
      </c>
      <c r="S183" s="9" t="str">
        <f t="shared" si="12"/>
        <v/>
      </c>
      <c r="T183" s="9" t="str">
        <f t="shared" si="13"/>
        <v/>
      </c>
      <c r="U183" s="9" t="str">
        <f t="shared" si="14"/>
        <v/>
      </c>
      <c r="V183" s="9" t="str">
        <f t="shared" si="15"/>
        <v/>
      </c>
      <c r="W183" s="11" t="str">
        <f t="shared" si="16"/>
        <v/>
      </c>
    </row>
    <row r="184" spans="1:23" ht="13" x14ac:dyDescent="0.15">
      <c r="A184" s="3"/>
      <c r="B184" s="5"/>
      <c r="C184" s="9" t="str">
        <f t="shared" si="17"/>
        <v/>
      </c>
      <c r="D184" s="9"/>
      <c r="E184" s="9" t="str">
        <f t="shared" si="0"/>
        <v/>
      </c>
      <c r="F184" s="9" t="str">
        <f t="shared" si="1"/>
        <v/>
      </c>
      <c r="G184" s="9" t="str">
        <f t="shared" si="2"/>
        <v/>
      </c>
      <c r="H184" s="9" t="str">
        <f t="shared" si="3"/>
        <v/>
      </c>
      <c r="I184" s="11" t="str">
        <f t="shared" si="4"/>
        <v/>
      </c>
      <c r="K184" s="9" t="str">
        <f t="shared" si="5"/>
        <v/>
      </c>
      <c r="L184" s="9" t="str">
        <f t="shared" si="6"/>
        <v/>
      </c>
      <c r="M184" s="9" t="str">
        <f t="shared" si="7"/>
        <v/>
      </c>
      <c r="N184" s="9" t="str">
        <f t="shared" si="8"/>
        <v/>
      </c>
      <c r="O184" s="9" t="str">
        <f t="shared" si="9"/>
        <v/>
      </c>
      <c r="P184" s="11" t="str">
        <f t="shared" si="10"/>
        <v/>
      </c>
      <c r="R184" s="9" t="str">
        <f t="shared" si="11"/>
        <v/>
      </c>
      <c r="S184" s="9" t="str">
        <f t="shared" si="12"/>
        <v/>
      </c>
      <c r="T184" s="9" t="str">
        <f t="shared" si="13"/>
        <v/>
      </c>
      <c r="U184" s="9" t="str">
        <f t="shared" si="14"/>
        <v/>
      </c>
      <c r="V184" s="9" t="str">
        <f t="shared" si="15"/>
        <v/>
      </c>
      <c r="W184" s="11" t="str">
        <f t="shared" si="16"/>
        <v/>
      </c>
    </row>
    <row r="185" spans="1:23" ht="13" x14ac:dyDescent="0.15">
      <c r="A185" s="3"/>
      <c r="B185" s="5"/>
      <c r="C185" s="9" t="str">
        <f t="shared" si="17"/>
        <v/>
      </c>
      <c r="D185" s="9"/>
      <c r="E185" s="9" t="str">
        <f t="shared" si="0"/>
        <v/>
      </c>
      <c r="F185" s="9" t="str">
        <f t="shared" si="1"/>
        <v/>
      </c>
      <c r="G185" s="9" t="str">
        <f t="shared" si="2"/>
        <v/>
      </c>
      <c r="H185" s="9" t="str">
        <f t="shared" si="3"/>
        <v/>
      </c>
      <c r="I185" s="11" t="str">
        <f t="shared" si="4"/>
        <v/>
      </c>
      <c r="K185" s="9" t="str">
        <f t="shared" si="5"/>
        <v/>
      </c>
      <c r="L185" s="9" t="str">
        <f t="shared" si="6"/>
        <v/>
      </c>
      <c r="M185" s="9" t="str">
        <f t="shared" si="7"/>
        <v/>
      </c>
      <c r="N185" s="9" t="str">
        <f t="shared" si="8"/>
        <v/>
      </c>
      <c r="O185" s="9" t="str">
        <f t="shared" si="9"/>
        <v/>
      </c>
      <c r="P185" s="11" t="str">
        <f t="shared" si="10"/>
        <v/>
      </c>
      <c r="R185" s="9" t="str">
        <f t="shared" si="11"/>
        <v/>
      </c>
      <c r="S185" s="9" t="str">
        <f t="shared" si="12"/>
        <v/>
      </c>
      <c r="T185" s="9" t="str">
        <f t="shared" si="13"/>
        <v/>
      </c>
      <c r="U185" s="9" t="str">
        <f t="shared" si="14"/>
        <v/>
      </c>
      <c r="V185" s="9" t="str">
        <f t="shared" si="15"/>
        <v/>
      </c>
      <c r="W185" s="11" t="str">
        <f t="shared" si="16"/>
        <v/>
      </c>
    </row>
    <row r="186" spans="1:23" ht="13" x14ac:dyDescent="0.15">
      <c r="A186" s="3"/>
      <c r="B186" s="5"/>
      <c r="C186" s="9" t="str">
        <f t="shared" si="17"/>
        <v/>
      </c>
      <c r="D186" s="9"/>
      <c r="E186" s="9" t="str">
        <f t="shared" si="0"/>
        <v/>
      </c>
      <c r="F186" s="9" t="str">
        <f t="shared" si="1"/>
        <v/>
      </c>
      <c r="G186" s="9" t="str">
        <f t="shared" si="2"/>
        <v/>
      </c>
      <c r="H186" s="9" t="str">
        <f t="shared" si="3"/>
        <v/>
      </c>
      <c r="I186" s="11" t="str">
        <f t="shared" si="4"/>
        <v/>
      </c>
      <c r="K186" s="9" t="str">
        <f t="shared" si="5"/>
        <v/>
      </c>
      <c r="L186" s="9" t="str">
        <f t="shared" si="6"/>
        <v/>
      </c>
      <c r="M186" s="9" t="str">
        <f t="shared" si="7"/>
        <v/>
      </c>
      <c r="N186" s="9" t="str">
        <f t="shared" si="8"/>
        <v/>
      </c>
      <c r="O186" s="9" t="str">
        <f t="shared" si="9"/>
        <v/>
      </c>
      <c r="P186" s="11" t="str">
        <f t="shared" si="10"/>
        <v/>
      </c>
      <c r="R186" s="9" t="str">
        <f t="shared" si="11"/>
        <v/>
      </c>
      <c r="S186" s="9" t="str">
        <f t="shared" si="12"/>
        <v/>
      </c>
      <c r="T186" s="9" t="str">
        <f t="shared" si="13"/>
        <v/>
      </c>
      <c r="U186" s="9" t="str">
        <f t="shared" si="14"/>
        <v/>
      </c>
      <c r="V186" s="9" t="str">
        <f t="shared" si="15"/>
        <v/>
      </c>
      <c r="W186" s="11" t="str">
        <f t="shared" si="16"/>
        <v/>
      </c>
    </row>
    <row r="187" spans="1:23" ht="13" x14ac:dyDescent="0.15">
      <c r="A187" s="3"/>
      <c r="B187" s="5"/>
      <c r="C187" s="9" t="str">
        <f t="shared" si="17"/>
        <v/>
      </c>
      <c r="D187" s="9"/>
      <c r="E187" s="9" t="str">
        <f t="shared" si="0"/>
        <v/>
      </c>
      <c r="F187" s="9" t="str">
        <f t="shared" si="1"/>
        <v/>
      </c>
      <c r="G187" s="9" t="str">
        <f t="shared" si="2"/>
        <v/>
      </c>
      <c r="H187" s="9" t="str">
        <f t="shared" si="3"/>
        <v/>
      </c>
      <c r="I187" s="11" t="str">
        <f t="shared" si="4"/>
        <v/>
      </c>
      <c r="K187" s="9" t="str">
        <f t="shared" si="5"/>
        <v/>
      </c>
      <c r="L187" s="9" t="str">
        <f t="shared" si="6"/>
        <v/>
      </c>
      <c r="M187" s="9" t="str">
        <f t="shared" si="7"/>
        <v/>
      </c>
      <c r="N187" s="9" t="str">
        <f t="shared" si="8"/>
        <v/>
      </c>
      <c r="O187" s="9" t="str">
        <f t="shared" si="9"/>
        <v/>
      </c>
      <c r="P187" s="11" t="str">
        <f t="shared" si="10"/>
        <v/>
      </c>
      <c r="R187" s="9" t="str">
        <f t="shared" si="11"/>
        <v/>
      </c>
      <c r="S187" s="9" t="str">
        <f t="shared" si="12"/>
        <v/>
      </c>
      <c r="T187" s="9" t="str">
        <f t="shared" si="13"/>
        <v/>
      </c>
      <c r="U187" s="9" t="str">
        <f t="shared" si="14"/>
        <v/>
      </c>
      <c r="V187" s="9" t="str">
        <f t="shared" si="15"/>
        <v/>
      </c>
      <c r="W187" s="11" t="str">
        <f t="shared" si="16"/>
        <v/>
      </c>
    </row>
    <row r="188" spans="1:23" ht="13" x14ac:dyDescent="0.15">
      <c r="A188" s="3"/>
      <c r="B188" s="5"/>
      <c r="C188" s="9" t="str">
        <f t="shared" si="17"/>
        <v/>
      </c>
      <c r="D188" s="9"/>
      <c r="E188" s="9" t="str">
        <f t="shared" si="0"/>
        <v/>
      </c>
      <c r="F188" s="9" t="str">
        <f t="shared" si="1"/>
        <v/>
      </c>
      <c r="G188" s="9" t="str">
        <f t="shared" si="2"/>
        <v/>
      </c>
      <c r="H188" s="9" t="str">
        <f t="shared" si="3"/>
        <v/>
      </c>
      <c r="I188" s="11" t="str">
        <f t="shared" si="4"/>
        <v/>
      </c>
      <c r="K188" s="9" t="str">
        <f t="shared" si="5"/>
        <v/>
      </c>
      <c r="L188" s="9" t="str">
        <f t="shared" si="6"/>
        <v/>
      </c>
      <c r="M188" s="9" t="str">
        <f t="shared" si="7"/>
        <v/>
      </c>
      <c r="N188" s="9" t="str">
        <f t="shared" si="8"/>
        <v/>
      </c>
      <c r="O188" s="9" t="str">
        <f t="shared" si="9"/>
        <v/>
      </c>
      <c r="P188" s="11" t="str">
        <f t="shared" si="10"/>
        <v/>
      </c>
      <c r="R188" s="9" t="str">
        <f t="shared" si="11"/>
        <v/>
      </c>
      <c r="S188" s="9" t="str">
        <f t="shared" si="12"/>
        <v/>
      </c>
      <c r="T188" s="9" t="str">
        <f t="shared" si="13"/>
        <v/>
      </c>
      <c r="U188" s="9" t="str">
        <f t="shared" si="14"/>
        <v/>
      </c>
      <c r="V188" s="9" t="str">
        <f t="shared" si="15"/>
        <v/>
      </c>
      <c r="W188" s="11" t="str">
        <f t="shared" si="16"/>
        <v/>
      </c>
    </row>
    <row r="189" spans="1:23" ht="13" x14ac:dyDescent="0.15">
      <c r="A189" s="3"/>
      <c r="B189" s="5"/>
      <c r="C189" s="9" t="str">
        <f t="shared" si="17"/>
        <v/>
      </c>
      <c r="D189" s="9"/>
      <c r="E189" s="9" t="str">
        <f t="shared" si="0"/>
        <v/>
      </c>
      <c r="F189" s="9" t="str">
        <f t="shared" si="1"/>
        <v/>
      </c>
      <c r="G189" s="9" t="str">
        <f t="shared" si="2"/>
        <v/>
      </c>
      <c r="H189" s="9" t="str">
        <f t="shared" si="3"/>
        <v/>
      </c>
      <c r="I189" s="11" t="str">
        <f t="shared" si="4"/>
        <v/>
      </c>
      <c r="K189" s="9" t="str">
        <f t="shared" si="5"/>
        <v/>
      </c>
      <c r="L189" s="9" t="str">
        <f t="shared" si="6"/>
        <v/>
      </c>
      <c r="M189" s="9" t="str">
        <f t="shared" si="7"/>
        <v/>
      </c>
      <c r="N189" s="9" t="str">
        <f t="shared" si="8"/>
        <v/>
      </c>
      <c r="O189" s="9" t="str">
        <f t="shared" si="9"/>
        <v/>
      </c>
      <c r="P189" s="11" t="str">
        <f t="shared" si="10"/>
        <v/>
      </c>
      <c r="R189" s="9" t="str">
        <f t="shared" si="11"/>
        <v/>
      </c>
      <c r="S189" s="9" t="str">
        <f t="shared" si="12"/>
        <v/>
      </c>
      <c r="T189" s="9" t="str">
        <f t="shared" si="13"/>
        <v/>
      </c>
      <c r="U189" s="9" t="str">
        <f t="shared" si="14"/>
        <v/>
      </c>
      <c r="V189" s="9" t="str">
        <f t="shared" si="15"/>
        <v/>
      </c>
      <c r="W189" s="11" t="str">
        <f t="shared" si="16"/>
        <v/>
      </c>
    </row>
    <row r="190" spans="1:23" ht="13" x14ac:dyDescent="0.15">
      <c r="A190" s="3"/>
      <c r="B190" s="5"/>
      <c r="C190" s="9" t="str">
        <f t="shared" si="17"/>
        <v/>
      </c>
      <c r="D190" s="9"/>
      <c r="E190" s="9" t="str">
        <f t="shared" si="0"/>
        <v/>
      </c>
      <c r="F190" s="9" t="str">
        <f t="shared" si="1"/>
        <v/>
      </c>
      <c r="G190" s="9" t="str">
        <f t="shared" si="2"/>
        <v/>
      </c>
      <c r="H190" s="9" t="str">
        <f t="shared" si="3"/>
        <v/>
      </c>
      <c r="I190" s="11" t="str">
        <f t="shared" si="4"/>
        <v/>
      </c>
      <c r="K190" s="9" t="str">
        <f t="shared" si="5"/>
        <v/>
      </c>
      <c r="L190" s="9" t="str">
        <f t="shared" si="6"/>
        <v/>
      </c>
      <c r="M190" s="9" t="str">
        <f t="shared" si="7"/>
        <v/>
      </c>
      <c r="N190" s="9" t="str">
        <f t="shared" si="8"/>
        <v/>
      </c>
      <c r="O190" s="9" t="str">
        <f t="shared" si="9"/>
        <v/>
      </c>
      <c r="P190" s="11" t="str">
        <f t="shared" si="10"/>
        <v/>
      </c>
      <c r="R190" s="9" t="str">
        <f t="shared" si="11"/>
        <v/>
      </c>
      <c r="S190" s="9" t="str">
        <f t="shared" si="12"/>
        <v/>
      </c>
      <c r="T190" s="9" t="str">
        <f t="shared" si="13"/>
        <v/>
      </c>
      <c r="U190" s="9" t="str">
        <f t="shared" si="14"/>
        <v/>
      </c>
      <c r="V190" s="9" t="str">
        <f t="shared" si="15"/>
        <v/>
      </c>
      <c r="W190" s="11" t="str">
        <f t="shared" si="16"/>
        <v/>
      </c>
    </row>
    <row r="191" spans="1:23" ht="13" x14ac:dyDescent="0.15">
      <c r="A191" s="3"/>
      <c r="B191" s="5"/>
      <c r="C191" s="9" t="str">
        <f t="shared" si="17"/>
        <v/>
      </c>
      <c r="D191" s="9"/>
      <c r="E191" s="9" t="str">
        <f t="shared" si="0"/>
        <v/>
      </c>
      <c r="F191" s="9" t="str">
        <f t="shared" si="1"/>
        <v/>
      </c>
      <c r="G191" s="9" t="str">
        <f t="shared" si="2"/>
        <v/>
      </c>
      <c r="H191" s="9" t="str">
        <f t="shared" si="3"/>
        <v/>
      </c>
      <c r="I191" s="11" t="str">
        <f t="shared" si="4"/>
        <v/>
      </c>
      <c r="K191" s="9" t="str">
        <f t="shared" si="5"/>
        <v/>
      </c>
      <c r="L191" s="9" t="str">
        <f t="shared" si="6"/>
        <v/>
      </c>
      <c r="M191" s="9" t="str">
        <f t="shared" si="7"/>
        <v/>
      </c>
      <c r="N191" s="9" t="str">
        <f t="shared" si="8"/>
        <v/>
      </c>
      <c r="O191" s="9" t="str">
        <f t="shared" si="9"/>
        <v/>
      </c>
      <c r="P191" s="11" t="str">
        <f t="shared" si="10"/>
        <v/>
      </c>
      <c r="R191" s="9" t="str">
        <f t="shared" si="11"/>
        <v/>
      </c>
      <c r="S191" s="9" t="str">
        <f t="shared" si="12"/>
        <v/>
      </c>
      <c r="T191" s="9" t="str">
        <f t="shared" si="13"/>
        <v/>
      </c>
      <c r="U191" s="9" t="str">
        <f t="shared" si="14"/>
        <v/>
      </c>
      <c r="V191" s="9" t="str">
        <f t="shared" si="15"/>
        <v/>
      </c>
      <c r="W191" s="11" t="str">
        <f t="shared" si="16"/>
        <v/>
      </c>
    </row>
    <row r="192" spans="1:23" ht="13" x14ac:dyDescent="0.15">
      <c r="A192" s="3"/>
      <c r="B192" s="5"/>
      <c r="C192" s="9" t="str">
        <f t="shared" si="17"/>
        <v/>
      </c>
      <c r="D192" s="9"/>
      <c r="E192" s="9" t="str">
        <f t="shared" si="0"/>
        <v/>
      </c>
      <c r="F192" s="9" t="str">
        <f t="shared" si="1"/>
        <v/>
      </c>
      <c r="G192" s="9" t="str">
        <f t="shared" si="2"/>
        <v/>
      </c>
      <c r="H192" s="9" t="str">
        <f t="shared" si="3"/>
        <v/>
      </c>
      <c r="I192" s="11" t="str">
        <f t="shared" si="4"/>
        <v/>
      </c>
      <c r="K192" s="9" t="str">
        <f t="shared" si="5"/>
        <v/>
      </c>
      <c r="L192" s="9" t="str">
        <f t="shared" si="6"/>
        <v/>
      </c>
      <c r="M192" s="9" t="str">
        <f t="shared" si="7"/>
        <v/>
      </c>
      <c r="N192" s="9" t="str">
        <f t="shared" si="8"/>
        <v/>
      </c>
      <c r="O192" s="9" t="str">
        <f t="shared" si="9"/>
        <v/>
      </c>
      <c r="P192" s="11" t="str">
        <f t="shared" si="10"/>
        <v/>
      </c>
      <c r="R192" s="9" t="str">
        <f t="shared" si="11"/>
        <v/>
      </c>
      <c r="S192" s="9" t="str">
        <f t="shared" si="12"/>
        <v/>
      </c>
      <c r="T192" s="9" t="str">
        <f t="shared" si="13"/>
        <v/>
      </c>
      <c r="U192" s="9" t="str">
        <f t="shared" si="14"/>
        <v/>
      </c>
      <c r="V192" s="9" t="str">
        <f t="shared" si="15"/>
        <v/>
      </c>
      <c r="W192" s="11" t="str">
        <f t="shared" si="16"/>
        <v/>
      </c>
    </row>
    <row r="193" spans="1:23" ht="13" x14ac:dyDescent="0.15">
      <c r="A193" s="3"/>
      <c r="B193" s="5"/>
      <c r="C193" s="9" t="str">
        <f t="shared" si="17"/>
        <v/>
      </c>
      <c r="D193" s="9"/>
      <c r="E193" s="9" t="str">
        <f t="shared" si="0"/>
        <v/>
      </c>
      <c r="F193" s="9" t="str">
        <f t="shared" si="1"/>
        <v/>
      </c>
      <c r="G193" s="9" t="str">
        <f t="shared" si="2"/>
        <v/>
      </c>
      <c r="H193" s="9" t="str">
        <f t="shared" si="3"/>
        <v/>
      </c>
      <c r="I193" s="11" t="str">
        <f t="shared" si="4"/>
        <v/>
      </c>
      <c r="K193" s="9" t="str">
        <f t="shared" si="5"/>
        <v/>
      </c>
      <c r="L193" s="9" t="str">
        <f t="shared" si="6"/>
        <v/>
      </c>
      <c r="M193" s="9" t="str">
        <f t="shared" si="7"/>
        <v/>
      </c>
      <c r="N193" s="9" t="str">
        <f t="shared" si="8"/>
        <v/>
      </c>
      <c r="O193" s="9" t="str">
        <f t="shared" si="9"/>
        <v/>
      </c>
      <c r="P193" s="11" t="str">
        <f t="shared" si="10"/>
        <v/>
      </c>
      <c r="R193" s="9" t="str">
        <f t="shared" si="11"/>
        <v/>
      </c>
      <c r="S193" s="9" t="str">
        <f t="shared" si="12"/>
        <v/>
      </c>
      <c r="T193" s="9" t="str">
        <f t="shared" si="13"/>
        <v/>
      </c>
      <c r="U193" s="9" t="str">
        <f t="shared" si="14"/>
        <v/>
      </c>
      <c r="V193" s="9" t="str">
        <f t="shared" si="15"/>
        <v/>
      </c>
      <c r="W193" s="11" t="str">
        <f t="shared" si="16"/>
        <v/>
      </c>
    </row>
    <row r="194" spans="1:23" ht="13" x14ac:dyDescent="0.15">
      <c r="A194" s="3"/>
      <c r="B194" s="5"/>
      <c r="C194" s="9" t="str">
        <f t="shared" si="17"/>
        <v/>
      </c>
      <c r="D194" s="9"/>
      <c r="E194" s="9" t="str">
        <f t="shared" si="0"/>
        <v/>
      </c>
      <c r="F194" s="9" t="str">
        <f t="shared" si="1"/>
        <v/>
      </c>
      <c r="G194" s="9" t="str">
        <f t="shared" si="2"/>
        <v/>
      </c>
      <c r="H194" s="9" t="str">
        <f t="shared" si="3"/>
        <v/>
      </c>
      <c r="I194" s="11" t="str">
        <f t="shared" si="4"/>
        <v/>
      </c>
      <c r="K194" s="9" t="str">
        <f t="shared" si="5"/>
        <v/>
      </c>
      <c r="L194" s="9" t="str">
        <f t="shared" si="6"/>
        <v/>
      </c>
      <c r="M194" s="9" t="str">
        <f t="shared" si="7"/>
        <v/>
      </c>
      <c r="N194" s="9" t="str">
        <f t="shared" si="8"/>
        <v/>
      </c>
      <c r="O194" s="9" t="str">
        <f t="shared" si="9"/>
        <v/>
      </c>
      <c r="P194" s="11" t="str">
        <f t="shared" si="10"/>
        <v/>
      </c>
      <c r="R194" s="9" t="str">
        <f t="shared" si="11"/>
        <v/>
      </c>
      <c r="S194" s="9" t="str">
        <f t="shared" si="12"/>
        <v/>
      </c>
      <c r="T194" s="9" t="str">
        <f t="shared" si="13"/>
        <v/>
      </c>
      <c r="U194" s="9" t="str">
        <f t="shared" si="14"/>
        <v/>
      </c>
      <c r="V194" s="9" t="str">
        <f t="shared" si="15"/>
        <v/>
      </c>
      <c r="W194" s="11" t="str">
        <f t="shared" si="16"/>
        <v/>
      </c>
    </row>
    <row r="195" spans="1:23" ht="13" x14ac:dyDescent="0.15">
      <c r="A195" s="3"/>
      <c r="B195" s="5"/>
      <c r="C195" s="9" t="str">
        <f t="shared" si="17"/>
        <v/>
      </c>
      <c r="D195" s="9"/>
      <c r="E195" s="9" t="str">
        <f t="shared" si="0"/>
        <v/>
      </c>
      <c r="F195" s="9" t="str">
        <f t="shared" si="1"/>
        <v/>
      </c>
      <c r="G195" s="9" t="str">
        <f t="shared" si="2"/>
        <v/>
      </c>
      <c r="H195" s="9" t="str">
        <f t="shared" si="3"/>
        <v/>
      </c>
      <c r="I195" s="11" t="str">
        <f t="shared" si="4"/>
        <v/>
      </c>
      <c r="K195" s="9" t="str">
        <f t="shared" si="5"/>
        <v/>
      </c>
      <c r="L195" s="9" t="str">
        <f t="shared" si="6"/>
        <v/>
      </c>
      <c r="M195" s="9" t="str">
        <f t="shared" si="7"/>
        <v/>
      </c>
      <c r="N195" s="9" t="str">
        <f t="shared" si="8"/>
        <v/>
      </c>
      <c r="O195" s="9" t="str">
        <f t="shared" si="9"/>
        <v/>
      </c>
      <c r="P195" s="11" t="str">
        <f t="shared" si="10"/>
        <v/>
      </c>
      <c r="R195" s="9" t="str">
        <f t="shared" si="11"/>
        <v/>
      </c>
      <c r="S195" s="9" t="str">
        <f t="shared" si="12"/>
        <v/>
      </c>
      <c r="T195" s="9" t="str">
        <f t="shared" si="13"/>
        <v/>
      </c>
      <c r="U195" s="9" t="str">
        <f t="shared" si="14"/>
        <v/>
      </c>
      <c r="V195" s="9" t="str">
        <f t="shared" si="15"/>
        <v/>
      </c>
      <c r="W195" s="11" t="str">
        <f t="shared" si="16"/>
        <v/>
      </c>
    </row>
    <row r="196" spans="1:23" ht="13" x14ac:dyDescent="0.15">
      <c r="A196" s="3"/>
      <c r="B196" s="5"/>
      <c r="C196" s="9" t="str">
        <f t="shared" si="17"/>
        <v/>
      </c>
      <c r="D196" s="9"/>
      <c r="E196" s="9" t="str">
        <f t="shared" si="0"/>
        <v/>
      </c>
      <c r="F196" s="9" t="str">
        <f t="shared" si="1"/>
        <v/>
      </c>
      <c r="G196" s="9" t="str">
        <f t="shared" si="2"/>
        <v/>
      </c>
      <c r="H196" s="9" t="str">
        <f t="shared" si="3"/>
        <v/>
      </c>
      <c r="I196" s="11" t="str">
        <f t="shared" si="4"/>
        <v/>
      </c>
      <c r="K196" s="9" t="str">
        <f t="shared" si="5"/>
        <v/>
      </c>
      <c r="L196" s="9" t="str">
        <f t="shared" si="6"/>
        <v/>
      </c>
      <c r="M196" s="9" t="str">
        <f t="shared" si="7"/>
        <v/>
      </c>
      <c r="N196" s="9" t="str">
        <f t="shared" si="8"/>
        <v/>
      </c>
      <c r="O196" s="9" t="str">
        <f t="shared" si="9"/>
        <v/>
      </c>
      <c r="P196" s="11" t="str">
        <f t="shared" si="10"/>
        <v/>
      </c>
      <c r="R196" s="9" t="str">
        <f t="shared" si="11"/>
        <v/>
      </c>
      <c r="S196" s="9" t="str">
        <f t="shared" si="12"/>
        <v/>
      </c>
      <c r="T196" s="9" t="str">
        <f t="shared" si="13"/>
        <v/>
      </c>
      <c r="U196" s="9" t="str">
        <f t="shared" si="14"/>
        <v/>
      </c>
      <c r="V196" s="9" t="str">
        <f t="shared" si="15"/>
        <v/>
      </c>
      <c r="W196" s="11" t="str">
        <f t="shared" si="16"/>
        <v/>
      </c>
    </row>
    <row r="197" spans="1:23" ht="13" x14ac:dyDescent="0.15">
      <c r="A197" s="3"/>
      <c r="B197" s="5"/>
      <c r="C197" s="9" t="str">
        <f t="shared" si="17"/>
        <v/>
      </c>
      <c r="D197" s="9"/>
      <c r="E197" s="9" t="str">
        <f t="shared" si="0"/>
        <v/>
      </c>
      <c r="F197" s="9" t="str">
        <f t="shared" si="1"/>
        <v/>
      </c>
      <c r="G197" s="9" t="str">
        <f t="shared" si="2"/>
        <v/>
      </c>
      <c r="H197" s="9" t="str">
        <f t="shared" si="3"/>
        <v/>
      </c>
      <c r="I197" s="11" t="str">
        <f t="shared" si="4"/>
        <v/>
      </c>
      <c r="K197" s="9" t="str">
        <f t="shared" si="5"/>
        <v/>
      </c>
      <c r="L197" s="9" t="str">
        <f t="shared" si="6"/>
        <v/>
      </c>
      <c r="M197" s="9" t="str">
        <f t="shared" si="7"/>
        <v/>
      </c>
      <c r="N197" s="9" t="str">
        <f t="shared" si="8"/>
        <v/>
      </c>
      <c r="O197" s="9" t="str">
        <f t="shared" si="9"/>
        <v/>
      </c>
      <c r="P197" s="11" t="str">
        <f t="shared" si="10"/>
        <v/>
      </c>
      <c r="R197" s="9" t="str">
        <f t="shared" si="11"/>
        <v/>
      </c>
      <c r="S197" s="9" t="str">
        <f t="shared" si="12"/>
        <v/>
      </c>
      <c r="T197" s="9" t="str">
        <f t="shared" si="13"/>
        <v/>
      </c>
      <c r="U197" s="9" t="str">
        <f t="shared" si="14"/>
        <v/>
      </c>
      <c r="V197" s="9" t="str">
        <f t="shared" si="15"/>
        <v/>
      </c>
      <c r="W197" s="11" t="str">
        <f t="shared" si="16"/>
        <v/>
      </c>
    </row>
    <row r="198" spans="1:23" ht="13" x14ac:dyDescent="0.15">
      <c r="A198" s="3"/>
      <c r="B198" s="5"/>
      <c r="C198" s="9" t="str">
        <f t="shared" si="17"/>
        <v/>
      </c>
      <c r="D198" s="9"/>
      <c r="E198" s="9" t="str">
        <f t="shared" si="0"/>
        <v/>
      </c>
      <c r="F198" s="9" t="str">
        <f t="shared" si="1"/>
        <v/>
      </c>
      <c r="G198" s="9" t="str">
        <f t="shared" si="2"/>
        <v/>
      </c>
      <c r="H198" s="9" t="str">
        <f t="shared" si="3"/>
        <v/>
      </c>
      <c r="I198" s="11" t="str">
        <f t="shared" si="4"/>
        <v/>
      </c>
      <c r="K198" s="9" t="str">
        <f t="shared" si="5"/>
        <v/>
      </c>
      <c r="L198" s="9" t="str">
        <f t="shared" si="6"/>
        <v/>
      </c>
      <c r="M198" s="9" t="str">
        <f t="shared" si="7"/>
        <v/>
      </c>
      <c r="N198" s="9" t="str">
        <f t="shared" si="8"/>
        <v/>
      </c>
      <c r="O198" s="9" t="str">
        <f t="shared" si="9"/>
        <v/>
      </c>
      <c r="P198" s="11" t="str">
        <f t="shared" si="10"/>
        <v/>
      </c>
      <c r="R198" s="9" t="str">
        <f t="shared" si="11"/>
        <v/>
      </c>
      <c r="S198" s="9" t="str">
        <f t="shared" si="12"/>
        <v/>
      </c>
      <c r="T198" s="9" t="str">
        <f t="shared" si="13"/>
        <v/>
      </c>
      <c r="U198" s="9" t="str">
        <f t="shared" si="14"/>
        <v/>
      </c>
      <c r="V198" s="9" t="str">
        <f t="shared" si="15"/>
        <v/>
      </c>
      <c r="W198" s="11" t="str">
        <f t="shared" si="16"/>
        <v/>
      </c>
    </row>
    <row r="199" spans="1:23" ht="13" x14ac:dyDescent="0.15">
      <c r="A199" s="3"/>
      <c r="B199" s="5"/>
      <c r="C199" s="9" t="str">
        <f t="shared" si="17"/>
        <v/>
      </c>
      <c r="D199" s="9"/>
      <c r="E199" s="9" t="str">
        <f t="shared" si="0"/>
        <v/>
      </c>
      <c r="F199" s="9" t="str">
        <f t="shared" si="1"/>
        <v/>
      </c>
      <c r="G199" s="9" t="str">
        <f t="shared" si="2"/>
        <v/>
      </c>
      <c r="H199" s="9" t="str">
        <f t="shared" si="3"/>
        <v/>
      </c>
      <c r="I199" s="11" t="str">
        <f t="shared" si="4"/>
        <v/>
      </c>
      <c r="K199" s="9" t="str">
        <f t="shared" si="5"/>
        <v/>
      </c>
      <c r="L199" s="9" t="str">
        <f t="shared" si="6"/>
        <v/>
      </c>
      <c r="M199" s="9" t="str">
        <f t="shared" si="7"/>
        <v/>
      </c>
      <c r="N199" s="9" t="str">
        <f t="shared" si="8"/>
        <v/>
      </c>
      <c r="O199" s="9" t="str">
        <f t="shared" si="9"/>
        <v/>
      </c>
      <c r="P199" s="11" t="str">
        <f t="shared" si="10"/>
        <v/>
      </c>
      <c r="R199" s="9" t="str">
        <f t="shared" si="11"/>
        <v/>
      </c>
      <c r="S199" s="9" t="str">
        <f t="shared" si="12"/>
        <v/>
      </c>
      <c r="T199" s="9" t="str">
        <f t="shared" si="13"/>
        <v/>
      </c>
      <c r="U199" s="9" t="str">
        <f t="shared" si="14"/>
        <v/>
      </c>
      <c r="V199" s="9" t="str">
        <f t="shared" si="15"/>
        <v/>
      </c>
      <c r="W199" s="11" t="str">
        <f t="shared" si="16"/>
        <v/>
      </c>
    </row>
    <row r="200" spans="1:23" ht="13" x14ac:dyDescent="0.15">
      <c r="A200" s="3"/>
      <c r="B200" s="5"/>
      <c r="C200" s="9" t="str">
        <f t="shared" si="17"/>
        <v/>
      </c>
      <c r="D200" s="9"/>
      <c r="E200" s="9" t="str">
        <f t="shared" si="0"/>
        <v/>
      </c>
      <c r="F200" s="9" t="str">
        <f t="shared" si="1"/>
        <v/>
      </c>
      <c r="G200" s="9" t="str">
        <f t="shared" si="2"/>
        <v/>
      </c>
      <c r="H200" s="9" t="str">
        <f t="shared" si="3"/>
        <v/>
      </c>
      <c r="I200" s="11" t="str">
        <f t="shared" si="4"/>
        <v/>
      </c>
      <c r="K200" s="9" t="str">
        <f t="shared" si="5"/>
        <v/>
      </c>
      <c r="L200" s="9" t="str">
        <f t="shared" si="6"/>
        <v/>
      </c>
      <c r="M200" s="9" t="str">
        <f t="shared" si="7"/>
        <v/>
      </c>
      <c r="N200" s="9" t="str">
        <f t="shared" si="8"/>
        <v/>
      </c>
      <c r="O200" s="9" t="str">
        <f t="shared" si="9"/>
        <v/>
      </c>
      <c r="P200" s="11" t="str">
        <f t="shared" si="10"/>
        <v/>
      </c>
      <c r="R200" s="9" t="str">
        <f t="shared" si="11"/>
        <v/>
      </c>
      <c r="S200" s="9" t="str">
        <f t="shared" si="12"/>
        <v/>
      </c>
      <c r="T200" s="9" t="str">
        <f t="shared" si="13"/>
        <v/>
      </c>
      <c r="U200" s="9" t="str">
        <f t="shared" si="14"/>
        <v/>
      </c>
      <c r="V200" s="9" t="str">
        <f t="shared" si="15"/>
        <v/>
      </c>
      <c r="W200" s="11" t="str">
        <f t="shared" si="16"/>
        <v/>
      </c>
    </row>
    <row r="201" spans="1:23" ht="13" x14ac:dyDescent="0.15">
      <c r="A201" s="3"/>
      <c r="B201" s="5"/>
      <c r="C201" s="9" t="str">
        <f t="shared" si="17"/>
        <v/>
      </c>
      <c r="D201" s="9"/>
      <c r="E201" s="9" t="str">
        <f t="shared" si="0"/>
        <v/>
      </c>
      <c r="F201" s="9" t="str">
        <f t="shared" si="1"/>
        <v/>
      </c>
      <c r="G201" s="9" t="str">
        <f t="shared" si="2"/>
        <v/>
      </c>
      <c r="H201" s="9" t="str">
        <f t="shared" si="3"/>
        <v/>
      </c>
      <c r="I201" s="11" t="str">
        <f t="shared" si="4"/>
        <v/>
      </c>
      <c r="K201" s="9" t="str">
        <f t="shared" si="5"/>
        <v/>
      </c>
      <c r="L201" s="9" t="str">
        <f t="shared" si="6"/>
        <v/>
      </c>
      <c r="M201" s="9" t="str">
        <f t="shared" si="7"/>
        <v/>
      </c>
      <c r="N201" s="9" t="str">
        <f t="shared" si="8"/>
        <v/>
      </c>
      <c r="O201" s="9" t="str">
        <f t="shared" si="9"/>
        <v/>
      </c>
      <c r="P201" s="11" t="str">
        <f t="shared" si="10"/>
        <v/>
      </c>
      <c r="R201" s="9" t="str">
        <f t="shared" si="11"/>
        <v/>
      </c>
      <c r="S201" s="9" t="str">
        <f t="shared" si="12"/>
        <v/>
      </c>
      <c r="T201" s="9" t="str">
        <f t="shared" si="13"/>
        <v/>
      </c>
      <c r="U201" s="9" t="str">
        <f t="shared" si="14"/>
        <v/>
      </c>
      <c r="V201" s="9" t="str">
        <f t="shared" si="15"/>
        <v/>
      </c>
      <c r="W201" s="11" t="str">
        <f t="shared" si="16"/>
        <v/>
      </c>
    </row>
    <row r="202" spans="1:23" ht="13" x14ac:dyDescent="0.15">
      <c r="A202" s="3"/>
      <c r="B202" s="5"/>
      <c r="C202" s="9" t="str">
        <f t="shared" si="17"/>
        <v/>
      </c>
      <c r="D202" s="9"/>
      <c r="E202" s="9" t="str">
        <f t="shared" si="0"/>
        <v/>
      </c>
      <c r="F202" s="9" t="str">
        <f t="shared" si="1"/>
        <v/>
      </c>
      <c r="G202" s="9" t="str">
        <f t="shared" si="2"/>
        <v/>
      </c>
      <c r="H202" s="9" t="str">
        <f t="shared" si="3"/>
        <v/>
      </c>
      <c r="I202" s="11" t="str">
        <f t="shared" si="4"/>
        <v/>
      </c>
      <c r="K202" s="9" t="str">
        <f t="shared" si="5"/>
        <v/>
      </c>
      <c r="L202" s="9" t="str">
        <f t="shared" si="6"/>
        <v/>
      </c>
      <c r="M202" s="9" t="str">
        <f t="shared" si="7"/>
        <v/>
      </c>
      <c r="N202" s="9" t="str">
        <f t="shared" si="8"/>
        <v/>
      </c>
      <c r="O202" s="9" t="str">
        <f t="shared" si="9"/>
        <v/>
      </c>
      <c r="P202" s="11" t="str">
        <f t="shared" si="10"/>
        <v/>
      </c>
      <c r="R202" s="9" t="str">
        <f t="shared" si="11"/>
        <v/>
      </c>
      <c r="S202" s="9" t="str">
        <f t="shared" si="12"/>
        <v/>
      </c>
      <c r="T202" s="9" t="str">
        <f t="shared" si="13"/>
        <v/>
      </c>
      <c r="U202" s="9" t="str">
        <f t="shared" si="14"/>
        <v/>
      </c>
      <c r="V202" s="9" t="str">
        <f t="shared" si="15"/>
        <v/>
      </c>
      <c r="W202" s="11" t="str">
        <f t="shared" si="16"/>
        <v/>
      </c>
    </row>
    <row r="203" spans="1:23" ht="13" x14ac:dyDescent="0.15">
      <c r="A203" s="3"/>
      <c r="B203" s="5"/>
      <c r="C203" s="9" t="str">
        <f t="shared" si="17"/>
        <v/>
      </c>
      <c r="D203" s="9"/>
      <c r="E203" s="9" t="str">
        <f t="shared" si="0"/>
        <v/>
      </c>
      <c r="F203" s="9" t="str">
        <f t="shared" si="1"/>
        <v/>
      </c>
      <c r="G203" s="9" t="str">
        <f t="shared" si="2"/>
        <v/>
      </c>
      <c r="H203" s="9" t="str">
        <f t="shared" si="3"/>
        <v/>
      </c>
      <c r="I203" s="11" t="str">
        <f t="shared" si="4"/>
        <v/>
      </c>
      <c r="K203" s="9" t="str">
        <f t="shared" si="5"/>
        <v/>
      </c>
      <c r="L203" s="9" t="str">
        <f t="shared" si="6"/>
        <v/>
      </c>
      <c r="M203" s="9" t="str">
        <f t="shared" si="7"/>
        <v/>
      </c>
      <c r="N203" s="9" t="str">
        <f t="shared" si="8"/>
        <v/>
      </c>
      <c r="O203" s="9" t="str">
        <f t="shared" si="9"/>
        <v/>
      </c>
      <c r="P203" s="11" t="str">
        <f t="shared" si="10"/>
        <v/>
      </c>
      <c r="R203" s="9" t="str">
        <f t="shared" si="11"/>
        <v/>
      </c>
      <c r="S203" s="9" t="str">
        <f t="shared" si="12"/>
        <v/>
      </c>
      <c r="T203" s="9" t="str">
        <f t="shared" si="13"/>
        <v/>
      </c>
      <c r="U203" s="9" t="str">
        <f t="shared" si="14"/>
        <v/>
      </c>
      <c r="V203" s="9" t="str">
        <f t="shared" si="15"/>
        <v/>
      </c>
      <c r="W203" s="11" t="str">
        <f t="shared" si="16"/>
        <v/>
      </c>
    </row>
    <row r="204" spans="1:23" ht="13" x14ac:dyDescent="0.15">
      <c r="A204" s="3"/>
      <c r="B204" s="5"/>
      <c r="C204" s="9" t="str">
        <f t="shared" si="17"/>
        <v/>
      </c>
      <c r="D204" s="9"/>
      <c r="E204" s="9" t="str">
        <f t="shared" si="0"/>
        <v/>
      </c>
      <c r="F204" s="9" t="str">
        <f t="shared" si="1"/>
        <v/>
      </c>
      <c r="G204" s="9" t="str">
        <f t="shared" si="2"/>
        <v/>
      </c>
      <c r="H204" s="9" t="str">
        <f t="shared" si="3"/>
        <v/>
      </c>
      <c r="I204" s="11" t="str">
        <f t="shared" si="4"/>
        <v/>
      </c>
      <c r="K204" s="9" t="str">
        <f t="shared" si="5"/>
        <v/>
      </c>
      <c r="L204" s="9" t="str">
        <f t="shared" si="6"/>
        <v/>
      </c>
      <c r="M204" s="9" t="str">
        <f t="shared" si="7"/>
        <v/>
      </c>
      <c r="N204" s="9" t="str">
        <f t="shared" si="8"/>
        <v/>
      </c>
      <c r="O204" s="9" t="str">
        <f t="shared" si="9"/>
        <v/>
      </c>
      <c r="P204" s="11" t="str">
        <f t="shared" si="10"/>
        <v/>
      </c>
      <c r="R204" s="9" t="str">
        <f t="shared" si="11"/>
        <v/>
      </c>
      <c r="S204" s="9" t="str">
        <f t="shared" si="12"/>
        <v/>
      </c>
      <c r="T204" s="9" t="str">
        <f t="shared" si="13"/>
        <v/>
      </c>
      <c r="U204" s="9" t="str">
        <f t="shared" si="14"/>
        <v/>
      </c>
      <c r="V204" s="9" t="str">
        <f t="shared" si="15"/>
        <v/>
      </c>
      <c r="W204" s="11" t="str">
        <f t="shared" si="16"/>
        <v/>
      </c>
    </row>
    <row r="205" spans="1:23" ht="13" x14ac:dyDescent="0.15">
      <c r="A205" s="3"/>
      <c r="B205" s="5"/>
      <c r="C205" s="9" t="str">
        <f t="shared" si="17"/>
        <v/>
      </c>
      <c r="D205" s="9"/>
      <c r="E205" s="9" t="str">
        <f t="shared" si="0"/>
        <v/>
      </c>
      <c r="F205" s="9" t="str">
        <f t="shared" si="1"/>
        <v/>
      </c>
      <c r="G205" s="9" t="str">
        <f t="shared" si="2"/>
        <v/>
      </c>
      <c r="H205" s="9" t="str">
        <f t="shared" si="3"/>
        <v/>
      </c>
      <c r="I205" s="11" t="str">
        <f t="shared" si="4"/>
        <v/>
      </c>
      <c r="K205" s="9" t="str">
        <f t="shared" si="5"/>
        <v/>
      </c>
      <c r="L205" s="9" t="str">
        <f t="shared" si="6"/>
        <v/>
      </c>
      <c r="M205" s="9" t="str">
        <f t="shared" si="7"/>
        <v/>
      </c>
      <c r="N205" s="9" t="str">
        <f t="shared" si="8"/>
        <v/>
      </c>
      <c r="O205" s="9" t="str">
        <f t="shared" si="9"/>
        <v/>
      </c>
      <c r="P205" s="11" t="str">
        <f t="shared" si="10"/>
        <v/>
      </c>
      <c r="R205" s="9" t="str">
        <f t="shared" si="11"/>
        <v/>
      </c>
      <c r="S205" s="9" t="str">
        <f t="shared" si="12"/>
        <v/>
      </c>
      <c r="T205" s="9" t="str">
        <f t="shared" si="13"/>
        <v/>
      </c>
      <c r="U205" s="9" t="str">
        <f t="shared" si="14"/>
        <v/>
      </c>
      <c r="V205" s="9" t="str">
        <f t="shared" si="15"/>
        <v/>
      </c>
      <c r="W205" s="11" t="str">
        <f t="shared" si="16"/>
        <v/>
      </c>
    </row>
    <row r="206" spans="1:23" ht="13" x14ac:dyDescent="0.15">
      <c r="A206" s="3"/>
      <c r="B206" s="5"/>
      <c r="C206" s="9" t="str">
        <f t="shared" si="17"/>
        <v/>
      </c>
      <c r="D206" s="9"/>
      <c r="E206" s="9" t="str">
        <f t="shared" si="0"/>
        <v/>
      </c>
      <c r="F206" s="9" t="str">
        <f t="shared" si="1"/>
        <v/>
      </c>
      <c r="G206" s="9" t="str">
        <f t="shared" si="2"/>
        <v/>
      </c>
      <c r="H206" s="9" t="str">
        <f t="shared" si="3"/>
        <v/>
      </c>
      <c r="I206" s="11" t="str">
        <f t="shared" si="4"/>
        <v/>
      </c>
      <c r="K206" s="9" t="str">
        <f t="shared" si="5"/>
        <v/>
      </c>
      <c r="L206" s="9" t="str">
        <f t="shared" si="6"/>
        <v/>
      </c>
      <c r="M206" s="9" t="str">
        <f t="shared" si="7"/>
        <v/>
      </c>
      <c r="N206" s="9" t="str">
        <f t="shared" si="8"/>
        <v/>
      </c>
      <c r="O206" s="9" t="str">
        <f t="shared" si="9"/>
        <v/>
      </c>
      <c r="P206" s="11" t="str">
        <f t="shared" si="10"/>
        <v/>
      </c>
      <c r="R206" s="9" t="str">
        <f t="shared" si="11"/>
        <v/>
      </c>
      <c r="S206" s="9" t="str">
        <f t="shared" si="12"/>
        <v/>
      </c>
      <c r="T206" s="9" t="str">
        <f t="shared" si="13"/>
        <v/>
      </c>
      <c r="U206" s="9" t="str">
        <f t="shared" si="14"/>
        <v/>
      </c>
      <c r="V206" s="9" t="str">
        <f t="shared" si="15"/>
        <v/>
      </c>
      <c r="W206" s="11" t="str">
        <f t="shared" si="16"/>
        <v/>
      </c>
    </row>
    <row r="207" spans="1:23" ht="13" x14ac:dyDescent="0.15">
      <c r="A207" s="3"/>
      <c r="B207" s="5"/>
      <c r="C207" s="9" t="str">
        <f t="shared" si="17"/>
        <v/>
      </c>
      <c r="D207" s="9"/>
      <c r="E207" s="9" t="str">
        <f t="shared" si="0"/>
        <v/>
      </c>
      <c r="F207" s="9" t="str">
        <f t="shared" si="1"/>
        <v/>
      </c>
      <c r="G207" s="9" t="str">
        <f t="shared" si="2"/>
        <v/>
      </c>
      <c r="H207" s="9" t="str">
        <f t="shared" si="3"/>
        <v/>
      </c>
      <c r="I207" s="11" t="str">
        <f t="shared" si="4"/>
        <v/>
      </c>
      <c r="K207" s="9" t="str">
        <f t="shared" si="5"/>
        <v/>
      </c>
      <c r="L207" s="9" t="str">
        <f t="shared" si="6"/>
        <v/>
      </c>
      <c r="M207" s="9" t="str">
        <f t="shared" si="7"/>
        <v/>
      </c>
      <c r="N207" s="9" t="str">
        <f t="shared" si="8"/>
        <v/>
      </c>
      <c r="O207" s="9" t="str">
        <f t="shared" si="9"/>
        <v/>
      </c>
      <c r="P207" s="11" t="str">
        <f t="shared" si="10"/>
        <v/>
      </c>
      <c r="R207" s="9" t="str">
        <f t="shared" si="11"/>
        <v/>
      </c>
      <c r="S207" s="9" t="str">
        <f t="shared" si="12"/>
        <v/>
      </c>
      <c r="T207" s="9" t="str">
        <f t="shared" si="13"/>
        <v/>
      </c>
      <c r="U207" s="9" t="str">
        <f t="shared" si="14"/>
        <v/>
      </c>
      <c r="V207" s="9" t="str">
        <f t="shared" si="15"/>
        <v/>
      </c>
      <c r="W207" s="11" t="str">
        <f t="shared" si="16"/>
        <v/>
      </c>
    </row>
    <row r="208" spans="1:23" ht="13" x14ac:dyDescent="0.15">
      <c r="A208" s="3"/>
      <c r="B208" s="5"/>
      <c r="C208" s="9" t="str">
        <f t="shared" si="17"/>
        <v/>
      </c>
      <c r="D208" s="9"/>
      <c r="E208" s="9" t="str">
        <f t="shared" si="0"/>
        <v/>
      </c>
      <c r="F208" s="9" t="str">
        <f t="shared" si="1"/>
        <v/>
      </c>
      <c r="G208" s="9" t="str">
        <f t="shared" si="2"/>
        <v/>
      </c>
      <c r="H208" s="9" t="str">
        <f t="shared" si="3"/>
        <v/>
      </c>
      <c r="I208" s="11" t="str">
        <f t="shared" si="4"/>
        <v/>
      </c>
      <c r="K208" s="9" t="str">
        <f t="shared" si="5"/>
        <v/>
      </c>
      <c r="L208" s="9" t="str">
        <f t="shared" si="6"/>
        <v/>
      </c>
      <c r="M208" s="9" t="str">
        <f t="shared" si="7"/>
        <v/>
      </c>
      <c r="N208" s="9" t="str">
        <f t="shared" si="8"/>
        <v/>
      </c>
      <c r="O208" s="9" t="str">
        <f t="shared" si="9"/>
        <v/>
      </c>
      <c r="P208" s="11" t="str">
        <f t="shared" si="10"/>
        <v/>
      </c>
      <c r="R208" s="9" t="str">
        <f t="shared" si="11"/>
        <v/>
      </c>
      <c r="S208" s="9" t="str">
        <f t="shared" si="12"/>
        <v/>
      </c>
      <c r="T208" s="9" t="str">
        <f t="shared" si="13"/>
        <v/>
      </c>
      <c r="U208" s="9" t="str">
        <f t="shared" si="14"/>
        <v/>
      </c>
      <c r="V208" s="9" t="str">
        <f t="shared" si="15"/>
        <v/>
      </c>
      <c r="W208" s="11" t="str">
        <f t="shared" si="16"/>
        <v/>
      </c>
    </row>
    <row r="209" spans="1:23" ht="13" x14ac:dyDescent="0.15">
      <c r="A209" s="3"/>
      <c r="B209" s="5"/>
      <c r="C209" s="9" t="str">
        <f t="shared" si="17"/>
        <v/>
      </c>
      <c r="D209" s="9"/>
      <c r="E209" s="9" t="str">
        <f t="shared" si="0"/>
        <v/>
      </c>
      <c r="F209" s="9" t="str">
        <f t="shared" si="1"/>
        <v/>
      </c>
      <c r="G209" s="9" t="str">
        <f t="shared" si="2"/>
        <v/>
      </c>
      <c r="H209" s="9" t="str">
        <f t="shared" si="3"/>
        <v/>
      </c>
      <c r="I209" s="11" t="str">
        <f t="shared" si="4"/>
        <v/>
      </c>
      <c r="K209" s="9" t="str">
        <f t="shared" si="5"/>
        <v/>
      </c>
      <c r="L209" s="9" t="str">
        <f t="shared" si="6"/>
        <v/>
      </c>
      <c r="M209" s="9" t="str">
        <f t="shared" si="7"/>
        <v/>
      </c>
      <c r="N209" s="9" t="str">
        <f t="shared" si="8"/>
        <v/>
      </c>
      <c r="O209" s="9" t="str">
        <f t="shared" si="9"/>
        <v/>
      </c>
      <c r="P209" s="11" t="str">
        <f t="shared" si="10"/>
        <v/>
      </c>
      <c r="R209" s="9" t="str">
        <f t="shared" si="11"/>
        <v/>
      </c>
      <c r="S209" s="9" t="str">
        <f t="shared" si="12"/>
        <v/>
      </c>
      <c r="T209" s="9" t="str">
        <f t="shared" si="13"/>
        <v/>
      </c>
      <c r="U209" s="9" t="str">
        <f t="shared" si="14"/>
        <v/>
      </c>
      <c r="V209" s="9" t="str">
        <f t="shared" si="15"/>
        <v/>
      </c>
      <c r="W209" s="11" t="str">
        <f t="shared" si="16"/>
        <v/>
      </c>
    </row>
    <row r="210" spans="1:23" ht="13" x14ac:dyDescent="0.15">
      <c r="A210" s="3"/>
      <c r="B210" s="5"/>
      <c r="C210" s="9" t="str">
        <f t="shared" si="17"/>
        <v/>
      </c>
      <c r="D210" s="9"/>
      <c r="E210" s="9" t="str">
        <f t="shared" si="0"/>
        <v/>
      </c>
      <c r="F210" s="9" t="str">
        <f t="shared" si="1"/>
        <v/>
      </c>
      <c r="G210" s="9" t="str">
        <f t="shared" si="2"/>
        <v/>
      </c>
      <c r="H210" s="9" t="str">
        <f t="shared" si="3"/>
        <v/>
      </c>
      <c r="I210" s="11" t="str">
        <f t="shared" si="4"/>
        <v/>
      </c>
      <c r="K210" s="9" t="str">
        <f t="shared" si="5"/>
        <v/>
      </c>
      <c r="L210" s="9" t="str">
        <f t="shared" si="6"/>
        <v/>
      </c>
      <c r="M210" s="9" t="str">
        <f t="shared" si="7"/>
        <v/>
      </c>
      <c r="N210" s="9" t="str">
        <f t="shared" si="8"/>
        <v/>
      </c>
      <c r="O210" s="9" t="str">
        <f t="shared" si="9"/>
        <v/>
      </c>
      <c r="P210" s="11" t="str">
        <f t="shared" si="10"/>
        <v/>
      </c>
      <c r="R210" s="9" t="str">
        <f t="shared" si="11"/>
        <v/>
      </c>
      <c r="S210" s="9" t="str">
        <f t="shared" si="12"/>
        <v/>
      </c>
      <c r="T210" s="9" t="str">
        <f t="shared" si="13"/>
        <v/>
      </c>
      <c r="U210" s="9" t="str">
        <f t="shared" si="14"/>
        <v/>
      </c>
      <c r="V210" s="9" t="str">
        <f t="shared" si="15"/>
        <v/>
      </c>
      <c r="W210" s="11" t="str">
        <f t="shared" si="16"/>
        <v/>
      </c>
    </row>
    <row r="211" spans="1:23" ht="13" x14ac:dyDescent="0.15">
      <c r="A211" s="3"/>
      <c r="B211" s="5"/>
      <c r="C211" s="9" t="str">
        <f t="shared" si="17"/>
        <v/>
      </c>
      <c r="D211" s="9"/>
      <c r="E211" s="9" t="str">
        <f t="shared" si="0"/>
        <v/>
      </c>
      <c r="F211" s="9" t="str">
        <f t="shared" si="1"/>
        <v/>
      </c>
      <c r="G211" s="9" t="str">
        <f t="shared" si="2"/>
        <v/>
      </c>
      <c r="H211" s="9" t="str">
        <f t="shared" si="3"/>
        <v/>
      </c>
      <c r="I211" s="11" t="str">
        <f t="shared" si="4"/>
        <v/>
      </c>
      <c r="K211" s="9" t="str">
        <f t="shared" si="5"/>
        <v/>
      </c>
      <c r="L211" s="9" t="str">
        <f t="shared" si="6"/>
        <v/>
      </c>
      <c r="M211" s="9" t="str">
        <f t="shared" si="7"/>
        <v/>
      </c>
      <c r="N211" s="9" t="str">
        <f t="shared" si="8"/>
        <v/>
      </c>
      <c r="O211" s="9" t="str">
        <f t="shared" si="9"/>
        <v/>
      </c>
      <c r="P211" s="11" t="str">
        <f t="shared" si="10"/>
        <v/>
      </c>
      <c r="R211" s="9" t="str">
        <f t="shared" si="11"/>
        <v/>
      </c>
      <c r="S211" s="9" t="str">
        <f t="shared" si="12"/>
        <v/>
      </c>
      <c r="T211" s="9" t="str">
        <f t="shared" si="13"/>
        <v/>
      </c>
      <c r="U211" s="9" t="str">
        <f t="shared" si="14"/>
        <v/>
      </c>
      <c r="V211" s="9" t="str">
        <f t="shared" si="15"/>
        <v/>
      </c>
      <c r="W211" s="11" t="str">
        <f t="shared" si="16"/>
        <v/>
      </c>
    </row>
    <row r="212" spans="1:23" ht="13" x14ac:dyDescent="0.15">
      <c r="A212" s="3"/>
      <c r="B212" s="5"/>
      <c r="C212" s="9" t="str">
        <f t="shared" si="17"/>
        <v/>
      </c>
      <c r="D212" s="9"/>
      <c r="E212" s="9" t="str">
        <f t="shared" si="0"/>
        <v/>
      </c>
      <c r="F212" s="9" t="str">
        <f t="shared" si="1"/>
        <v/>
      </c>
      <c r="G212" s="9" t="str">
        <f t="shared" si="2"/>
        <v/>
      </c>
      <c r="H212" s="9" t="str">
        <f t="shared" si="3"/>
        <v/>
      </c>
      <c r="I212" s="11" t="str">
        <f t="shared" si="4"/>
        <v/>
      </c>
      <c r="K212" s="9" t="str">
        <f t="shared" si="5"/>
        <v/>
      </c>
      <c r="L212" s="9" t="str">
        <f t="shared" si="6"/>
        <v/>
      </c>
      <c r="M212" s="9" t="str">
        <f t="shared" si="7"/>
        <v/>
      </c>
      <c r="N212" s="9" t="str">
        <f t="shared" si="8"/>
        <v/>
      </c>
      <c r="O212" s="9" t="str">
        <f t="shared" si="9"/>
        <v/>
      </c>
      <c r="P212" s="11" t="str">
        <f t="shared" si="10"/>
        <v/>
      </c>
      <c r="R212" s="9" t="str">
        <f t="shared" si="11"/>
        <v/>
      </c>
      <c r="S212" s="9" t="str">
        <f t="shared" si="12"/>
        <v/>
      </c>
      <c r="T212" s="9" t="str">
        <f t="shared" si="13"/>
        <v/>
      </c>
      <c r="U212" s="9" t="str">
        <f t="shared" si="14"/>
        <v/>
      </c>
      <c r="V212" s="9" t="str">
        <f t="shared" si="15"/>
        <v/>
      </c>
      <c r="W212" s="11" t="str">
        <f t="shared" si="16"/>
        <v/>
      </c>
    </row>
    <row r="213" spans="1:23" ht="13" x14ac:dyDescent="0.15">
      <c r="A213" s="3"/>
      <c r="B213" s="5"/>
      <c r="C213" s="9" t="str">
        <f t="shared" si="17"/>
        <v/>
      </c>
      <c r="D213" s="9"/>
      <c r="E213" s="9" t="str">
        <f t="shared" si="0"/>
        <v/>
      </c>
      <c r="F213" s="9" t="str">
        <f t="shared" si="1"/>
        <v/>
      </c>
      <c r="G213" s="9" t="str">
        <f t="shared" si="2"/>
        <v/>
      </c>
      <c r="H213" s="9" t="str">
        <f t="shared" si="3"/>
        <v/>
      </c>
      <c r="I213" s="11" t="str">
        <f t="shared" si="4"/>
        <v/>
      </c>
      <c r="K213" s="9" t="str">
        <f t="shared" si="5"/>
        <v/>
      </c>
      <c r="L213" s="9" t="str">
        <f t="shared" si="6"/>
        <v/>
      </c>
      <c r="M213" s="9" t="str">
        <f t="shared" si="7"/>
        <v/>
      </c>
      <c r="N213" s="9" t="str">
        <f t="shared" si="8"/>
        <v/>
      </c>
      <c r="O213" s="9" t="str">
        <f t="shared" si="9"/>
        <v/>
      </c>
      <c r="P213" s="11" t="str">
        <f t="shared" si="10"/>
        <v/>
      </c>
      <c r="R213" s="9" t="str">
        <f t="shared" si="11"/>
        <v/>
      </c>
      <c r="S213" s="9" t="str">
        <f t="shared" si="12"/>
        <v/>
      </c>
      <c r="T213" s="9" t="str">
        <f t="shared" si="13"/>
        <v/>
      </c>
      <c r="U213" s="9" t="str">
        <f t="shared" si="14"/>
        <v/>
      </c>
      <c r="V213" s="9" t="str">
        <f t="shared" si="15"/>
        <v/>
      </c>
      <c r="W213" s="11" t="str">
        <f t="shared" si="16"/>
        <v/>
      </c>
    </row>
    <row r="214" spans="1:23" ht="13" x14ac:dyDescent="0.15">
      <c r="A214" s="3"/>
      <c r="B214" s="5"/>
      <c r="C214" s="9" t="str">
        <f t="shared" si="17"/>
        <v/>
      </c>
      <c r="D214" s="9"/>
      <c r="E214" s="9" t="str">
        <f t="shared" si="0"/>
        <v/>
      </c>
      <c r="F214" s="9" t="str">
        <f t="shared" si="1"/>
        <v/>
      </c>
      <c r="G214" s="9" t="str">
        <f t="shared" si="2"/>
        <v/>
      </c>
      <c r="H214" s="9" t="str">
        <f t="shared" si="3"/>
        <v/>
      </c>
      <c r="I214" s="11" t="str">
        <f t="shared" si="4"/>
        <v/>
      </c>
      <c r="K214" s="9" t="str">
        <f t="shared" si="5"/>
        <v/>
      </c>
      <c r="L214" s="9" t="str">
        <f t="shared" si="6"/>
        <v/>
      </c>
      <c r="M214" s="9" t="str">
        <f t="shared" si="7"/>
        <v/>
      </c>
      <c r="N214" s="9" t="str">
        <f t="shared" si="8"/>
        <v/>
      </c>
      <c r="O214" s="9" t="str">
        <f t="shared" si="9"/>
        <v/>
      </c>
      <c r="P214" s="11" t="str">
        <f t="shared" si="10"/>
        <v/>
      </c>
      <c r="R214" s="9" t="str">
        <f t="shared" si="11"/>
        <v/>
      </c>
      <c r="S214" s="9" t="str">
        <f t="shared" si="12"/>
        <v/>
      </c>
      <c r="T214" s="9" t="str">
        <f t="shared" si="13"/>
        <v/>
      </c>
      <c r="U214" s="9" t="str">
        <f t="shared" si="14"/>
        <v/>
      </c>
      <c r="V214" s="9" t="str">
        <f t="shared" si="15"/>
        <v/>
      </c>
      <c r="W214" s="11" t="str">
        <f t="shared" si="16"/>
        <v/>
      </c>
    </row>
    <row r="215" spans="1:23" ht="13" x14ac:dyDescent="0.15">
      <c r="A215" s="3"/>
      <c r="B215" s="5"/>
      <c r="C215" s="9" t="str">
        <f t="shared" si="17"/>
        <v/>
      </c>
      <c r="D215" s="9"/>
      <c r="E215" s="9" t="str">
        <f t="shared" si="0"/>
        <v/>
      </c>
      <c r="F215" s="9" t="str">
        <f t="shared" si="1"/>
        <v/>
      </c>
      <c r="G215" s="9" t="str">
        <f t="shared" si="2"/>
        <v/>
      </c>
      <c r="H215" s="9" t="str">
        <f t="shared" si="3"/>
        <v/>
      </c>
      <c r="I215" s="11" t="str">
        <f t="shared" si="4"/>
        <v/>
      </c>
      <c r="K215" s="9" t="str">
        <f t="shared" si="5"/>
        <v/>
      </c>
      <c r="L215" s="9" t="str">
        <f t="shared" si="6"/>
        <v/>
      </c>
      <c r="M215" s="9" t="str">
        <f t="shared" si="7"/>
        <v/>
      </c>
      <c r="N215" s="9" t="str">
        <f t="shared" si="8"/>
        <v/>
      </c>
      <c r="O215" s="9" t="str">
        <f t="shared" si="9"/>
        <v/>
      </c>
      <c r="P215" s="11" t="str">
        <f t="shared" si="10"/>
        <v/>
      </c>
      <c r="R215" s="9" t="str">
        <f t="shared" si="11"/>
        <v/>
      </c>
      <c r="S215" s="9" t="str">
        <f t="shared" si="12"/>
        <v/>
      </c>
      <c r="T215" s="9" t="str">
        <f t="shared" si="13"/>
        <v/>
      </c>
      <c r="U215" s="9" t="str">
        <f t="shared" si="14"/>
        <v/>
      </c>
      <c r="V215" s="9" t="str">
        <f t="shared" si="15"/>
        <v/>
      </c>
      <c r="W215" s="11" t="str">
        <f t="shared" si="16"/>
        <v/>
      </c>
    </row>
    <row r="216" spans="1:23" ht="13" x14ac:dyDescent="0.15">
      <c r="A216" s="3"/>
      <c r="B216" s="5"/>
      <c r="C216" s="9" t="str">
        <f t="shared" si="17"/>
        <v/>
      </c>
      <c r="D216" s="9"/>
      <c r="E216" s="9" t="str">
        <f t="shared" si="0"/>
        <v/>
      </c>
      <c r="F216" s="9" t="str">
        <f t="shared" si="1"/>
        <v/>
      </c>
      <c r="G216" s="9" t="str">
        <f t="shared" si="2"/>
        <v/>
      </c>
      <c r="H216" s="9" t="str">
        <f t="shared" si="3"/>
        <v/>
      </c>
      <c r="I216" s="11" t="str">
        <f t="shared" si="4"/>
        <v/>
      </c>
      <c r="K216" s="9" t="str">
        <f t="shared" si="5"/>
        <v/>
      </c>
      <c r="L216" s="9" t="str">
        <f t="shared" si="6"/>
        <v/>
      </c>
      <c r="M216" s="9" t="str">
        <f t="shared" si="7"/>
        <v/>
      </c>
      <c r="N216" s="9" t="str">
        <f t="shared" si="8"/>
        <v/>
      </c>
      <c r="O216" s="9" t="str">
        <f t="shared" si="9"/>
        <v/>
      </c>
      <c r="P216" s="11" t="str">
        <f t="shared" si="10"/>
        <v/>
      </c>
      <c r="R216" s="9" t="str">
        <f t="shared" si="11"/>
        <v/>
      </c>
      <c r="S216" s="9" t="str">
        <f t="shared" si="12"/>
        <v/>
      </c>
      <c r="T216" s="9" t="str">
        <f t="shared" si="13"/>
        <v/>
      </c>
      <c r="U216" s="9" t="str">
        <f t="shared" si="14"/>
        <v/>
      </c>
      <c r="V216" s="9" t="str">
        <f t="shared" si="15"/>
        <v/>
      </c>
      <c r="W216" s="11" t="str">
        <f t="shared" si="16"/>
        <v/>
      </c>
    </row>
    <row r="217" spans="1:23" ht="13" x14ac:dyDescent="0.15">
      <c r="A217" s="3"/>
      <c r="B217" s="5"/>
      <c r="C217" s="9" t="str">
        <f t="shared" si="17"/>
        <v/>
      </c>
      <c r="D217" s="9"/>
      <c r="E217" s="9" t="str">
        <f t="shared" si="0"/>
        <v/>
      </c>
      <c r="F217" s="9" t="str">
        <f t="shared" si="1"/>
        <v/>
      </c>
      <c r="G217" s="9" t="str">
        <f t="shared" si="2"/>
        <v/>
      </c>
      <c r="H217" s="9" t="str">
        <f t="shared" si="3"/>
        <v/>
      </c>
      <c r="I217" s="11" t="str">
        <f t="shared" si="4"/>
        <v/>
      </c>
      <c r="K217" s="9" t="str">
        <f t="shared" si="5"/>
        <v/>
      </c>
      <c r="L217" s="9" t="str">
        <f t="shared" si="6"/>
        <v/>
      </c>
      <c r="M217" s="9" t="str">
        <f t="shared" si="7"/>
        <v/>
      </c>
      <c r="N217" s="9" t="str">
        <f t="shared" si="8"/>
        <v/>
      </c>
      <c r="O217" s="9" t="str">
        <f t="shared" si="9"/>
        <v/>
      </c>
      <c r="P217" s="11" t="str">
        <f t="shared" si="10"/>
        <v/>
      </c>
      <c r="R217" s="9" t="str">
        <f t="shared" si="11"/>
        <v/>
      </c>
      <c r="S217" s="9" t="str">
        <f t="shared" si="12"/>
        <v/>
      </c>
      <c r="T217" s="9" t="str">
        <f t="shared" si="13"/>
        <v/>
      </c>
      <c r="U217" s="9" t="str">
        <f t="shared" si="14"/>
        <v/>
      </c>
      <c r="V217" s="9" t="str">
        <f t="shared" si="15"/>
        <v/>
      </c>
      <c r="W217" s="11" t="str">
        <f t="shared" si="16"/>
        <v/>
      </c>
    </row>
    <row r="218" spans="1:23" ht="13" x14ac:dyDescent="0.15">
      <c r="A218" s="3"/>
      <c r="B218" s="5"/>
      <c r="C218" s="9" t="str">
        <f t="shared" si="17"/>
        <v/>
      </c>
      <c r="D218" s="9"/>
      <c r="E218" s="9" t="str">
        <f t="shared" si="0"/>
        <v/>
      </c>
      <c r="F218" s="9" t="str">
        <f t="shared" si="1"/>
        <v/>
      </c>
      <c r="G218" s="9" t="str">
        <f t="shared" si="2"/>
        <v/>
      </c>
      <c r="H218" s="9" t="str">
        <f t="shared" si="3"/>
        <v/>
      </c>
      <c r="I218" s="11" t="str">
        <f t="shared" si="4"/>
        <v/>
      </c>
      <c r="K218" s="9" t="str">
        <f t="shared" si="5"/>
        <v/>
      </c>
      <c r="L218" s="9" t="str">
        <f t="shared" si="6"/>
        <v/>
      </c>
      <c r="M218" s="9" t="str">
        <f t="shared" si="7"/>
        <v/>
      </c>
      <c r="N218" s="9" t="str">
        <f t="shared" si="8"/>
        <v/>
      </c>
      <c r="O218" s="9" t="str">
        <f t="shared" si="9"/>
        <v/>
      </c>
      <c r="P218" s="11" t="str">
        <f t="shared" si="10"/>
        <v/>
      </c>
      <c r="R218" s="9" t="str">
        <f t="shared" si="11"/>
        <v/>
      </c>
      <c r="S218" s="9" t="str">
        <f t="shared" si="12"/>
        <v/>
      </c>
      <c r="T218" s="9" t="str">
        <f t="shared" si="13"/>
        <v/>
      </c>
      <c r="U218" s="9" t="str">
        <f t="shared" si="14"/>
        <v/>
      </c>
      <c r="V218" s="9" t="str">
        <f t="shared" si="15"/>
        <v/>
      </c>
      <c r="W218" s="11" t="str">
        <f t="shared" si="16"/>
        <v/>
      </c>
    </row>
    <row r="219" spans="1:23" ht="13" x14ac:dyDescent="0.15">
      <c r="A219" s="3"/>
      <c r="B219" s="5"/>
      <c r="C219" s="9" t="str">
        <f t="shared" si="17"/>
        <v/>
      </c>
      <c r="D219" s="9"/>
      <c r="E219" s="9" t="str">
        <f t="shared" si="0"/>
        <v/>
      </c>
      <c r="F219" s="9" t="str">
        <f t="shared" si="1"/>
        <v/>
      </c>
      <c r="G219" s="9" t="str">
        <f t="shared" si="2"/>
        <v/>
      </c>
      <c r="H219" s="9" t="str">
        <f t="shared" si="3"/>
        <v/>
      </c>
      <c r="I219" s="11" t="str">
        <f t="shared" si="4"/>
        <v/>
      </c>
      <c r="K219" s="9" t="str">
        <f t="shared" si="5"/>
        <v/>
      </c>
      <c r="L219" s="9" t="str">
        <f t="shared" si="6"/>
        <v/>
      </c>
      <c r="M219" s="9" t="str">
        <f t="shared" si="7"/>
        <v/>
      </c>
      <c r="N219" s="9" t="str">
        <f t="shared" si="8"/>
        <v/>
      </c>
      <c r="O219" s="9" t="str">
        <f t="shared" si="9"/>
        <v/>
      </c>
      <c r="P219" s="11" t="str">
        <f t="shared" si="10"/>
        <v/>
      </c>
      <c r="R219" s="9" t="str">
        <f t="shared" si="11"/>
        <v/>
      </c>
      <c r="S219" s="9" t="str">
        <f t="shared" si="12"/>
        <v/>
      </c>
      <c r="T219" s="9" t="str">
        <f t="shared" si="13"/>
        <v/>
      </c>
      <c r="U219" s="9" t="str">
        <f t="shared" si="14"/>
        <v/>
      </c>
      <c r="V219" s="9" t="str">
        <f t="shared" si="15"/>
        <v/>
      </c>
      <c r="W219" s="11" t="str">
        <f t="shared" si="16"/>
        <v/>
      </c>
    </row>
    <row r="220" spans="1:23" ht="13" x14ac:dyDescent="0.15">
      <c r="A220" s="3"/>
      <c r="B220" s="5"/>
      <c r="C220" s="9" t="str">
        <f t="shared" si="17"/>
        <v/>
      </c>
      <c r="D220" s="9"/>
      <c r="E220" s="9" t="str">
        <f t="shared" si="0"/>
        <v/>
      </c>
      <c r="F220" s="9" t="str">
        <f t="shared" si="1"/>
        <v/>
      </c>
      <c r="G220" s="9" t="str">
        <f t="shared" si="2"/>
        <v/>
      </c>
      <c r="H220" s="9" t="str">
        <f t="shared" si="3"/>
        <v/>
      </c>
      <c r="I220" s="11" t="str">
        <f t="shared" si="4"/>
        <v/>
      </c>
      <c r="K220" s="9" t="str">
        <f t="shared" si="5"/>
        <v/>
      </c>
      <c r="L220" s="9" t="str">
        <f t="shared" si="6"/>
        <v/>
      </c>
      <c r="M220" s="9" t="str">
        <f t="shared" si="7"/>
        <v/>
      </c>
      <c r="N220" s="9" t="str">
        <f t="shared" si="8"/>
        <v/>
      </c>
      <c r="O220" s="9" t="str">
        <f t="shared" si="9"/>
        <v/>
      </c>
      <c r="P220" s="11" t="str">
        <f t="shared" si="10"/>
        <v/>
      </c>
      <c r="R220" s="9" t="str">
        <f t="shared" si="11"/>
        <v/>
      </c>
      <c r="S220" s="9" t="str">
        <f t="shared" si="12"/>
        <v/>
      </c>
      <c r="T220" s="9" t="str">
        <f t="shared" si="13"/>
        <v/>
      </c>
      <c r="U220" s="9" t="str">
        <f t="shared" si="14"/>
        <v/>
      </c>
      <c r="V220" s="9" t="str">
        <f t="shared" si="15"/>
        <v/>
      </c>
      <c r="W220" s="11" t="str">
        <f t="shared" si="16"/>
        <v/>
      </c>
    </row>
    <row r="221" spans="1:23" ht="13" x14ac:dyDescent="0.15">
      <c r="A221" s="3"/>
      <c r="B221" s="5"/>
      <c r="C221" s="9" t="str">
        <f t="shared" si="17"/>
        <v/>
      </c>
      <c r="D221" s="9"/>
      <c r="E221" s="9" t="str">
        <f t="shared" si="0"/>
        <v/>
      </c>
      <c r="F221" s="9" t="str">
        <f t="shared" si="1"/>
        <v/>
      </c>
      <c r="G221" s="9" t="str">
        <f t="shared" si="2"/>
        <v/>
      </c>
      <c r="H221" s="9" t="str">
        <f t="shared" si="3"/>
        <v/>
      </c>
      <c r="I221" s="11" t="str">
        <f t="shared" si="4"/>
        <v/>
      </c>
      <c r="K221" s="9" t="str">
        <f t="shared" si="5"/>
        <v/>
      </c>
      <c r="L221" s="9" t="str">
        <f t="shared" si="6"/>
        <v/>
      </c>
      <c r="M221" s="9" t="str">
        <f t="shared" si="7"/>
        <v/>
      </c>
      <c r="N221" s="9" t="str">
        <f t="shared" si="8"/>
        <v/>
      </c>
      <c r="O221" s="9" t="str">
        <f t="shared" si="9"/>
        <v/>
      </c>
      <c r="P221" s="11" t="str">
        <f t="shared" si="10"/>
        <v/>
      </c>
      <c r="R221" s="9" t="str">
        <f t="shared" si="11"/>
        <v/>
      </c>
      <c r="S221" s="9" t="str">
        <f t="shared" si="12"/>
        <v/>
      </c>
      <c r="T221" s="9" t="str">
        <f t="shared" si="13"/>
        <v/>
      </c>
      <c r="U221" s="9" t="str">
        <f t="shared" si="14"/>
        <v/>
      </c>
      <c r="V221" s="9" t="str">
        <f t="shared" si="15"/>
        <v/>
      </c>
      <c r="W221" s="11" t="str">
        <f t="shared" si="16"/>
        <v/>
      </c>
    </row>
    <row r="222" spans="1:23" ht="13" x14ac:dyDescent="0.15">
      <c r="A222" s="3"/>
      <c r="B222" s="5"/>
      <c r="C222" s="9" t="str">
        <f t="shared" si="17"/>
        <v/>
      </c>
      <c r="D222" s="9"/>
      <c r="E222" s="9" t="str">
        <f t="shared" si="0"/>
        <v/>
      </c>
      <c r="F222" s="9" t="str">
        <f t="shared" si="1"/>
        <v/>
      </c>
      <c r="G222" s="9" t="str">
        <f t="shared" si="2"/>
        <v/>
      </c>
      <c r="H222" s="9" t="str">
        <f t="shared" si="3"/>
        <v/>
      </c>
      <c r="I222" s="11" t="str">
        <f t="shared" si="4"/>
        <v/>
      </c>
      <c r="K222" s="9" t="str">
        <f t="shared" si="5"/>
        <v/>
      </c>
      <c r="L222" s="9" t="str">
        <f t="shared" si="6"/>
        <v/>
      </c>
      <c r="M222" s="9" t="str">
        <f t="shared" si="7"/>
        <v/>
      </c>
      <c r="N222" s="9" t="str">
        <f t="shared" si="8"/>
        <v/>
      </c>
      <c r="O222" s="9" t="str">
        <f t="shared" si="9"/>
        <v/>
      </c>
      <c r="P222" s="11" t="str">
        <f t="shared" si="10"/>
        <v/>
      </c>
      <c r="R222" s="9" t="str">
        <f t="shared" si="11"/>
        <v/>
      </c>
      <c r="S222" s="9" t="str">
        <f t="shared" si="12"/>
        <v/>
      </c>
      <c r="T222" s="9" t="str">
        <f t="shared" si="13"/>
        <v/>
      </c>
      <c r="U222" s="9" t="str">
        <f t="shared" si="14"/>
        <v/>
      </c>
      <c r="V222" s="9" t="str">
        <f t="shared" si="15"/>
        <v/>
      </c>
      <c r="W222" s="11" t="str">
        <f t="shared" si="16"/>
        <v/>
      </c>
    </row>
    <row r="223" spans="1:23" ht="13" x14ac:dyDescent="0.15">
      <c r="A223" s="3"/>
      <c r="B223" s="5"/>
      <c r="C223" s="9" t="str">
        <f t="shared" si="17"/>
        <v/>
      </c>
      <c r="D223" s="9"/>
      <c r="E223" s="9" t="str">
        <f t="shared" si="0"/>
        <v/>
      </c>
      <c r="F223" s="9" t="str">
        <f t="shared" si="1"/>
        <v/>
      </c>
      <c r="G223" s="9" t="str">
        <f t="shared" si="2"/>
        <v/>
      </c>
      <c r="H223" s="9" t="str">
        <f t="shared" si="3"/>
        <v/>
      </c>
      <c r="I223" s="11" t="str">
        <f t="shared" si="4"/>
        <v/>
      </c>
      <c r="K223" s="9" t="str">
        <f t="shared" si="5"/>
        <v/>
      </c>
      <c r="L223" s="9" t="str">
        <f t="shared" si="6"/>
        <v/>
      </c>
      <c r="M223" s="9" t="str">
        <f t="shared" si="7"/>
        <v/>
      </c>
      <c r="N223" s="9" t="str">
        <f t="shared" si="8"/>
        <v/>
      </c>
      <c r="O223" s="9" t="str">
        <f t="shared" si="9"/>
        <v/>
      </c>
      <c r="P223" s="11" t="str">
        <f t="shared" si="10"/>
        <v/>
      </c>
      <c r="R223" s="9" t="str">
        <f t="shared" si="11"/>
        <v/>
      </c>
      <c r="S223" s="9" t="str">
        <f t="shared" si="12"/>
        <v/>
      </c>
      <c r="T223" s="9" t="str">
        <f t="shared" si="13"/>
        <v/>
      </c>
      <c r="U223" s="9" t="str">
        <f t="shared" si="14"/>
        <v/>
      </c>
      <c r="V223" s="9" t="str">
        <f t="shared" si="15"/>
        <v/>
      </c>
      <c r="W223" s="11" t="str">
        <f t="shared" si="16"/>
        <v/>
      </c>
    </row>
    <row r="224" spans="1:23" ht="13" x14ac:dyDescent="0.15">
      <c r="A224" s="3"/>
      <c r="B224" s="5"/>
      <c r="C224" s="9" t="str">
        <f t="shared" si="17"/>
        <v/>
      </c>
      <c r="D224" s="9"/>
      <c r="E224" s="9" t="str">
        <f t="shared" si="0"/>
        <v/>
      </c>
      <c r="F224" s="9" t="str">
        <f t="shared" si="1"/>
        <v/>
      </c>
      <c r="G224" s="9" t="str">
        <f t="shared" si="2"/>
        <v/>
      </c>
      <c r="H224" s="9" t="str">
        <f t="shared" si="3"/>
        <v/>
      </c>
      <c r="I224" s="11" t="str">
        <f t="shared" si="4"/>
        <v/>
      </c>
      <c r="K224" s="9" t="str">
        <f t="shared" si="5"/>
        <v/>
      </c>
      <c r="L224" s="9" t="str">
        <f t="shared" si="6"/>
        <v/>
      </c>
      <c r="M224" s="9" t="str">
        <f t="shared" si="7"/>
        <v/>
      </c>
      <c r="N224" s="9" t="str">
        <f t="shared" si="8"/>
        <v/>
      </c>
      <c r="O224" s="9" t="str">
        <f t="shared" si="9"/>
        <v/>
      </c>
      <c r="P224" s="11" t="str">
        <f t="shared" si="10"/>
        <v/>
      </c>
      <c r="R224" s="9" t="str">
        <f t="shared" si="11"/>
        <v/>
      </c>
      <c r="S224" s="9" t="str">
        <f t="shared" si="12"/>
        <v/>
      </c>
      <c r="T224" s="9" t="str">
        <f t="shared" si="13"/>
        <v/>
      </c>
      <c r="U224" s="9" t="str">
        <f t="shared" si="14"/>
        <v/>
      </c>
      <c r="V224" s="9" t="str">
        <f t="shared" si="15"/>
        <v/>
      </c>
      <c r="W224" s="11" t="str">
        <f t="shared" si="16"/>
        <v/>
      </c>
    </row>
    <row r="225" spans="1:23" ht="13" x14ac:dyDescent="0.15">
      <c r="A225" s="3"/>
      <c r="B225" s="5"/>
      <c r="C225" s="9" t="str">
        <f t="shared" si="17"/>
        <v/>
      </c>
      <c r="D225" s="9"/>
      <c r="E225" s="9" t="str">
        <f t="shared" si="0"/>
        <v/>
      </c>
      <c r="F225" s="9" t="str">
        <f t="shared" si="1"/>
        <v/>
      </c>
      <c r="G225" s="9" t="str">
        <f t="shared" si="2"/>
        <v/>
      </c>
      <c r="H225" s="9" t="str">
        <f t="shared" si="3"/>
        <v/>
      </c>
      <c r="I225" s="11" t="str">
        <f t="shared" si="4"/>
        <v/>
      </c>
      <c r="K225" s="9" t="str">
        <f t="shared" si="5"/>
        <v/>
      </c>
      <c r="L225" s="9" t="str">
        <f t="shared" si="6"/>
        <v/>
      </c>
      <c r="M225" s="9" t="str">
        <f t="shared" si="7"/>
        <v/>
      </c>
      <c r="N225" s="9" t="str">
        <f t="shared" si="8"/>
        <v/>
      </c>
      <c r="O225" s="9" t="str">
        <f t="shared" si="9"/>
        <v/>
      </c>
      <c r="P225" s="11" t="str">
        <f t="shared" si="10"/>
        <v/>
      </c>
      <c r="R225" s="9" t="str">
        <f t="shared" si="11"/>
        <v/>
      </c>
      <c r="S225" s="9" t="str">
        <f t="shared" si="12"/>
        <v/>
      </c>
      <c r="T225" s="9" t="str">
        <f t="shared" si="13"/>
        <v/>
      </c>
      <c r="U225" s="9" t="str">
        <f t="shared" si="14"/>
        <v/>
      </c>
      <c r="V225" s="9" t="str">
        <f t="shared" si="15"/>
        <v/>
      </c>
      <c r="W225" s="11" t="str">
        <f t="shared" si="16"/>
        <v/>
      </c>
    </row>
    <row r="226" spans="1:23" ht="13" x14ac:dyDescent="0.15">
      <c r="A226" s="3"/>
      <c r="B226" s="5"/>
      <c r="C226" s="9" t="str">
        <f t="shared" si="17"/>
        <v/>
      </c>
      <c r="D226" s="9"/>
      <c r="E226" s="9" t="str">
        <f t="shared" si="0"/>
        <v/>
      </c>
      <c r="F226" s="9" t="str">
        <f t="shared" si="1"/>
        <v/>
      </c>
      <c r="G226" s="9" t="str">
        <f t="shared" si="2"/>
        <v/>
      </c>
      <c r="H226" s="9" t="str">
        <f t="shared" si="3"/>
        <v/>
      </c>
      <c r="I226" s="11" t="str">
        <f t="shared" si="4"/>
        <v/>
      </c>
      <c r="K226" s="9" t="str">
        <f t="shared" si="5"/>
        <v/>
      </c>
      <c r="L226" s="9" t="str">
        <f t="shared" si="6"/>
        <v/>
      </c>
      <c r="M226" s="9" t="str">
        <f t="shared" si="7"/>
        <v/>
      </c>
      <c r="N226" s="9" t="str">
        <f t="shared" si="8"/>
        <v/>
      </c>
      <c r="O226" s="9" t="str">
        <f t="shared" si="9"/>
        <v/>
      </c>
      <c r="P226" s="11" t="str">
        <f t="shared" si="10"/>
        <v/>
      </c>
      <c r="R226" s="9" t="str">
        <f t="shared" si="11"/>
        <v/>
      </c>
      <c r="S226" s="9" t="str">
        <f t="shared" si="12"/>
        <v/>
      </c>
      <c r="T226" s="9" t="str">
        <f t="shared" si="13"/>
        <v/>
      </c>
      <c r="U226" s="9" t="str">
        <f t="shared" si="14"/>
        <v/>
      </c>
      <c r="V226" s="9" t="str">
        <f t="shared" si="15"/>
        <v/>
      </c>
      <c r="W226" s="11" t="str">
        <f t="shared" si="16"/>
        <v/>
      </c>
    </row>
    <row r="227" spans="1:23" ht="13" x14ac:dyDescent="0.15">
      <c r="A227" s="3"/>
      <c r="B227" s="5"/>
      <c r="C227" s="9" t="str">
        <f t="shared" si="17"/>
        <v/>
      </c>
      <c r="D227" s="9"/>
      <c r="E227" s="9" t="str">
        <f t="shared" si="0"/>
        <v/>
      </c>
      <c r="F227" s="9" t="str">
        <f t="shared" si="1"/>
        <v/>
      </c>
      <c r="G227" s="9" t="str">
        <f t="shared" si="2"/>
        <v/>
      </c>
      <c r="H227" s="9" t="str">
        <f t="shared" si="3"/>
        <v/>
      </c>
      <c r="I227" s="11" t="str">
        <f t="shared" si="4"/>
        <v/>
      </c>
      <c r="K227" s="9" t="str">
        <f t="shared" si="5"/>
        <v/>
      </c>
      <c r="L227" s="9" t="str">
        <f t="shared" si="6"/>
        <v/>
      </c>
      <c r="M227" s="9" t="str">
        <f t="shared" si="7"/>
        <v/>
      </c>
      <c r="N227" s="9" t="str">
        <f t="shared" si="8"/>
        <v/>
      </c>
      <c r="O227" s="9" t="str">
        <f t="shared" si="9"/>
        <v/>
      </c>
      <c r="P227" s="11" t="str">
        <f t="shared" si="10"/>
        <v/>
      </c>
      <c r="R227" s="9" t="str">
        <f t="shared" si="11"/>
        <v/>
      </c>
      <c r="S227" s="9" t="str">
        <f t="shared" si="12"/>
        <v/>
      </c>
      <c r="T227" s="9" t="str">
        <f t="shared" si="13"/>
        <v/>
      </c>
      <c r="U227" s="9" t="str">
        <f t="shared" si="14"/>
        <v/>
      </c>
      <c r="V227" s="9" t="str">
        <f t="shared" si="15"/>
        <v/>
      </c>
      <c r="W227" s="11" t="str">
        <f t="shared" si="16"/>
        <v/>
      </c>
    </row>
    <row r="228" spans="1:23" ht="13" x14ac:dyDescent="0.15">
      <c r="A228" s="3"/>
      <c r="B228" s="5"/>
      <c r="C228" s="9" t="str">
        <f t="shared" si="17"/>
        <v/>
      </c>
      <c r="D228" s="9"/>
      <c r="E228" s="9" t="str">
        <f t="shared" si="0"/>
        <v/>
      </c>
      <c r="F228" s="9" t="str">
        <f t="shared" si="1"/>
        <v/>
      </c>
      <c r="G228" s="9" t="str">
        <f t="shared" si="2"/>
        <v/>
      </c>
      <c r="H228" s="9" t="str">
        <f t="shared" si="3"/>
        <v/>
      </c>
      <c r="I228" s="11" t="str">
        <f t="shared" si="4"/>
        <v/>
      </c>
      <c r="K228" s="9" t="str">
        <f t="shared" si="5"/>
        <v/>
      </c>
      <c r="L228" s="9" t="str">
        <f t="shared" si="6"/>
        <v/>
      </c>
      <c r="M228" s="9" t="str">
        <f t="shared" si="7"/>
        <v/>
      </c>
      <c r="N228" s="9" t="str">
        <f t="shared" si="8"/>
        <v/>
      </c>
      <c r="O228" s="9" t="str">
        <f t="shared" si="9"/>
        <v/>
      </c>
      <c r="P228" s="11" t="str">
        <f t="shared" si="10"/>
        <v/>
      </c>
      <c r="R228" s="9" t="str">
        <f t="shared" si="11"/>
        <v/>
      </c>
      <c r="S228" s="9" t="str">
        <f t="shared" si="12"/>
        <v/>
      </c>
      <c r="T228" s="9" t="str">
        <f t="shared" si="13"/>
        <v/>
      </c>
      <c r="U228" s="9" t="str">
        <f t="shared" si="14"/>
        <v/>
      </c>
      <c r="V228" s="9" t="str">
        <f t="shared" si="15"/>
        <v/>
      </c>
      <c r="W228" s="11" t="str">
        <f t="shared" si="16"/>
        <v/>
      </c>
    </row>
    <row r="229" spans="1:23" ht="13" x14ac:dyDescent="0.15">
      <c r="A229" s="3"/>
      <c r="B229" s="5"/>
      <c r="C229" s="9" t="str">
        <f t="shared" si="17"/>
        <v/>
      </c>
      <c r="D229" s="9"/>
      <c r="E229" s="9" t="str">
        <f t="shared" si="0"/>
        <v/>
      </c>
      <c r="F229" s="9" t="str">
        <f t="shared" si="1"/>
        <v/>
      </c>
      <c r="G229" s="9" t="str">
        <f t="shared" si="2"/>
        <v/>
      </c>
      <c r="H229" s="9" t="str">
        <f t="shared" si="3"/>
        <v/>
      </c>
      <c r="I229" s="11" t="str">
        <f t="shared" si="4"/>
        <v/>
      </c>
      <c r="K229" s="9" t="str">
        <f t="shared" si="5"/>
        <v/>
      </c>
      <c r="L229" s="9" t="str">
        <f t="shared" si="6"/>
        <v/>
      </c>
      <c r="M229" s="9" t="str">
        <f t="shared" si="7"/>
        <v/>
      </c>
      <c r="N229" s="9" t="str">
        <f t="shared" si="8"/>
        <v/>
      </c>
      <c r="O229" s="9" t="str">
        <f t="shared" si="9"/>
        <v/>
      </c>
      <c r="P229" s="11" t="str">
        <f t="shared" si="10"/>
        <v/>
      </c>
      <c r="R229" s="9" t="str">
        <f t="shared" si="11"/>
        <v/>
      </c>
      <c r="S229" s="9" t="str">
        <f t="shared" si="12"/>
        <v/>
      </c>
      <c r="T229" s="9" t="str">
        <f t="shared" si="13"/>
        <v/>
      </c>
      <c r="U229" s="9" t="str">
        <f t="shared" si="14"/>
        <v/>
      </c>
      <c r="V229" s="9" t="str">
        <f t="shared" si="15"/>
        <v/>
      </c>
      <c r="W229" s="11" t="str">
        <f t="shared" si="16"/>
        <v/>
      </c>
    </row>
    <row r="230" spans="1:23" ht="13" x14ac:dyDescent="0.15">
      <c r="A230" s="3"/>
      <c r="B230" s="5"/>
      <c r="C230" s="9" t="str">
        <f t="shared" si="17"/>
        <v/>
      </c>
      <c r="D230" s="9"/>
      <c r="E230" s="9" t="str">
        <f t="shared" si="0"/>
        <v/>
      </c>
      <c r="F230" s="9" t="str">
        <f t="shared" si="1"/>
        <v/>
      </c>
      <c r="G230" s="9" t="str">
        <f t="shared" si="2"/>
        <v/>
      </c>
      <c r="H230" s="9" t="str">
        <f t="shared" si="3"/>
        <v/>
      </c>
      <c r="I230" s="11" t="str">
        <f t="shared" si="4"/>
        <v/>
      </c>
      <c r="K230" s="9" t="str">
        <f t="shared" si="5"/>
        <v/>
      </c>
      <c r="L230" s="9" t="str">
        <f t="shared" si="6"/>
        <v/>
      </c>
      <c r="M230" s="9" t="str">
        <f t="shared" si="7"/>
        <v/>
      </c>
      <c r="N230" s="9" t="str">
        <f t="shared" si="8"/>
        <v/>
      </c>
      <c r="O230" s="9" t="str">
        <f t="shared" si="9"/>
        <v/>
      </c>
      <c r="P230" s="11" t="str">
        <f t="shared" si="10"/>
        <v/>
      </c>
      <c r="R230" s="9" t="str">
        <f t="shared" si="11"/>
        <v/>
      </c>
      <c r="S230" s="9" t="str">
        <f t="shared" si="12"/>
        <v/>
      </c>
      <c r="T230" s="9" t="str">
        <f t="shared" si="13"/>
        <v/>
      </c>
      <c r="U230" s="9" t="str">
        <f t="shared" si="14"/>
        <v/>
      </c>
      <c r="V230" s="9" t="str">
        <f t="shared" si="15"/>
        <v/>
      </c>
      <c r="W230" s="11" t="str">
        <f t="shared" si="16"/>
        <v/>
      </c>
    </row>
    <row r="231" spans="1:23" ht="13" x14ac:dyDescent="0.15">
      <c r="A231" s="3"/>
      <c r="B231" s="5"/>
      <c r="C231" s="9" t="str">
        <f t="shared" si="17"/>
        <v/>
      </c>
      <c r="D231" s="9"/>
      <c r="E231" s="9" t="str">
        <f t="shared" si="0"/>
        <v/>
      </c>
      <c r="F231" s="9" t="str">
        <f t="shared" si="1"/>
        <v/>
      </c>
      <c r="G231" s="9" t="str">
        <f t="shared" si="2"/>
        <v/>
      </c>
      <c r="H231" s="9" t="str">
        <f t="shared" si="3"/>
        <v/>
      </c>
      <c r="I231" s="11" t="str">
        <f t="shared" si="4"/>
        <v/>
      </c>
      <c r="K231" s="9" t="str">
        <f t="shared" si="5"/>
        <v/>
      </c>
      <c r="L231" s="9" t="str">
        <f t="shared" si="6"/>
        <v/>
      </c>
      <c r="M231" s="9" t="str">
        <f t="shared" si="7"/>
        <v/>
      </c>
      <c r="N231" s="9" t="str">
        <f t="shared" si="8"/>
        <v/>
      </c>
      <c r="O231" s="9" t="str">
        <f t="shared" si="9"/>
        <v/>
      </c>
      <c r="P231" s="11" t="str">
        <f t="shared" si="10"/>
        <v/>
      </c>
      <c r="R231" s="9" t="str">
        <f t="shared" si="11"/>
        <v/>
      </c>
      <c r="S231" s="9" t="str">
        <f t="shared" si="12"/>
        <v/>
      </c>
      <c r="T231" s="9" t="str">
        <f t="shared" si="13"/>
        <v/>
      </c>
      <c r="U231" s="9" t="str">
        <f t="shared" si="14"/>
        <v/>
      </c>
      <c r="V231" s="9" t="str">
        <f t="shared" si="15"/>
        <v/>
      </c>
      <c r="W231" s="11" t="str">
        <f t="shared" si="16"/>
        <v/>
      </c>
    </row>
    <row r="232" spans="1:23" ht="13" x14ac:dyDescent="0.15">
      <c r="A232" s="3"/>
      <c r="B232" s="5"/>
      <c r="C232" s="9" t="str">
        <f t="shared" si="17"/>
        <v/>
      </c>
      <c r="D232" s="9"/>
      <c r="E232" s="9" t="str">
        <f t="shared" si="0"/>
        <v/>
      </c>
      <c r="F232" s="9" t="str">
        <f t="shared" si="1"/>
        <v/>
      </c>
      <c r="G232" s="9" t="str">
        <f t="shared" si="2"/>
        <v/>
      </c>
      <c r="H232" s="9" t="str">
        <f t="shared" si="3"/>
        <v/>
      </c>
      <c r="I232" s="11" t="str">
        <f t="shared" si="4"/>
        <v/>
      </c>
      <c r="K232" s="9" t="str">
        <f t="shared" si="5"/>
        <v/>
      </c>
      <c r="L232" s="9" t="str">
        <f t="shared" si="6"/>
        <v/>
      </c>
      <c r="M232" s="9" t="str">
        <f t="shared" si="7"/>
        <v/>
      </c>
      <c r="N232" s="9" t="str">
        <f t="shared" si="8"/>
        <v/>
      </c>
      <c r="O232" s="9" t="str">
        <f t="shared" si="9"/>
        <v/>
      </c>
      <c r="P232" s="11" t="str">
        <f t="shared" si="10"/>
        <v/>
      </c>
      <c r="R232" s="9" t="str">
        <f t="shared" si="11"/>
        <v/>
      </c>
      <c r="S232" s="9" t="str">
        <f t="shared" si="12"/>
        <v/>
      </c>
      <c r="T232" s="9" t="str">
        <f t="shared" si="13"/>
        <v/>
      </c>
      <c r="U232" s="9" t="str">
        <f t="shared" si="14"/>
        <v/>
      </c>
      <c r="V232" s="9" t="str">
        <f t="shared" si="15"/>
        <v/>
      </c>
      <c r="W232" s="11" t="str">
        <f t="shared" si="16"/>
        <v/>
      </c>
    </row>
    <row r="233" spans="1:23" ht="13" x14ac:dyDescent="0.15">
      <c r="A233" s="3"/>
      <c r="B233" s="5"/>
      <c r="C233" s="9" t="str">
        <f t="shared" si="17"/>
        <v/>
      </c>
      <c r="D233" s="9"/>
      <c r="E233" s="9" t="str">
        <f t="shared" si="0"/>
        <v/>
      </c>
      <c r="F233" s="9" t="str">
        <f t="shared" si="1"/>
        <v/>
      </c>
      <c r="G233" s="9" t="str">
        <f t="shared" si="2"/>
        <v/>
      </c>
      <c r="H233" s="9" t="str">
        <f t="shared" si="3"/>
        <v/>
      </c>
      <c r="I233" s="11" t="str">
        <f t="shared" si="4"/>
        <v/>
      </c>
      <c r="K233" s="9" t="str">
        <f t="shared" si="5"/>
        <v/>
      </c>
      <c r="L233" s="9" t="str">
        <f t="shared" si="6"/>
        <v/>
      </c>
      <c r="M233" s="9" t="str">
        <f t="shared" si="7"/>
        <v/>
      </c>
      <c r="N233" s="9" t="str">
        <f t="shared" si="8"/>
        <v/>
      </c>
      <c r="O233" s="9" t="str">
        <f t="shared" si="9"/>
        <v/>
      </c>
      <c r="P233" s="11" t="str">
        <f t="shared" si="10"/>
        <v/>
      </c>
      <c r="R233" s="9" t="str">
        <f t="shared" si="11"/>
        <v/>
      </c>
      <c r="S233" s="9" t="str">
        <f t="shared" si="12"/>
        <v/>
      </c>
      <c r="T233" s="9" t="str">
        <f t="shared" si="13"/>
        <v/>
      </c>
      <c r="U233" s="9" t="str">
        <f t="shared" si="14"/>
        <v/>
      </c>
      <c r="V233" s="9" t="str">
        <f t="shared" si="15"/>
        <v/>
      </c>
      <c r="W233" s="11" t="str">
        <f t="shared" si="16"/>
        <v/>
      </c>
    </row>
    <row r="234" spans="1:23" ht="13" x14ac:dyDescent="0.15">
      <c r="A234" s="3"/>
      <c r="B234" s="5"/>
      <c r="C234" s="9" t="str">
        <f t="shared" si="17"/>
        <v/>
      </c>
      <c r="D234" s="9"/>
      <c r="E234" s="9" t="str">
        <f t="shared" si="0"/>
        <v/>
      </c>
      <c r="F234" s="9" t="str">
        <f t="shared" si="1"/>
        <v/>
      </c>
      <c r="G234" s="9" t="str">
        <f t="shared" si="2"/>
        <v/>
      </c>
      <c r="H234" s="9" t="str">
        <f t="shared" si="3"/>
        <v/>
      </c>
      <c r="I234" s="11" t="str">
        <f t="shared" si="4"/>
        <v/>
      </c>
      <c r="K234" s="9" t="str">
        <f t="shared" si="5"/>
        <v/>
      </c>
      <c r="L234" s="9" t="str">
        <f t="shared" si="6"/>
        <v/>
      </c>
      <c r="M234" s="9" t="str">
        <f t="shared" si="7"/>
        <v/>
      </c>
      <c r="N234" s="9" t="str">
        <f t="shared" si="8"/>
        <v/>
      </c>
      <c r="O234" s="9" t="str">
        <f t="shared" si="9"/>
        <v/>
      </c>
      <c r="P234" s="11" t="str">
        <f t="shared" si="10"/>
        <v/>
      </c>
      <c r="R234" s="9" t="str">
        <f t="shared" si="11"/>
        <v/>
      </c>
      <c r="S234" s="9" t="str">
        <f t="shared" si="12"/>
        <v/>
      </c>
      <c r="T234" s="9" t="str">
        <f t="shared" si="13"/>
        <v/>
      </c>
      <c r="U234" s="9" t="str">
        <f t="shared" si="14"/>
        <v/>
      </c>
      <c r="V234" s="9" t="str">
        <f t="shared" si="15"/>
        <v/>
      </c>
      <c r="W234" s="11" t="str">
        <f t="shared" si="16"/>
        <v/>
      </c>
    </row>
    <row r="235" spans="1:23" ht="13" x14ac:dyDescent="0.15">
      <c r="A235" s="3"/>
      <c r="B235" s="5"/>
      <c r="C235" s="9" t="str">
        <f t="shared" si="17"/>
        <v/>
      </c>
      <c r="D235" s="9"/>
      <c r="E235" s="9" t="str">
        <f t="shared" si="0"/>
        <v/>
      </c>
      <c r="F235" s="9" t="str">
        <f t="shared" si="1"/>
        <v/>
      </c>
      <c r="G235" s="9" t="str">
        <f t="shared" si="2"/>
        <v/>
      </c>
      <c r="H235" s="9" t="str">
        <f t="shared" si="3"/>
        <v/>
      </c>
      <c r="I235" s="11" t="str">
        <f t="shared" si="4"/>
        <v/>
      </c>
      <c r="K235" s="9" t="str">
        <f t="shared" si="5"/>
        <v/>
      </c>
      <c r="L235" s="9" t="str">
        <f t="shared" si="6"/>
        <v/>
      </c>
      <c r="M235" s="9" t="str">
        <f t="shared" si="7"/>
        <v/>
      </c>
      <c r="N235" s="9" t="str">
        <f t="shared" si="8"/>
        <v/>
      </c>
      <c r="O235" s="9" t="str">
        <f t="shared" si="9"/>
        <v/>
      </c>
      <c r="P235" s="11" t="str">
        <f t="shared" si="10"/>
        <v/>
      </c>
      <c r="R235" s="9" t="str">
        <f t="shared" si="11"/>
        <v/>
      </c>
      <c r="S235" s="9" t="str">
        <f t="shared" si="12"/>
        <v/>
      </c>
      <c r="T235" s="9" t="str">
        <f t="shared" si="13"/>
        <v/>
      </c>
      <c r="U235" s="9" t="str">
        <f t="shared" si="14"/>
        <v/>
      </c>
      <c r="V235" s="9" t="str">
        <f t="shared" si="15"/>
        <v/>
      </c>
      <c r="W235" s="11" t="str">
        <f t="shared" si="16"/>
        <v/>
      </c>
    </row>
    <row r="236" spans="1:23" ht="13" x14ac:dyDescent="0.15">
      <c r="A236" s="3"/>
      <c r="B236" s="5"/>
      <c r="C236" s="9" t="str">
        <f t="shared" si="17"/>
        <v/>
      </c>
      <c r="D236" s="9"/>
      <c r="E236" s="9" t="str">
        <f t="shared" si="0"/>
        <v/>
      </c>
      <c r="F236" s="9" t="str">
        <f t="shared" si="1"/>
        <v/>
      </c>
      <c r="G236" s="9" t="str">
        <f t="shared" si="2"/>
        <v/>
      </c>
      <c r="H236" s="9" t="str">
        <f t="shared" si="3"/>
        <v/>
      </c>
      <c r="I236" s="11" t="str">
        <f t="shared" si="4"/>
        <v/>
      </c>
      <c r="K236" s="9" t="str">
        <f t="shared" si="5"/>
        <v/>
      </c>
      <c r="L236" s="9" t="str">
        <f t="shared" si="6"/>
        <v/>
      </c>
      <c r="M236" s="9" t="str">
        <f t="shared" si="7"/>
        <v/>
      </c>
      <c r="N236" s="9" t="str">
        <f t="shared" si="8"/>
        <v/>
      </c>
      <c r="O236" s="9" t="str">
        <f t="shared" si="9"/>
        <v/>
      </c>
      <c r="P236" s="11" t="str">
        <f t="shared" si="10"/>
        <v/>
      </c>
      <c r="R236" s="9" t="str">
        <f t="shared" si="11"/>
        <v/>
      </c>
      <c r="S236" s="9" t="str">
        <f t="shared" si="12"/>
        <v/>
      </c>
      <c r="T236" s="9" t="str">
        <f t="shared" si="13"/>
        <v/>
      </c>
      <c r="U236" s="9" t="str">
        <f t="shared" si="14"/>
        <v/>
      </c>
      <c r="V236" s="9" t="str">
        <f t="shared" si="15"/>
        <v/>
      </c>
      <c r="W236" s="11" t="str">
        <f t="shared" si="16"/>
        <v/>
      </c>
    </row>
    <row r="237" spans="1:23" ht="13" x14ac:dyDescent="0.15">
      <c r="A237" s="3"/>
      <c r="B237" s="5"/>
      <c r="C237" s="9" t="str">
        <f t="shared" si="17"/>
        <v/>
      </c>
      <c r="D237" s="9"/>
      <c r="E237" s="9" t="str">
        <f t="shared" si="0"/>
        <v/>
      </c>
      <c r="F237" s="9" t="str">
        <f t="shared" si="1"/>
        <v/>
      </c>
      <c r="G237" s="9" t="str">
        <f t="shared" si="2"/>
        <v/>
      </c>
      <c r="H237" s="9" t="str">
        <f t="shared" si="3"/>
        <v/>
      </c>
      <c r="I237" s="11" t="str">
        <f t="shared" si="4"/>
        <v/>
      </c>
      <c r="K237" s="9" t="str">
        <f t="shared" si="5"/>
        <v/>
      </c>
      <c r="L237" s="9" t="str">
        <f t="shared" si="6"/>
        <v/>
      </c>
      <c r="M237" s="9" t="str">
        <f t="shared" si="7"/>
        <v/>
      </c>
      <c r="N237" s="9" t="str">
        <f t="shared" si="8"/>
        <v/>
      </c>
      <c r="O237" s="9" t="str">
        <f t="shared" si="9"/>
        <v/>
      </c>
      <c r="P237" s="11" t="str">
        <f t="shared" si="10"/>
        <v/>
      </c>
      <c r="R237" s="9" t="str">
        <f t="shared" si="11"/>
        <v/>
      </c>
      <c r="S237" s="9" t="str">
        <f t="shared" si="12"/>
        <v/>
      </c>
      <c r="T237" s="9" t="str">
        <f t="shared" si="13"/>
        <v/>
      </c>
      <c r="U237" s="9" t="str">
        <f t="shared" si="14"/>
        <v/>
      </c>
      <c r="V237" s="9" t="str">
        <f t="shared" si="15"/>
        <v/>
      </c>
      <c r="W237" s="11" t="str">
        <f t="shared" si="16"/>
        <v/>
      </c>
    </row>
    <row r="238" spans="1:23" ht="13" x14ac:dyDescent="0.15">
      <c r="A238" s="3"/>
      <c r="B238" s="5"/>
      <c r="C238" s="9" t="str">
        <f t="shared" si="17"/>
        <v/>
      </c>
      <c r="D238" s="9"/>
      <c r="E238" s="9" t="str">
        <f t="shared" si="0"/>
        <v/>
      </c>
      <c r="F238" s="9" t="str">
        <f t="shared" si="1"/>
        <v/>
      </c>
      <c r="G238" s="9" t="str">
        <f t="shared" si="2"/>
        <v/>
      </c>
      <c r="H238" s="9" t="str">
        <f t="shared" si="3"/>
        <v/>
      </c>
      <c r="I238" s="11" t="str">
        <f t="shared" si="4"/>
        <v/>
      </c>
      <c r="K238" s="9" t="str">
        <f t="shared" si="5"/>
        <v/>
      </c>
      <c r="L238" s="9" t="str">
        <f t="shared" si="6"/>
        <v/>
      </c>
      <c r="M238" s="9" t="str">
        <f t="shared" si="7"/>
        <v/>
      </c>
      <c r="N238" s="9" t="str">
        <f t="shared" si="8"/>
        <v/>
      </c>
      <c r="O238" s="9" t="str">
        <f t="shared" si="9"/>
        <v/>
      </c>
      <c r="P238" s="11" t="str">
        <f t="shared" si="10"/>
        <v/>
      </c>
      <c r="R238" s="9" t="str">
        <f t="shared" si="11"/>
        <v/>
      </c>
      <c r="S238" s="9" t="str">
        <f t="shared" si="12"/>
        <v/>
      </c>
      <c r="T238" s="9" t="str">
        <f t="shared" si="13"/>
        <v/>
      </c>
      <c r="U238" s="9" t="str">
        <f t="shared" si="14"/>
        <v/>
      </c>
      <c r="V238" s="9" t="str">
        <f t="shared" si="15"/>
        <v/>
      </c>
      <c r="W238" s="11" t="str">
        <f t="shared" si="16"/>
        <v/>
      </c>
    </row>
    <row r="239" spans="1:23" ht="13" x14ac:dyDescent="0.15">
      <c r="A239" s="3"/>
      <c r="B239" s="5"/>
      <c r="C239" s="9" t="str">
        <f t="shared" si="17"/>
        <v/>
      </c>
      <c r="D239" s="9"/>
      <c r="E239" s="9" t="str">
        <f t="shared" si="0"/>
        <v/>
      </c>
      <c r="F239" s="9" t="str">
        <f t="shared" si="1"/>
        <v/>
      </c>
      <c r="G239" s="9" t="str">
        <f t="shared" si="2"/>
        <v/>
      </c>
      <c r="H239" s="9" t="str">
        <f t="shared" si="3"/>
        <v/>
      </c>
      <c r="I239" s="11" t="str">
        <f t="shared" si="4"/>
        <v/>
      </c>
      <c r="K239" s="9" t="str">
        <f t="shared" si="5"/>
        <v/>
      </c>
      <c r="L239" s="9" t="str">
        <f t="shared" si="6"/>
        <v/>
      </c>
      <c r="M239" s="9" t="str">
        <f t="shared" si="7"/>
        <v/>
      </c>
      <c r="N239" s="9" t="str">
        <f t="shared" si="8"/>
        <v/>
      </c>
      <c r="O239" s="9" t="str">
        <f t="shared" si="9"/>
        <v/>
      </c>
      <c r="P239" s="11" t="str">
        <f t="shared" si="10"/>
        <v/>
      </c>
      <c r="R239" s="9" t="str">
        <f t="shared" si="11"/>
        <v/>
      </c>
      <c r="S239" s="9" t="str">
        <f t="shared" si="12"/>
        <v/>
      </c>
      <c r="T239" s="9" t="str">
        <f t="shared" si="13"/>
        <v/>
      </c>
      <c r="U239" s="9" t="str">
        <f t="shared" si="14"/>
        <v/>
      </c>
      <c r="V239" s="9" t="str">
        <f t="shared" si="15"/>
        <v/>
      </c>
      <c r="W239" s="11" t="str">
        <f t="shared" si="16"/>
        <v/>
      </c>
    </row>
    <row r="240" spans="1:23" ht="13" x14ac:dyDescent="0.15">
      <c r="A240" s="3"/>
      <c r="B240" s="5"/>
      <c r="C240" s="9" t="str">
        <f t="shared" si="17"/>
        <v/>
      </c>
      <c r="D240" s="9"/>
      <c r="E240" s="9" t="str">
        <f t="shared" si="0"/>
        <v/>
      </c>
      <c r="F240" s="9" t="str">
        <f t="shared" si="1"/>
        <v/>
      </c>
      <c r="G240" s="9" t="str">
        <f t="shared" si="2"/>
        <v/>
      </c>
      <c r="H240" s="9" t="str">
        <f t="shared" si="3"/>
        <v/>
      </c>
      <c r="I240" s="11" t="str">
        <f t="shared" si="4"/>
        <v/>
      </c>
      <c r="K240" s="9" t="str">
        <f t="shared" si="5"/>
        <v/>
      </c>
      <c r="L240" s="9" t="str">
        <f t="shared" si="6"/>
        <v/>
      </c>
      <c r="M240" s="9" t="str">
        <f t="shared" si="7"/>
        <v/>
      </c>
      <c r="N240" s="9" t="str">
        <f t="shared" si="8"/>
        <v/>
      </c>
      <c r="O240" s="9" t="str">
        <f t="shared" si="9"/>
        <v/>
      </c>
      <c r="P240" s="11" t="str">
        <f t="shared" si="10"/>
        <v/>
      </c>
      <c r="R240" s="9" t="str">
        <f t="shared" si="11"/>
        <v/>
      </c>
      <c r="S240" s="9" t="str">
        <f t="shared" si="12"/>
        <v/>
      </c>
      <c r="T240" s="9" t="str">
        <f t="shared" si="13"/>
        <v/>
      </c>
      <c r="U240" s="9" t="str">
        <f t="shared" si="14"/>
        <v/>
      </c>
      <c r="V240" s="9" t="str">
        <f t="shared" si="15"/>
        <v/>
      </c>
      <c r="W240" s="11" t="str">
        <f t="shared" si="16"/>
        <v/>
      </c>
    </row>
    <row r="241" spans="1:23" ht="13" x14ac:dyDescent="0.15">
      <c r="A241" s="3"/>
      <c r="B241" s="5"/>
      <c r="C241" s="9" t="str">
        <f t="shared" si="17"/>
        <v/>
      </c>
      <c r="D241" s="9"/>
      <c r="E241" s="9" t="str">
        <f t="shared" si="0"/>
        <v/>
      </c>
      <c r="F241" s="9" t="str">
        <f t="shared" si="1"/>
        <v/>
      </c>
      <c r="G241" s="9" t="str">
        <f t="shared" si="2"/>
        <v/>
      </c>
      <c r="H241" s="9" t="str">
        <f t="shared" si="3"/>
        <v/>
      </c>
      <c r="I241" s="11" t="str">
        <f t="shared" si="4"/>
        <v/>
      </c>
      <c r="K241" s="9" t="str">
        <f t="shared" si="5"/>
        <v/>
      </c>
      <c r="L241" s="9" t="str">
        <f t="shared" si="6"/>
        <v/>
      </c>
      <c r="M241" s="9" t="str">
        <f t="shared" si="7"/>
        <v/>
      </c>
      <c r="N241" s="9" t="str">
        <f t="shared" si="8"/>
        <v/>
      </c>
      <c r="O241" s="9" t="str">
        <f t="shared" si="9"/>
        <v/>
      </c>
      <c r="P241" s="11" t="str">
        <f t="shared" si="10"/>
        <v/>
      </c>
      <c r="R241" s="9" t="str">
        <f t="shared" si="11"/>
        <v/>
      </c>
      <c r="S241" s="9" t="str">
        <f t="shared" si="12"/>
        <v/>
      </c>
      <c r="T241" s="9" t="str">
        <f t="shared" si="13"/>
        <v/>
      </c>
      <c r="U241" s="9" t="str">
        <f t="shared" si="14"/>
        <v/>
      </c>
      <c r="V241" s="9" t="str">
        <f t="shared" si="15"/>
        <v/>
      </c>
      <c r="W241" s="11" t="str">
        <f t="shared" si="16"/>
        <v/>
      </c>
    </row>
    <row r="242" spans="1:23" ht="13" x14ac:dyDescent="0.15">
      <c r="A242" s="3"/>
      <c r="B242" s="5"/>
      <c r="C242" s="9" t="str">
        <f t="shared" si="17"/>
        <v/>
      </c>
      <c r="D242" s="9"/>
      <c r="E242" s="9" t="str">
        <f t="shared" si="0"/>
        <v/>
      </c>
      <c r="F242" s="9" t="str">
        <f t="shared" si="1"/>
        <v/>
      </c>
      <c r="G242" s="9" t="str">
        <f t="shared" si="2"/>
        <v/>
      </c>
      <c r="H242" s="9" t="str">
        <f t="shared" si="3"/>
        <v/>
      </c>
      <c r="I242" s="11" t="str">
        <f t="shared" si="4"/>
        <v/>
      </c>
      <c r="K242" s="9" t="str">
        <f t="shared" si="5"/>
        <v/>
      </c>
      <c r="L242" s="9" t="str">
        <f t="shared" si="6"/>
        <v/>
      </c>
      <c r="M242" s="9" t="str">
        <f t="shared" si="7"/>
        <v/>
      </c>
      <c r="N242" s="9" t="str">
        <f t="shared" si="8"/>
        <v/>
      </c>
      <c r="O242" s="9" t="str">
        <f t="shared" si="9"/>
        <v/>
      </c>
      <c r="P242" s="11" t="str">
        <f t="shared" si="10"/>
        <v/>
      </c>
      <c r="R242" s="9" t="str">
        <f t="shared" si="11"/>
        <v/>
      </c>
      <c r="S242" s="9" t="str">
        <f t="shared" si="12"/>
        <v/>
      </c>
      <c r="T242" s="9" t="str">
        <f t="shared" si="13"/>
        <v/>
      </c>
      <c r="U242" s="9" t="str">
        <f t="shared" si="14"/>
        <v/>
      </c>
      <c r="V242" s="9" t="str">
        <f t="shared" si="15"/>
        <v/>
      </c>
      <c r="W242" s="11" t="str">
        <f t="shared" si="16"/>
        <v/>
      </c>
    </row>
    <row r="243" spans="1:23" ht="13" x14ac:dyDescent="0.15">
      <c r="A243" s="3"/>
      <c r="B243" s="5"/>
      <c r="C243" s="9" t="str">
        <f t="shared" si="17"/>
        <v/>
      </c>
      <c r="D243" s="9"/>
      <c r="E243" s="9" t="str">
        <f t="shared" si="0"/>
        <v/>
      </c>
      <c r="F243" s="9" t="str">
        <f t="shared" si="1"/>
        <v/>
      </c>
      <c r="G243" s="9" t="str">
        <f t="shared" si="2"/>
        <v/>
      </c>
      <c r="H243" s="9" t="str">
        <f t="shared" si="3"/>
        <v/>
      </c>
      <c r="I243" s="11" t="str">
        <f t="shared" si="4"/>
        <v/>
      </c>
      <c r="K243" s="9" t="str">
        <f t="shared" si="5"/>
        <v/>
      </c>
      <c r="L243" s="9" t="str">
        <f t="shared" si="6"/>
        <v/>
      </c>
      <c r="M243" s="9" t="str">
        <f t="shared" si="7"/>
        <v/>
      </c>
      <c r="N243" s="9" t="str">
        <f t="shared" si="8"/>
        <v/>
      </c>
      <c r="O243" s="9" t="str">
        <f t="shared" si="9"/>
        <v/>
      </c>
      <c r="P243" s="11" t="str">
        <f t="shared" si="10"/>
        <v/>
      </c>
      <c r="R243" s="9" t="str">
        <f t="shared" si="11"/>
        <v/>
      </c>
      <c r="S243" s="9" t="str">
        <f t="shared" si="12"/>
        <v/>
      </c>
      <c r="T243" s="9" t="str">
        <f t="shared" si="13"/>
        <v/>
      </c>
      <c r="U243" s="9" t="str">
        <f t="shared" si="14"/>
        <v/>
      </c>
      <c r="V243" s="9" t="str">
        <f t="shared" si="15"/>
        <v/>
      </c>
      <c r="W243" s="11" t="str">
        <f t="shared" si="16"/>
        <v/>
      </c>
    </row>
    <row r="244" spans="1:23" ht="13" x14ac:dyDescent="0.15">
      <c r="A244" s="3"/>
      <c r="B244" s="5"/>
      <c r="C244" s="9" t="str">
        <f t="shared" si="17"/>
        <v/>
      </c>
      <c r="D244" s="9"/>
      <c r="E244" s="9" t="str">
        <f t="shared" si="0"/>
        <v/>
      </c>
      <c r="F244" s="9" t="str">
        <f t="shared" si="1"/>
        <v/>
      </c>
      <c r="G244" s="9" t="str">
        <f t="shared" si="2"/>
        <v/>
      </c>
      <c r="H244" s="9" t="str">
        <f t="shared" si="3"/>
        <v/>
      </c>
      <c r="I244" s="11" t="str">
        <f t="shared" si="4"/>
        <v/>
      </c>
      <c r="K244" s="9" t="str">
        <f t="shared" si="5"/>
        <v/>
      </c>
      <c r="L244" s="9" t="str">
        <f t="shared" si="6"/>
        <v/>
      </c>
      <c r="M244" s="9" t="str">
        <f t="shared" si="7"/>
        <v/>
      </c>
      <c r="N244" s="9" t="str">
        <f t="shared" si="8"/>
        <v/>
      </c>
      <c r="O244" s="9" t="str">
        <f t="shared" si="9"/>
        <v/>
      </c>
      <c r="P244" s="11" t="str">
        <f t="shared" si="10"/>
        <v/>
      </c>
      <c r="R244" s="9" t="str">
        <f t="shared" si="11"/>
        <v/>
      </c>
      <c r="S244" s="9" t="str">
        <f t="shared" si="12"/>
        <v/>
      </c>
      <c r="T244" s="9" t="str">
        <f t="shared" si="13"/>
        <v/>
      </c>
      <c r="U244" s="9" t="str">
        <f t="shared" si="14"/>
        <v/>
      </c>
      <c r="V244" s="9" t="str">
        <f t="shared" si="15"/>
        <v/>
      </c>
      <c r="W244" s="11" t="str">
        <f t="shared" si="16"/>
        <v/>
      </c>
    </row>
    <row r="245" spans="1:23" ht="13" x14ac:dyDescent="0.15">
      <c r="A245" s="3"/>
      <c r="B245" s="5"/>
      <c r="C245" s="9" t="str">
        <f t="shared" si="17"/>
        <v/>
      </c>
      <c r="D245" s="9"/>
      <c r="E245" s="9" t="str">
        <f t="shared" si="0"/>
        <v/>
      </c>
      <c r="F245" s="9" t="str">
        <f t="shared" si="1"/>
        <v/>
      </c>
      <c r="G245" s="9" t="str">
        <f t="shared" si="2"/>
        <v/>
      </c>
      <c r="H245" s="9" t="str">
        <f t="shared" si="3"/>
        <v/>
      </c>
      <c r="I245" s="11" t="str">
        <f t="shared" si="4"/>
        <v/>
      </c>
      <c r="K245" s="9" t="str">
        <f t="shared" si="5"/>
        <v/>
      </c>
      <c r="L245" s="9" t="str">
        <f t="shared" si="6"/>
        <v/>
      </c>
      <c r="M245" s="9" t="str">
        <f t="shared" si="7"/>
        <v/>
      </c>
      <c r="N245" s="9" t="str">
        <f t="shared" si="8"/>
        <v/>
      </c>
      <c r="O245" s="9" t="str">
        <f t="shared" si="9"/>
        <v/>
      </c>
      <c r="P245" s="11" t="str">
        <f t="shared" si="10"/>
        <v/>
      </c>
      <c r="R245" s="9" t="str">
        <f t="shared" si="11"/>
        <v/>
      </c>
      <c r="S245" s="9" t="str">
        <f t="shared" si="12"/>
        <v/>
      </c>
      <c r="T245" s="9" t="str">
        <f t="shared" si="13"/>
        <v/>
      </c>
      <c r="U245" s="9" t="str">
        <f t="shared" si="14"/>
        <v/>
      </c>
      <c r="V245" s="9" t="str">
        <f t="shared" si="15"/>
        <v/>
      </c>
      <c r="W245" s="11" t="str">
        <f t="shared" si="16"/>
        <v/>
      </c>
    </row>
    <row r="246" spans="1:23" ht="13" x14ac:dyDescent="0.15">
      <c r="A246" s="3"/>
      <c r="B246" s="5"/>
      <c r="C246" s="9" t="str">
        <f t="shared" si="17"/>
        <v/>
      </c>
      <c r="D246" s="9"/>
      <c r="E246" s="9" t="str">
        <f t="shared" si="0"/>
        <v/>
      </c>
      <c r="F246" s="9" t="str">
        <f t="shared" si="1"/>
        <v/>
      </c>
      <c r="G246" s="9" t="str">
        <f t="shared" si="2"/>
        <v/>
      </c>
      <c r="H246" s="9" t="str">
        <f t="shared" si="3"/>
        <v/>
      </c>
      <c r="I246" s="11" t="str">
        <f t="shared" si="4"/>
        <v/>
      </c>
      <c r="K246" s="9" t="str">
        <f t="shared" si="5"/>
        <v/>
      </c>
      <c r="L246" s="9" t="str">
        <f t="shared" si="6"/>
        <v/>
      </c>
      <c r="M246" s="9" t="str">
        <f t="shared" si="7"/>
        <v/>
      </c>
      <c r="N246" s="9" t="str">
        <f t="shared" si="8"/>
        <v/>
      </c>
      <c r="O246" s="9" t="str">
        <f t="shared" si="9"/>
        <v/>
      </c>
      <c r="P246" s="11" t="str">
        <f t="shared" si="10"/>
        <v/>
      </c>
      <c r="R246" s="9" t="str">
        <f t="shared" si="11"/>
        <v/>
      </c>
      <c r="S246" s="9" t="str">
        <f t="shared" si="12"/>
        <v/>
      </c>
      <c r="T246" s="9" t="str">
        <f t="shared" si="13"/>
        <v/>
      </c>
      <c r="U246" s="9" t="str">
        <f t="shared" si="14"/>
        <v/>
      </c>
      <c r="V246" s="9" t="str">
        <f t="shared" si="15"/>
        <v/>
      </c>
      <c r="W246" s="11" t="str">
        <f t="shared" si="16"/>
        <v/>
      </c>
    </row>
    <row r="247" spans="1:23" ht="13" x14ac:dyDescent="0.15">
      <c r="A247" s="3"/>
      <c r="B247" s="5"/>
      <c r="C247" s="9" t="str">
        <f t="shared" si="17"/>
        <v/>
      </c>
      <c r="D247" s="9"/>
      <c r="E247" s="9" t="str">
        <f t="shared" si="0"/>
        <v/>
      </c>
      <c r="F247" s="9" t="str">
        <f t="shared" si="1"/>
        <v/>
      </c>
      <c r="G247" s="9" t="str">
        <f t="shared" si="2"/>
        <v/>
      </c>
      <c r="H247" s="9" t="str">
        <f t="shared" si="3"/>
        <v/>
      </c>
      <c r="I247" s="11" t="str">
        <f t="shared" si="4"/>
        <v/>
      </c>
      <c r="K247" s="9" t="str">
        <f t="shared" si="5"/>
        <v/>
      </c>
      <c r="L247" s="9" t="str">
        <f t="shared" si="6"/>
        <v/>
      </c>
      <c r="M247" s="9" t="str">
        <f t="shared" si="7"/>
        <v/>
      </c>
      <c r="N247" s="9" t="str">
        <f t="shared" si="8"/>
        <v/>
      </c>
      <c r="O247" s="9" t="str">
        <f t="shared" si="9"/>
        <v/>
      </c>
      <c r="P247" s="11" t="str">
        <f t="shared" si="10"/>
        <v/>
      </c>
      <c r="R247" s="9" t="str">
        <f t="shared" si="11"/>
        <v/>
      </c>
      <c r="S247" s="9" t="str">
        <f t="shared" si="12"/>
        <v/>
      </c>
      <c r="T247" s="9" t="str">
        <f t="shared" si="13"/>
        <v/>
      </c>
      <c r="U247" s="9" t="str">
        <f t="shared" si="14"/>
        <v/>
      </c>
      <c r="V247" s="9" t="str">
        <f t="shared" si="15"/>
        <v/>
      </c>
      <c r="W247" s="11" t="str">
        <f t="shared" si="16"/>
        <v/>
      </c>
    </row>
    <row r="248" spans="1:23" ht="13" x14ac:dyDescent="0.15">
      <c r="A248" s="3"/>
      <c r="B248" s="5"/>
      <c r="C248" s="9" t="str">
        <f t="shared" si="17"/>
        <v/>
      </c>
      <c r="D248" s="9"/>
      <c r="E248" s="9" t="str">
        <f t="shared" si="0"/>
        <v/>
      </c>
      <c r="F248" s="9" t="str">
        <f t="shared" si="1"/>
        <v/>
      </c>
      <c r="G248" s="9" t="str">
        <f t="shared" si="2"/>
        <v/>
      </c>
      <c r="H248" s="9" t="str">
        <f t="shared" si="3"/>
        <v/>
      </c>
      <c r="I248" s="11" t="str">
        <f t="shared" si="4"/>
        <v/>
      </c>
      <c r="K248" s="9" t="str">
        <f t="shared" si="5"/>
        <v/>
      </c>
      <c r="L248" s="9" t="str">
        <f t="shared" si="6"/>
        <v/>
      </c>
      <c r="M248" s="9" t="str">
        <f t="shared" si="7"/>
        <v/>
      </c>
      <c r="N248" s="9" t="str">
        <f t="shared" si="8"/>
        <v/>
      </c>
      <c r="O248" s="9" t="str">
        <f t="shared" si="9"/>
        <v/>
      </c>
      <c r="P248" s="11" t="str">
        <f t="shared" si="10"/>
        <v/>
      </c>
      <c r="R248" s="9" t="str">
        <f t="shared" si="11"/>
        <v/>
      </c>
      <c r="S248" s="9" t="str">
        <f t="shared" si="12"/>
        <v/>
      </c>
      <c r="T248" s="9" t="str">
        <f t="shared" si="13"/>
        <v/>
      </c>
      <c r="U248" s="9" t="str">
        <f t="shared" si="14"/>
        <v/>
      </c>
      <c r="V248" s="9" t="str">
        <f t="shared" si="15"/>
        <v/>
      </c>
      <c r="W248" s="11" t="str">
        <f t="shared" si="16"/>
        <v/>
      </c>
    </row>
    <row r="249" spans="1:23" ht="13" x14ac:dyDescent="0.15">
      <c r="A249" s="3"/>
      <c r="B249" s="5"/>
      <c r="C249" s="9" t="str">
        <f t="shared" si="17"/>
        <v/>
      </c>
      <c r="D249" s="9"/>
      <c r="E249" s="9" t="str">
        <f t="shared" si="0"/>
        <v/>
      </c>
      <c r="F249" s="9" t="str">
        <f t="shared" si="1"/>
        <v/>
      </c>
      <c r="G249" s="9" t="str">
        <f t="shared" si="2"/>
        <v/>
      </c>
      <c r="H249" s="9" t="str">
        <f t="shared" si="3"/>
        <v/>
      </c>
      <c r="I249" s="11" t="str">
        <f t="shared" si="4"/>
        <v/>
      </c>
      <c r="K249" s="9" t="str">
        <f t="shared" si="5"/>
        <v/>
      </c>
      <c r="L249" s="9" t="str">
        <f t="shared" si="6"/>
        <v/>
      </c>
      <c r="M249" s="9" t="str">
        <f t="shared" si="7"/>
        <v/>
      </c>
      <c r="N249" s="9" t="str">
        <f t="shared" si="8"/>
        <v/>
      </c>
      <c r="O249" s="9" t="str">
        <f t="shared" si="9"/>
        <v/>
      </c>
      <c r="P249" s="11" t="str">
        <f t="shared" si="10"/>
        <v/>
      </c>
      <c r="R249" s="9" t="str">
        <f t="shared" si="11"/>
        <v/>
      </c>
      <c r="S249" s="9" t="str">
        <f t="shared" si="12"/>
        <v/>
      </c>
      <c r="T249" s="9" t="str">
        <f t="shared" si="13"/>
        <v/>
      </c>
      <c r="U249" s="9" t="str">
        <f t="shared" si="14"/>
        <v/>
      </c>
      <c r="V249" s="9" t="str">
        <f t="shared" si="15"/>
        <v/>
      </c>
      <c r="W249" s="11" t="str">
        <f t="shared" si="16"/>
        <v/>
      </c>
    </row>
    <row r="250" spans="1:23" ht="13" x14ac:dyDescent="0.15">
      <c r="A250" s="3"/>
      <c r="B250" s="5"/>
      <c r="C250" s="9" t="str">
        <f t="shared" si="17"/>
        <v/>
      </c>
      <c r="D250" s="9"/>
      <c r="E250" s="9" t="str">
        <f t="shared" si="0"/>
        <v/>
      </c>
      <c r="F250" s="9" t="str">
        <f t="shared" si="1"/>
        <v/>
      </c>
      <c r="G250" s="9" t="str">
        <f t="shared" si="2"/>
        <v/>
      </c>
      <c r="H250" s="9" t="str">
        <f t="shared" si="3"/>
        <v/>
      </c>
      <c r="I250" s="11" t="str">
        <f t="shared" si="4"/>
        <v/>
      </c>
      <c r="K250" s="9" t="str">
        <f t="shared" si="5"/>
        <v/>
      </c>
      <c r="L250" s="9" t="str">
        <f t="shared" si="6"/>
        <v/>
      </c>
      <c r="M250" s="9" t="str">
        <f t="shared" si="7"/>
        <v/>
      </c>
      <c r="N250" s="9" t="str">
        <f t="shared" si="8"/>
        <v/>
      </c>
      <c r="O250" s="9" t="str">
        <f t="shared" si="9"/>
        <v/>
      </c>
      <c r="P250" s="11" t="str">
        <f t="shared" si="10"/>
        <v/>
      </c>
      <c r="R250" s="9" t="str">
        <f t="shared" si="11"/>
        <v/>
      </c>
      <c r="S250" s="9" t="str">
        <f t="shared" si="12"/>
        <v/>
      </c>
      <c r="T250" s="9" t="str">
        <f t="shared" si="13"/>
        <v/>
      </c>
      <c r="U250" s="9" t="str">
        <f t="shared" si="14"/>
        <v/>
      </c>
      <c r="V250" s="9" t="str">
        <f t="shared" si="15"/>
        <v/>
      </c>
      <c r="W250" s="11" t="str">
        <f t="shared" si="16"/>
        <v/>
      </c>
    </row>
    <row r="251" spans="1:23" ht="13" x14ac:dyDescent="0.15">
      <c r="A251" s="3"/>
      <c r="B251" s="5"/>
      <c r="C251" s="9" t="str">
        <f t="shared" si="17"/>
        <v/>
      </c>
      <c r="D251" s="9"/>
      <c r="E251" s="9" t="str">
        <f t="shared" si="0"/>
        <v/>
      </c>
      <c r="F251" s="9" t="str">
        <f t="shared" si="1"/>
        <v/>
      </c>
      <c r="G251" s="9" t="str">
        <f t="shared" si="2"/>
        <v/>
      </c>
      <c r="H251" s="9" t="str">
        <f t="shared" si="3"/>
        <v/>
      </c>
      <c r="I251" s="11" t="str">
        <f t="shared" si="4"/>
        <v/>
      </c>
      <c r="K251" s="9" t="str">
        <f t="shared" si="5"/>
        <v/>
      </c>
      <c r="L251" s="9" t="str">
        <f t="shared" si="6"/>
        <v/>
      </c>
      <c r="M251" s="9" t="str">
        <f t="shared" si="7"/>
        <v/>
      </c>
      <c r="N251" s="9" t="str">
        <f t="shared" si="8"/>
        <v/>
      </c>
      <c r="O251" s="9" t="str">
        <f t="shared" si="9"/>
        <v/>
      </c>
      <c r="P251" s="11" t="str">
        <f t="shared" si="10"/>
        <v/>
      </c>
      <c r="R251" s="9" t="str">
        <f t="shared" si="11"/>
        <v/>
      </c>
      <c r="S251" s="9" t="str">
        <f t="shared" si="12"/>
        <v/>
      </c>
      <c r="T251" s="9" t="str">
        <f t="shared" si="13"/>
        <v/>
      </c>
      <c r="U251" s="9" t="str">
        <f t="shared" si="14"/>
        <v/>
      </c>
      <c r="V251" s="9" t="str">
        <f t="shared" si="15"/>
        <v/>
      </c>
      <c r="W251" s="11" t="str">
        <f t="shared" si="16"/>
        <v/>
      </c>
    </row>
    <row r="252" spans="1:23" ht="13" x14ac:dyDescent="0.15">
      <c r="A252" s="3"/>
      <c r="B252" s="5"/>
      <c r="C252" s="9" t="str">
        <f t="shared" si="17"/>
        <v/>
      </c>
      <c r="D252" s="9"/>
      <c r="E252" s="9" t="str">
        <f t="shared" si="0"/>
        <v/>
      </c>
      <c r="F252" s="9" t="str">
        <f t="shared" si="1"/>
        <v/>
      </c>
      <c r="G252" s="9" t="str">
        <f t="shared" si="2"/>
        <v/>
      </c>
      <c r="H252" s="9" t="str">
        <f t="shared" si="3"/>
        <v/>
      </c>
      <c r="I252" s="11" t="str">
        <f t="shared" si="4"/>
        <v/>
      </c>
      <c r="K252" s="9" t="str">
        <f t="shared" si="5"/>
        <v/>
      </c>
      <c r="L252" s="9" t="str">
        <f t="shared" si="6"/>
        <v/>
      </c>
      <c r="M252" s="9" t="str">
        <f t="shared" si="7"/>
        <v/>
      </c>
      <c r="N252" s="9" t="str">
        <f t="shared" si="8"/>
        <v/>
      </c>
      <c r="O252" s="9" t="str">
        <f t="shared" si="9"/>
        <v/>
      </c>
      <c r="P252" s="11" t="str">
        <f t="shared" si="10"/>
        <v/>
      </c>
      <c r="R252" s="9" t="str">
        <f t="shared" si="11"/>
        <v/>
      </c>
      <c r="S252" s="9" t="str">
        <f t="shared" si="12"/>
        <v/>
      </c>
      <c r="T252" s="9" t="str">
        <f t="shared" si="13"/>
        <v/>
      </c>
      <c r="U252" s="9" t="str">
        <f t="shared" si="14"/>
        <v/>
      </c>
      <c r="V252" s="9" t="str">
        <f t="shared" si="15"/>
        <v/>
      </c>
      <c r="W252" s="11" t="str">
        <f t="shared" si="16"/>
        <v/>
      </c>
    </row>
    <row r="253" spans="1:23" ht="13" x14ac:dyDescent="0.15">
      <c r="A253" s="3"/>
      <c r="B253" s="5"/>
      <c r="C253" s="9" t="str">
        <f t="shared" si="17"/>
        <v/>
      </c>
      <c r="D253" s="9"/>
      <c r="E253" s="9" t="str">
        <f t="shared" si="0"/>
        <v/>
      </c>
      <c r="F253" s="9" t="str">
        <f t="shared" si="1"/>
        <v/>
      </c>
      <c r="G253" s="9" t="str">
        <f t="shared" si="2"/>
        <v/>
      </c>
      <c r="H253" s="9" t="str">
        <f t="shared" si="3"/>
        <v/>
      </c>
      <c r="I253" s="11" t="str">
        <f t="shared" si="4"/>
        <v/>
      </c>
      <c r="K253" s="9" t="str">
        <f t="shared" si="5"/>
        <v/>
      </c>
      <c r="L253" s="9" t="str">
        <f t="shared" si="6"/>
        <v/>
      </c>
      <c r="M253" s="9" t="str">
        <f t="shared" si="7"/>
        <v/>
      </c>
      <c r="N253" s="9" t="str">
        <f t="shared" si="8"/>
        <v/>
      </c>
      <c r="O253" s="9" t="str">
        <f t="shared" si="9"/>
        <v/>
      </c>
      <c r="P253" s="11" t="str">
        <f t="shared" si="10"/>
        <v/>
      </c>
      <c r="R253" s="9" t="str">
        <f t="shared" si="11"/>
        <v/>
      </c>
      <c r="S253" s="9" t="str">
        <f t="shared" si="12"/>
        <v/>
      </c>
      <c r="T253" s="9" t="str">
        <f t="shared" si="13"/>
        <v/>
      </c>
      <c r="U253" s="9" t="str">
        <f t="shared" si="14"/>
        <v/>
      </c>
      <c r="V253" s="9" t="str">
        <f t="shared" si="15"/>
        <v/>
      </c>
      <c r="W253" s="11" t="str">
        <f t="shared" si="16"/>
        <v/>
      </c>
    </row>
    <row r="254" spans="1:23" ht="13" x14ac:dyDescent="0.15">
      <c r="A254" s="3"/>
      <c r="B254" s="5"/>
      <c r="C254" s="9" t="str">
        <f t="shared" si="17"/>
        <v/>
      </c>
      <c r="D254" s="9"/>
      <c r="E254" s="9" t="str">
        <f t="shared" si="0"/>
        <v/>
      </c>
      <c r="F254" s="9" t="str">
        <f t="shared" si="1"/>
        <v/>
      </c>
      <c r="G254" s="9" t="str">
        <f t="shared" si="2"/>
        <v/>
      </c>
      <c r="H254" s="9" t="str">
        <f t="shared" si="3"/>
        <v/>
      </c>
      <c r="I254" s="11" t="str">
        <f t="shared" si="4"/>
        <v/>
      </c>
      <c r="K254" s="9" t="str">
        <f t="shared" si="5"/>
        <v/>
      </c>
      <c r="L254" s="9" t="str">
        <f t="shared" si="6"/>
        <v/>
      </c>
      <c r="M254" s="9" t="str">
        <f t="shared" si="7"/>
        <v/>
      </c>
      <c r="N254" s="9" t="str">
        <f t="shared" si="8"/>
        <v/>
      </c>
      <c r="O254" s="9" t="str">
        <f t="shared" si="9"/>
        <v/>
      </c>
      <c r="P254" s="11" t="str">
        <f t="shared" si="10"/>
        <v/>
      </c>
      <c r="R254" s="9" t="str">
        <f t="shared" si="11"/>
        <v/>
      </c>
      <c r="S254" s="9" t="str">
        <f t="shared" si="12"/>
        <v/>
      </c>
      <c r="T254" s="9" t="str">
        <f t="shared" si="13"/>
        <v/>
      </c>
      <c r="U254" s="9" t="str">
        <f t="shared" si="14"/>
        <v/>
      </c>
      <c r="V254" s="9" t="str">
        <f t="shared" si="15"/>
        <v/>
      </c>
      <c r="W254" s="11" t="str">
        <f t="shared" si="16"/>
        <v/>
      </c>
    </row>
    <row r="255" spans="1:23" ht="13" x14ac:dyDescent="0.15">
      <c r="A255" s="3"/>
      <c r="B255" s="5"/>
      <c r="C255" s="9" t="str">
        <f t="shared" si="17"/>
        <v/>
      </c>
      <c r="D255" s="9"/>
      <c r="E255" s="9" t="str">
        <f t="shared" si="0"/>
        <v/>
      </c>
      <c r="F255" s="9" t="str">
        <f t="shared" si="1"/>
        <v/>
      </c>
      <c r="G255" s="9" t="str">
        <f t="shared" si="2"/>
        <v/>
      </c>
      <c r="H255" s="9" t="str">
        <f t="shared" si="3"/>
        <v/>
      </c>
      <c r="I255" s="11" t="str">
        <f t="shared" si="4"/>
        <v/>
      </c>
      <c r="K255" s="9" t="str">
        <f t="shared" si="5"/>
        <v/>
      </c>
      <c r="L255" s="9" t="str">
        <f t="shared" si="6"/>
        <v/>
      </c>
      <c r="M255" s="9" t="str">
        <f t="shared" si="7"/>
        <v/>
      </c>
      <c r="N255" s="9" t="str">
        <f t="shared" si="8"/>
        <v/>
      </c>
      <c r="O255" s="9" t="str">
        <f t="shared" si="9"/>
        <v/>
      </c>
      <c r="P255" s="11" t="str">
        <f t="shared" si="10"/>
        <v/>
      </c>
      <c r="R255" s="9" t="str">
        <f t="shared" si="11"/>
        <v/>
      </c>
      <c r="S255" s="9" t="str">
        <f t="shared" si="12"/>
        <v/>
      </c>
      <c r="T255" s="9" t="str">
        <f t="shared" si="13"/>
        <v/>
      </c>
      <c r="U255" s="9" t="str">
        <f t="shared" si="14"/>
        <v/>
      </c>
      <c r="V255" s="9" t="str">
        <f t="shared" si="15"/>
        <v/>
      </c>
      <c r="W255" s="11" t="str">
        <f t="shared" si="16"/>
        <v/>
      </c>
    </row>
    <row r="256" spans="1:23" ht="13" x14ac:dyDescent="0.15">
      <c r="A256" s="3"/>
      <c r="B256" s="5"/>
      <c r="C256" s="9" t="str">
        <f t="shared" si="17"/>
        <v/>
      </c>
      <c r="D256" s="9"/>
      <c r="E256" s="9" t="str">
        <f t="shared" si="0"/>
        <v/>
      </c>
      <c r="F256" s="9" t="str">
        <f t="shared" si="1"/>
        <v/>
      </c>
      <c r="G256" s="9" t="str">
        <f t="shared" si="2"/>
        <v/>
      </c>
      <c r="H256" s="9" t="str">
        <f t="shared" si="3"/>
        <v/>
      </c>
      <c r="I256" s="11" t="str">
        <f t="shared" si="4"/>
        <v/>
      </c>
      <c r="K256" s="9" t="str">
        <f t="shared" si="5"/>
        <v/>
      </c>
      <c r="L256" s="9" t="str">
        <f t="shared" si="6"/>
        <v/>
      </c>
      <c r="M256" s="9" t="str">
        <f t="shared" si="7"/>
        <v/>
      </c>
      <c r="N256" s="9" t="str">
        <f t="shared" si="8"/>
        <v/>
      </c>
      <c r="O256" s="9" t="str">
        <f t="shared" si="9"/>
        <v/>
      </c>
      <c r="P256" s="11" t="str">
        <f t="shared" si="10"/>
        <v/>
      </c>
      <c r="R256" s="9" t="str">
        <f t="shared" si="11"/>
        <v/>
      </c>
      <c r="S256" s="9" t="str">
        <f t="shared" si="12"/>
        <v/>
      </c>
      <c r="T256" s="9" t="str">
        <f t="shared" si="13"/>
        <v/>
      </c>
      <c r="U256" s="9" t="str">
        <f t="shared" si="14"/>
        <v/>
      </c>
      <c r="V256" s="9" t="str">
        <f t="shared" si="15"/>
        <v/>
      </c>
      <c r="W256" s="11" t="str">
        <f t="shared" si="16"/>
        <v/>
      </c>
    </row>
    <row r="257" spans="1:23" ht="13" x14ac:dyDescent="0.15">
      <c r="A257" s="3"/>
      <c r="B257" s="5"/>
      <c r="C257" s="9" t="str">
        <f t="shared" si="17"/>
        <v/>
      </c>
      <c r="D257" s="9"/>
      <c r="E257" s="9" t="str">
        <f t="shared" si="0"/>
        <v/>
      </c>
      <c r="F257" s="9" t="str">
        <f t="shared" si="1"/>
        <v/>
      </c>
      <c r="G257" s="9" t="str">
        <f t="shared" si="2"/>
        <v/>
      </c>
      <c r="H257" s="9" t="str">
        <f t="shared" si="3"/>
        <v/>
      </c>
      <c r="I257" s="11" t="str">
        <f t="shared" si="4"/>
        <v/>
      </c>
      <c r="K257" s="9" t="str">
        <f t="shared" si="5"/>
        <v/>
      </c>
      <c r="L257" s="9" t="str">
        <f t="shared" si="6"/>
        <v/>
      </c>
      <c r="M257" s="9" t="str">
        <f t="shared" si="7"/>
        <v/>
      </c>
      <c r="N257" s="9" t="str">
        <f t="shared" si="8"/>
        <v/>
      </c>
      <c r="O257" s="9" t="str">
        <f t="shared" si="9"/>
        <v/>
      </c>
      <c r="P257" s="11" t="str">
        <f t="shared" si="10"/>
        <v/>
      </c>
      <c r="R257" s="9" t="str">
        <f t="shared" si="11"/>
        <v/>
      </c>
      <c r="S257" s="9" t="str">
        <f t="shared" si="12"/>
        <v/>
      </c>
      <c r="T257" s="9" t="str">
        <f t="shared" si="13"/>
        <v/>
      </c>
      <c r="U257" s="9" t="str">
        <f t="shared" si="14"/>
        <v/>
      </c>
      <c r="V257" s="9" t="str">
        <f t="shared" si="15"/>
        <v/>
      </c>
      <c r="W257" s="11" t="str">
        <f t="shared" si="16"/>
        <v/>
      </c>
    </row>
    <row r="258" spans="1:23" ht="13" x14ac:dyDescent="0.15">
      <c r="A258" s="3"/>
      <c r="B258" s="5"/>
      <c r="C258" s="9" t="str">
        <f t="shared" si="17"/>
        <v/>
      </c>
      <c r="D258" s="9"/>
      <c r="E258" s="9" t="str">
        <f t="shared" si="0"/>
        <v/>
      </c>
      <c r="F258" s="9" t="str">
        <f t="shared" si="1"/>
        <v/>
      </c>
      <c r="G258" s="9" t="str">
        <f t="shared" si="2"/>
        <v/>
      </c>
      <c r="H258" s="9" t="str">
        <f t="shared" si="3"/>
        <v/>
      </c>
      <c r="I258" s="11" t="str">
        <f t="shared" si="4"/>
        <v/>
      </c>
      <c r="K258" s="9" t="str">
        <f t="shared" si="5"/>
        <v/>
      </c>
      <c r="L258" s="9" t="str">
        <f t="shared" si="6"/>
        <v/>
      </c>
      <c r="M258" s="9" t="str">
        <f t="shared" si="7"/>
        <v/>
      </c>
      <c r="N258" s="9" t="str">
        <f t="shared" si="8"/>
        <v/>
      </c>
      <c r="O258" s="9" t="str">
        <f t="shared" si="9"/>
        <v/>
      </c>
      <c r="P258" s="11" t="str">
        <f t="shared" si="10"/>
        <v/>
      </c>
      <c r="R258" s="9" t="str">
        <f t="shared" si="11"/>
        <v/>
      </c>
      <c r="S258" s="9" t="str">
        <f t="shared" si="12"/>
        <v/>
      </c>
      <c r="T258" s="9" t="str">
        <f t="shared" si="13"/>
        <v/>
      </c>
      <c r="U258" s="9" t="str">
        <f t="shared" si="14"/>
        <v/>
      </c>
      <c r="V258" s="9" t="str">
        <f t="shared" si="15"/>
        <v/>
      </c>
      <c r="W258" s="11" t="str">
        <f t="shared" si="16"/>
        <v/>
      </c>
    </row>
    <row r="259" spans="1:23" ht="13" x14ac:dyDescent="0.15">
      <c r="A259" s="3"/>
      <c r="B259" s="5"/>
      <c r="C259" s="9" t="str">
        <f t="shared" si="17"/>
        <v/>
      </c>
      <c r="D259" s="9"/>
      <c r="E259" s="9" t="str">
        <f t="shared" si="0"/>
        <v/>
      </c>
      <c r="F259" s="9" t="str">
        <f t="shared" si="1"/>
        <v/>
      </c>
      <c r="G259" s="9" t="str">
        <f t="shared" si="2"/>
        <v/>
      </c>
      <c r="H259" s="9" t="str">
        <f t="shared" si="3"/>
        <v/>
      </c>
      <c r="I259" s="11" t="str">
        <f t="shared" si="4"/>
        <v/>
      </c>
      <c r="K259" s="9" t="str">
        <f t="shared" si="5"/>
        <v/>
      </c>
      <c r="L259" s="9" t="str">
        <f t="shared" si="6"/>
        <v/>
      </c>
      <c r="M259" s="9" t="str">
        <f t="shared" si="7"/>
        <v/>
      </c>
      <c r="N259" s="9" t="str">
        <f t="shared" si="8"/>
        <v/>
      </c>
      <c r="O259" s="9" t="str">
        <f t="shared" si="9"/>
        <v/>
      </c>
      <c r="P259" s="11" t="str">
        <f t="shared" si="10"/>
        <v/>
      </c>
      <c r="R259" s="9" t="str">
        <f t="shared" si="11"/>
        <v/>
      </c>
      <c r="S259" s="9" t="str">
        <f t="shared" si="12"/>
        <v/>
      </c>
      <c r="T259" s="9" t="str">
        <f t="shared" si="13"/>
        <v/>
      </c>
      <c r="U259" s="9" t="str">
        <f t="shared" si="14"/>
        <v/>
      </c>
      <c r="V259" s="9" t="str">
        <f t="shared" si="15"/>
        <v/>
      </c>
      <c r="W259" s="11" t="str">
        <f t="shared" si="16"/>
        <v/>
      </c>
    </row>
    <row r="260" spans="1:23" ht="13" x14ac:dyDescent="0.15">
      <c r="A260" s="3"/>
      <c r="B260" s="5"/>
      <c r="C260" s="9" t="str">
        <f t="shared" si="17"/>
        <v/>
      </c>
      <c r="D260" s="9"/>
      <c r="E260" s="9" t="str">
        <f t="shared" si="0"/>
        <v/>
      </c>
      <c r="F260" s="9" t="str">
        <f t="shared" si="1"/>
        <v/>
      </c>
      <c r="G260" s="9" t="str">
        <f t="shared" si="2"/>
        <v/>
      </c>
      <c r="H260" s="9" t="str">
        <f t="shared" si="3"/>
        <v/>
      </c>
      <c r="I260" s="11" t="str">
        <f t="shared" si="4"/>
        <v/>
      </c>
      <c r="K260" s="9" t="str">
        <f t="shared" si="5"/>
        <v/>
      </c>
      <c r="L260" s="9" t="str">
        <f t="shared" si="6"/>
        <v/>
      </c>
      <c r="M260" s="9" t="str">
        <f t="shared" si="7"/>
        <v/>
      </c>
      <c r="N260" s="9" t="str">
        <f t="shared" si="8"/>
        <v/>
      </c>
      <c r="O260" s="9" t="str">
        <f t="shared" si="9"/>
        <v/>
      </c>
      <c r="P260" s="11" t="str">
        <f t="shared" si="10"/>
        <v/>
      </c>
      <c r="R260" s="9" t="str">
        <f t="shared" si="11"/>
        <v/>
      </c>
      <c r="S260" s="9" t="str">
        <f t="shared" si="12"/>
        <v/>
      </c>
      <c r="T260" s="9" t="str">
        <f t="shared" si="13"/>
        <v/>
      </c>
      <c r="U260" s="9" t="str">
        <f t="shared" si="14"/>
        <v/>
      </c>
      <c r="V260" s="9" t="str">
        <f t="shared" si="15"/>
        <v/>
      </c>
      <c r="W260" s="11" t="str">
        <f t="shared" si="16"/>
        <v/>
      </c>
    </row>
    <row r="261" spans="1:23" ht="13" x14ac:dyDescent="0.15">
      <c r="A261" s="3"/>
      <c r="B261" s="5"/>
      <c r="C261" s="9" t="str">
        <f t="shared" si="17"/>
        <v/>
      </c>
      <c r="D261" s="9"/>
      <c r="E261" s="9" t="str">
        <f t="shared" ref="E261:E403" si="18">CONCATENATE(AB261,AC261)</f>
        <v/>
      </c>
      <c r="F261" s="9" t="str">
        <f t="shared" ref="F261:F403" si="19">CONCATENATE(AD261,AE261)</f>
        <v/>
      </c>
      <c r="G261" s="9" t="str">
        <f t="shared" ref="G261:G403" si="20">CONCATENATE(AH261,AI261)</f>
        <v/>
      </c>
      <c r="H261" s="9" t="str">
        <f t="shared" ref="H261:H403" si="21">CONCATENATE(AF261,AG261)</f>
        <v/>
      </c>
      <c r="I261" s="11" t="str">
        <f t="shared" ref="I261:I403" si="22">CONCATENATE(AJ261,AK261)</f>
        <v/>
      </c>
      <c r="K261" s="9" t="str">
        <f t="shared" ref="K261:K403" si="23">CONCATENATE(AY261,AZ261)</f>
        <v/>
      </c>
      <c r="L261" s="9" t="str">
        <f t="shared" ref="L261:L403" si="24">CONCATENATE(AO261,AP261)</f>
        <v/>
      </c>
      <c r="M261" s="9" t="str">
        <f t="shared" ref="M261:M403" si="25">CONCATENATE(AQ261,AR261)</f>
        <v/>
      </c>
      <c r="N261" s="9" t="str">
        <f t="shared" ref="N261:N403" si="26">CONCATENATE(AU261,AV261)</f>
        <v/>
      </c>
      <c r="O261" s="9" t="str">
        <f t="shared" ref="O261:O403" si="27">CONCATENATE(AS261,AT261)</f>
        <v/>
      </c>
      <c r="P261" s="11" t="str">
        <f t="shared" ref="P261:P403" si="28">CONCATENATE(AW261,AX261)</f>
        <v/>
      </c>
      <c r="R261" s="9" t="str">
        <f t="shared" ref="R261:R403" si="29">CONCATENATE(BL261,BM261)</f>
        <v/>
      </c>
      <c r="S261" s="9" t="str">
        <f t="shared" ref="S261:S403" si="30">CONCATENATE(BB261,BC261)</f>
        <v/>
      </c>
      <c r="T261" s="9" t="str">
        <f t="shared" ref="T261:T403" si="31">CONCATENATE(BD261,BE261)</f>
        <v/>
      </c>
      <c r="U261" s="9" t="str">
        <f t="shared" ref="U261:U403" si="32">CONCATENATE(BH261,BI261)</f>
        <v/>
      </c>
      <c r="V261" s="9" t="str">
        <f t="shared" ref="V261:V403" si="33">CONCATENATE(BF261,BG261)</f>
        <v/>
      </c>
      <c r="W261" s="11" t="str">
        <f t="shared" ref="W261:W403" si="34">CONCATENATE(BJ261,BK261)</f>
        <v/>
      </c>
    </row>
    <row r="262" spans="1:23" ht="13" x14ac:dyDescent="0.15">
      <c r="A262" s="3"/>
      <c r="B262" s="5"/>
      <c r="C262" s="9" t="str">
        <f t="shared" si="17"/>
        <v/>
      </c>
      <c r="D262" s="9"/>
      <c r="E262" s="9" t="str">
        <f t="shared" si="18"/>
        <v/>
      </c>
      <c r="F262" s="9" t="str">
        <f t="shared" si="19"/>
        <v/>
      </c>
      <c r="G262" s="9" t="str">
        <f t="shared" si="20"/>
        <v/>
      </c>
      <c r="H262" s="9" t="str">
        <f t="shared" si="21"/>
        <v/>
      </c>
      <c r="I262" s="11" t="str">
        <f t="shared" si="22"/>
        <v/>
      </c>
      <c r="K262" s="9" t="str">
        <f t="shared" si="23"/>
        <v/>
      </c>
      <c r="L262" s="9" t="str">
        <f t="shared" si="24"/>
        <v/>
      </c>
      <c r="M262" s="9" t="str">
        <f t="shared" si="25"/>
        <v/>
      </c>
      <c r="N262" s="9" t="str">
        <f t="shared" si="26"/>
        <v/>
      </c>
      <c r="O262" s="9" t="str">
        <f t="shared" si="27"/>
        <v/>
      </c>
      <c r="P262" s="11" t="str">
        <f t="shared" si="28"/>
        <v/>
      </c>
      <c r="R262" s="9" t="str">
        <f t="shared" si="29"/>
        <v/>
      </c>
      <c r="S262" s="9" t="str">
        <f t="shared" si="30"/>
        <v/>
      </c>
      <c r="T262" s="9" t="str">
        <f t="shared" si="31"/>
        <v/>
      </c>
      <c r="U262" s="9" t="str">
        <f t="shared" si="32"/>
        <v/>
      </c>
      <c r="V262" s="9" t="str">
        <f t="shared" si="33"/>
        <v/>
      </c>
      <c r="W262" s="11" t="str">
        <f t="shared" si="34"/>
        <v/>
      </c>
    </row>
    <row r="263" spans="1:23" ht="13" x14ac:dyDescent="0.15">
      <c r="A263" s="3"/>
      <c r="B263" s="5"/>
      <c r="C263" s="9" t="str">
        <f t="shared" ref="C263:C403" si="35">CONCATENATE(AL263,AM263)</f>
        <v/>
      </c>
      <c r="D263" s="9"/>
      <c r="E263" s="9" t="str">
        <f t="shared" si="18"/>
        <v/>
      </c>
      <c r="F263" s="9" t="str">
        <f t="shared" si="19"/>
        <v/>
      </c>
      <c r="G263" s="9" t="str">
        <f t="shared" si="20"/>
        <v/>
      </c>
      <c r="H263" s="9" t="str">
        <f t="shared" si="21"/>
        <v/>
      </c>
      <c r="I263" s="11" t="str">
        <f t="shared" si="22"/>
        <v/>
      </c>
      <c r="K263" s="9" t="str">
        <f t="shared" si="23"/>
        <v/>
      </c>
      <c r="L263" s="9" t="str">
        <f t="shared" si="24"/>
        <v/>
      </c>
      <c r="M263" s="9" t="str">
        <f t="shared" si="25"/>
        <v/>
      </c>
      <c r="N263" s="9" t="str">
        <f t="shared" si="26"/>
        <v/>
      </c>
      <c r="O263" s="9" t="str">
        <f t="shared" si="27"/>
        <v/>
      </c>
      <c r="P263" s="11" t="str">
        <f t="shared" si="28"/>
        <v/>
      </c>
      <c r="R263" s="9" t="str">
        <f t="shared" si="29"/>
        <v/>
      </c>
      <c r="S263" s="9" t="str">
        <f t="shared" si="30"/>
        <v/>
      </c>
      <c r="T263" s="9" t="str">
        <f t="shared" si="31"/>
        <v/>
      </c>
      <c r="U263" s="9" t="str">
        <f t="shared" si="32"/>
        <v/>
      </c>
      <c r="V263" s="9" t="str">
        <f t="shared" si="33"/>
        <v/>
      </c>
      <c r="W263" s="11" t="str">
        <f t="shared" si="34"/>
        <v/>
      </c>
    </row>
    <row r="264" spans="1:23" ht="13" x14ac:dyDescent="0.15">
      <c r="A264" s="3"/>
      <c r="B264" s="5"/>
      <c r="C264" s="9" t="str">
        <f t="shared" si="35"/>
        <v/>
      </c>
      <c r="D264" s="9"/>
      <c r="E264" s="9" t="str">
        <f t="shared" si="18"/>
        <v/>
      </c>
      <c r="F264" s="9" t="str">
        <f t="shared" si="19"/>
        <v/>
      </c>
      <c r="G264" s="9" t="str">
        <f t="shared" si="20"/>
        <v/>
      </c>
      <c r="H264" s="9" t="str">
        <f t="shared" si="21"/>
        <v/>
      </c>
      <c r="I264" s="11" t="str">
        <f t="shared" si="22"/>
        <v/>
      </c>
      <c r="K264" s="9" t="str">
        <f t="shared" si="23"/>
        <v/>
      </c>
      <c r="L264" s="9" t="str">
        <f t="shared" si="24"/>
        <v/>
      </c>
      <c r="M264" s="9" t="str">
        <f t="shared" si="25"/>
        <v/>
      </c>
      <c r="N264" s="9" t="str">
        <f t="shared" si="26"/>
        <v/>
      </c>
      <c r="O264" s="9" t="str">
        <f t="shared" si="27"/>
        <v/>
      </c>
      <c r="P264" s="11" t="str">
        <f t="shared" si="28"/>
        <v/>
      </c>
      <c r="R264" s="9" t="str">
        <f t="shared" si="29"/>
        <v/>
      </c>
      <c r="S264" s="9" t="str">
        <f t="shared" si="30"/>
        <v/>
      </c>
      <c r="T264" s="9" t="str">
        <f t="shared" si="31"/>
        <v/>
      </c>
      <c r="U264" s="9" t="str">
        <f t="shared" si="32"/>
        <v/>
      </c>
      <c r="V264" s="9" t="str">
        <f t="shared" si="33"/>
        <v/>
      </c>
      <c r="W264" s="11" t="str">
        <f t="shared" si="34"/>
        <v/>
      </c>
    </row>
    <row r="265" spans="1:23" ht="13" x14ac:dyDescent="0.15">
      <c r="A265" s="3"/>
      <c r="B265" s="5"/>
      <c r="C265" s="9" t="str">
        <f t="shared" si="35"/>
        <v/>
      </c>
      <c r="D265" s="9"/>
      <c r="E265" s="9" t="str">
        <f t="shared" si="18"/>
        <v/>
      </c>
      <c r="F265" s="9" t="str">
        <f t="shared" si="19"/>
        <v/>
      </c>
      <c r="G265" s="9" t="str">
        <f t="shared" si="20"/>
        <v/>
      </c>
      <c r="H265" s="9" t="str">
        <f t="shared" si="21"/>
        <v/>
      </c>
      <c r="I265" s="11" t="str">
        <f t="shared" si="22"/>
        <v/>
      </c>
      <c r="K265" s="9" t="str">
        <f t="shared" si="23"/>
        <v/>
      </c>
      <c r="L265" s="9" t="str">
        <f t="shared" si="24"/>
        <v/>
      </c>
      <c r="M265" s="9" t="str">
        <f t="shared" si="25"/>
        <v/>
      </c>
      <c r="N265" s="9" t="str">
        <f t="shared" si="26"/>
        <v/>
      </c>
      <c r="O265" s="9" t="str">
        <f t="shared" si="27"/>
        <v/>
      </c>
      <c r="P265" s="11" t="str">
        <f t="shared" si="28"/>
        <v/>
      </c>
      <c r="R265" s="9" t="str">
        <f t="shared" si="29"/>
        <v/>
      </c>
      <c r="S265" s="9" t="str">
        <f t="shared" si="30"/>
        <v/>
      </c>
      <c r="T265" s="9" t="str">
        <f t="shared" si="31"/>
        <v/>
      </c>
      <c r="U265" s="9" t="str">
        <f t="shared" si="32"/>
        <v/>
      </c>
      <c r="V265" s="9" t="str">
        <f t="shared" si="33"/>
        <v/>
      </c>
      <c r="W265" s="11" t="str">
        <f t="shared" si="34"/>
        <v/>
      </c>
    </row>
    <row r="266" spans="1:23" ht="13" x14ac:dyDescent="0.15">
      <c r="A266" s="3"/>
      <c r="B266" s="5"/>
      <c r="C266" s="9" t="str">
        <f t="shared" si="35"/>
        <v/>
      </c>
      <c r="D266" s="9"/>
      <c r="E266" s="9" t="str">
        <f t="shared" si="18"/>
        <v/>
      </c>
      <c r="F266" s="9" t="str">
        <f t="shared" si="19"/>
        <v/>
      </c>
      <c r="G266" s="9" t="str">
        <f t="shared" si="20"/>
        <v/>
      </c>
      <c r="H266" s="9" t="str">
        <f t="shared" si="21"/>
        <v/>
      </c>
      <c r="I266" s="11" t="str">
        <f t="shared" si="22"/>
        <v/>
      </c>
      <c r="K266" s="9" t="str">
        <f t="shared" si="23"/>
        <v/>
      </c>
      <c r="L266" s="9" t="str">
        <f t="shared" si="24"/>
        <v/>
      </c>
      <c r="M266" s="9" t="str">
        <f t="shared" si="25"/>
        <v/>
      </c>
      <c r="N266" s="9" t="str">
        <f t="shared" si="26"/>
        <v/>
      </c>
      <c r="O266" s="9" t="str">
        <f t="shared" si="27"/>
        <v/>
      </c>
      <c r="P266" s="11" t="str">
        <f t="shared" si="28"/>
        <v/>
      </c>
      <c r="R266" s="9" t="str">
        <f t="shared" si="29"/>
        <v/>
      </c>
      <c r="S266" s="9" t="str">
        <f t="shared" si="30"/>
        <v/>
      </c>
      <c r="T266" s="9" t="str">
        <f t="shared" si="31"/>
        <v/>
      </c>
      <c r="U266" s="9" t="str">
        <f t="shared" si="32"/>
        <v/>
      </c>
      <c r="V266" s="9" t="str">
        <f t="shared" si="33"/>
        <v/>
      </c>
      <c r="W266" s="11" t="str">
        <f t="shared" si="34"/>
        <v/>
      </c>
    </row>
    <row r="267" spans="1:23" ht="13" x14ac:dyDescent="0.15">
      <c r="A267" s="3"/>
      <c r="B267" s="5"/>
      <c r="C267" s="9" t="str">
        <f t="shared" si="35"/>
        <v/>
      </c>
      <c r="D267" s="9"/>
      <c r="E267" s="9" t="str">
        <f t="shared" si="18"/>
        <v/>
      </c>
      <c r="F267" s="9" t="str">
        <f t="shared" si="19"/>
        <v/>
      </c>
      <c r="G267" s="9" t="str">
        <f t="shared" si="20"/>
        <v/>
      </c>
      <c r="H267" s="9" t="str">
        <f t="shared" si="21"/>
        <v/>
      </c>
      <c r="I267" s="11" t="str">
        <f t="shared" si="22"/>
        <v/>
      </c>
      <c r="K267" s="9" t="str">
        <f t="shared" si="23"/>
        <v/>
      </c>
      <c r="L267" s="9" t="str">
        <f t="shared" si="24"/>
        <v/>
      </c>
      <c r="M267" s="9" t="str">
        <f t="shared" si="25"/>
        <v/>
      </c>
      <c r="N267" s="9" t="str">
        <f t="shared" si="26"/>
        <v/>
      </c>
      <c r="O267" s="9" t="str">
        <f t="shared" si="27"/>
        <v/>
      </c>
      <c r="P267" s="11" t="str">
        <f t="shared" si="28"/>
        <v/>
      </c>
      <c r="R267" s="9" t="str">
        <f t="shared" si="29"/>
        <v/>
      </c>
      <c r="S267" s="9" t="str">
        <f t="shared" si="30"/>
        <v/>
      </c>
      <c r="T267" s="9" t="str">
        <f t="shared" si="31"/>
        <v/>
      </c>
      <c r="U267" s="9" t="str">
        <f t="shared" si="32"/>
        <v/>
      </c>
      <c r="V267" s="9" t="str">
        <f t="shared" si="33"/>
        <v/>
      </c>
      <c r="W267" s="11" t="str">
        <f t="shared" si="34"/>
        <v/>
      </c>
    </row>
    <row r="268" spans="1:23" ht="13" x14ac:dyDescent="0.15">
      <c r="A268" s="3"/>
      <c r="B268" s="5"/>
      <c r="C268" s="9" t="str">
        <f t="shared" si="35"/>
        <v/>
      </c>
      <c r="D268" s="9"/>
      <c r="E268" s="9" t="str">
        <f t="shared" si="18"/>
        <v/>
      </c>
      <c r="F268" s="9" t="str">
        <f t="shared" si="19"/>
        <v/>
      </c>
      <c r="G268" s="9" t="str">
        <f t="shared" si="20"/>
        <v/>
      </c>
      <c r="H268" s="9" t="str">
        <f t="shared" si="21"/>
        <v/>
      </c>
      <c r="I268" s="11" t="str">
        <f t="shared" si="22"/>
        <v/>
      </c>
      <c r="K268" s="9" t="str">
        <f t="shared" si="23"/>
        <v/>
      </c>
      <c r="L268" s="9" t="str">
        <f t="shared" si="24"/>
        <v/>
      </c>
      <c r="M268" s="9" t="str">
        <f t="shared" si="25"/>
        <v/>
      </c>
      <c r="N268" s="9" t="str">
        <f t="shared" si="26"/>
        <v/>
      </c>
      <c r="O268" s="9" t="str">
        <f t="shared" si="27"/>
        <v/>
      </c>
      <c r="P268" s="11" t="str">
        <f t="shared" si="28"/>
        <v/>
      </c>
      <c r="R268" s="9" t="str">
        <f t="shared" si="29"/>
        <v/>
      </c>
      <c r="S268" s="9" t="str">
        <f t="shared" si="30"/>
        <v/>
      </c>
      <c r="T268" s="9" t="str">
        <f t="shared" si="31"/>
        <v/>
      </c>
      <c r="U268" s="9" t="str">
        <f t="shared" si="32"/>
        <v/>
      </c>
      <c r="V268" s="9" t="str">
        <f t="shared" si="33"/>
        <v/>
      </c>
      <c r="W268" s="11" t="str">
        <f t="shared" si="34"/>
        <v/>
      </c>
    </row>
    <row r="269" spans="1:23" ht="13" x14ac:dyDescent="0.15">
      <c r="A269" s="3"/>
      <c r="B269" s="5"/>
      <c r="C269" s="9" t="str">
        <f t="shared" si="35"/>
        <v/>
      </c>
      <c r="D269" s="9"/>
      <c r="E269" s="9" t="str">
        <f t="shared" si="18"/>
        <v/>
      </c>
      <c r="F269" s="9" t="str">
        <f t="shared" si="19"/>
        <v/>
      </c>
      <c r="G269" s="9" t="str">
        <f t="shared" si="20"/>
        <v/>
      </c>
      <c r="H269" s="9" t="str">
        <f t="shared" si="21"/>
        <v/>
      </c>
      <c r="I269" s="11" t="str">
        <f t="shared" si="22"/>
        <v/>
      </c>
      <c r="K269" s="9" t="str">
        <f t="shared" si="23"/>
        <v/>
      </c>
      <c r="L269" s="9" t="str">
        <f t="shared" si="24"/>
        <v/>
      </c>
      <c r="M269" s="9" t="str">
        <f t="shared" si="25"/>
        <v/>
      </c>
      <c r="N269" s="9" t="str">
        <f t="shared" si="26"/>
        <v/>
      </c>
      <c r="O269" s="9" t="str">
        <f t="shared" si="27"/>
        <v/>
      </c>
      <c r="P269" s="11" t="str">
        <f t="shared" si="28"/>
        <v/>
      </c>
      <c r="R269" s="9" t="str">
        <f t="shared" si="29"/>
        <v/>
      </c>
      <c r="S269" s="9" t="str">
        <f t="shared" si="30"/>
        <v/>
      </c>
      <c r="T269" s="9" t="str">
        <f t="shared" si="31"/>
        <v/>
      </c>
      <c r="U269" s="9" t="str">
        <f t="shared" si="32"/>
        <v/>
      </c>
      <c r="V269" s="9" t="str">
        <f t="shared" si="33"/>
        <v/>
      </c>
      <c r="W269" s="11" t="str">
        <f t="shared" si="34"/>
        <v/>
      </c>
    </row>
    <row r="270" spans="1:23" ht="13" x14ac:dyDescent="0.15">
      <c r="A270" s="3"/>
      <c r="B270" s="5"/>
      <c r="C270" s="9" t="str">
        <f t="shared" si="35"/>
        <v/>
      </c>
      <c r="D270" s="9"/>
      <c r="E270" s="9" t="str">
        <f t="shared" si="18"/>
        <v/>
      </c>
      <c r="F270" s="9" t="str">
        <f t="shared" si="19"/>
        <v/>
      </c>
      <c r="G270" s="9" t="str">
        <f t="shared" si="20"/>
        <v/>
      </c>
      <c r="H270" s="9" t="str">
        <f t="shared" si="21"/>
        <v/>
      </c>
      <c r="I270" s="11" t="str">
        <f t="shared" si="22"/>
        <v/>
      </c>
      <c r="K270" s="9" t="str">
        <f t="shared" si="23"/>
        <v/>
      </c>
      <c r="L270" s="9" t="str">
        <f t="shared" si="24"/>
        <v/>
      </c>
      <c r="M270" s="9" t="str">
        <f t="shared" si="25"/>
        <v/>
      </c>
      <c r="N270" s="9" t="str">
        <f t="shared" si="26"/>
        <v/>
      </c>
      <c r="O270" s="9" t="str">
        <f t="shared" si="27"/>
        <v/>
      </c>
      <c r="P270" s="11" t="str">
        <f t="shared" si="28"/>
        <v/>
      </c>
      <c r="R270" s="9" t="str">
        <f t="shared" si="29"/>
        <v/>
      </c>
      <c r="S270" s="9" t="str">
        <f t="shared" si="30"/>
        <v/>
      </c>
      <c r="T270" s="9" t="str">
        <f t="shared" si="31"/>
        <v/>
      </c>
      <c r="U270" s="9" t="str">
        <f t="shared" si="32"/>
        <v/>
      </c>
      <c r="V270" s="9" t="str">
        <f t="shared" si="33"/>
        <v/>
      </c>
      <c r="W270" s="11" t="str">
        <f t="shared" si="34"/>
        <v/>
      </c>
    </row>
    <row r="271" spans="1:23" ht="13" x14ac:dyDescent="0.15">
      <c r="A271" s="3"/>
      <c r="B271" s="5"/>
      <c r="C271" s="9" t="str">
        <f t="shared" si="35"/>
        <v/>
      </c>
      <c r="D271" s="9"/>
      <c r="E271" s="9" t="str">
        <f t="shared" si="18"/>
        <v/>
      </c>
      <c r="F271" s="9" t="str">
        <f t="shared" si="19"/>
        <v/>
      </c>
      <c r="G271" s="9" t="str">
        <f t="shared" si="20"/>
        <v/>
      </c>
      <c r="H271" s="9" t="str">
        <f t="shared" si="21"/>
        <v/>
      </c>
      <c r="I271" s="11" t="str">
        <f t="shared" si="22"/>
        <v/>
      </c>
      <c r="K271" s="9" t="str">
        <f t="shared" si="23"/>
        <v/>
      </c>
      <c r="L271" s="9" t="str">
        <f t="shared" si="24"/>
        <v/>
      </c>
      <c r="M271" s="9" t="str">
        <f t="shared" si="25"/>
        <v/>
      </c>
      <c r="N271" s="9" t="str">
        <f t="shared" si="26"/>
        <v/>
      </c>
      <c r="O271" s="9" t="str">
        <f t="shared" si="27"/>
        <v/>
      </c>
      <c r="P271" s="11" t="str">
        <f t="shared" si="28"/>
        <v/>
      </c>
      <c r="R271" s="9" t="str">
        <f t="shared" si="29"/>
        <v/>
      </c>
      <c r="S271" s="9" t="str">
        <f t="shared" si="30"/>
        <v/>
      </c>
      <c r="T271" s="9" t="str">
        <f t="shared" si="31"/>
        <v/>
      </c>
      <c r="U271" s="9" t="str">
        <f t="shared" si="32"/>
        <v/>
      </c>
      <c r="V271" s="9" t="str">
        <f t="shared" si="33"/>
        <v/>
      </c>
      <c r="W271" s="11" t="str">
        <f t="shared" si="34"/>
        <v/>
      </c>
    </row>
    <row r="272" spans="1:23" ht="13" x14ac:dyDescent="0.15">
      <c r="A272" s="3"/>
      <c r="B272" s="5"/>
      <c r="C272" s="9" t="str">
        <f t="shared" si="35"/>
        <v/>
      </c>
      <c r="D272" s="9"/>
      <c r="E272" s="9" t="str">
        <f t="shared" si="18"/>
        <v/>
      </c>
      <c r="F272" s="9" t="str">
        <f t="shared" si="19"/>
        <v/>
      </c>
      <c r="G272" s="9" t="str">
        <f t="shared" si="20"/>
        <v/>
      </c>
      <c r="H272" s="9" t="str">
        <f t="shared" si="21"/>
        <v/>
      </c>
      <c r="I272" s="11" t="str">
        <f t="shared" si="22"/>
        <v/>
      </c>
      <c r="K272" s="9" t="str">
        <f t="shared" si="23"/>
        <v/>
      </c>
      <c r="L272" s="9" t="str">
        <f t="shared" si="24"/>
        <v/>
      </c>
      <c r="M272" s="9" t="str">
        <f t="shared" si="25"/>
        <v/>
      </c>
      <c r="N272" s="9" t="str">
        <f t="shared" si="26"/>
        <v/>
      </c>
      <c r="O272" s="9" t="str">
        <f t="shared" si="27"/>
        <v/>
      </c>
      <c r="P272" s="11" t="str">
        <f t="shared" si="28"/>
        <v/>
      </c>
      <c r="R272" s="9" t="str">
        <f t="shared" si="29"/>
        <v/>
      </c>
      <c r="S272" s="9" t="str">
        <f t="shared" si="30"/>
        <v/>
      </c>
      <c r="T272" s="9" t="str">
        <f t="shared" si="31"/>
        <v/>
      </c>
      <c r="U272" s="9" t="str">
        <f t="shared" si="32"/>
        <v/>
      </c>
      <c r="V272" s="9" t="str">
        <f t="shared" si="33"/>
        <v/>
      </c>
      <c r="W272" s="11" t="str">
        <f t="shared" si="34"/>
        <v/>
      </c>
    </row>
    <row r="273" spans="1:23" ht="13" x14ac:dyDescent="0.15">
      <c r="A273" s="3"/>
      <c r="B273" s="5"/>
      <c r="C273" s="9" t="str">
        <f t="shared" si="35"/>
        <v/>
      </c>
      <c r="D273" s="9"/>
      <c r="E273" s="9" t="str">
        <f t="shared" si="18"/>
        <v/>
      </c>
      <c r="F273" s="9" t="str">
        <f t="shared" si="19"/>
        <v/>
      </c>
      <c r="G273" s="9" t="str">
        <f t="shared" si="20"/>
        <v/>
      </c>
      <c r="H273" s="9" t="str">
        <f t="shared" si="21"/>
        <v/>
      </c>
      <c r="I273" s="11" t="str">
        <f t="shared" si="22"/>
        <v/>
      </c>
      <c r="K273" s="9" t="str">
        <f t="shared" si="23"/>
        <v/>
      </c>
      <c r="L273" s="9" t="str">
        <f t="shared" si="24"/>
        <v/>
      </c>
      <c r="M273" s="9" t="str">
        <f t="shared" si="25"/>
        <v/>
      </c>
      <c r="N273" s="9" t="str">
        <f t="shared" si="26"/>
        <v/>
      </c>
      <c r="O273" s="9" t="str">
        <f t="shared" si="27"/>
        <v/>
      </c>
      <c r="P273" s="11" t="str">
        <f t="shared" si="28"/>
        <v/>
      </c>
      <c r="R273" s="9" t="str">
        <f t="shared" si="29"/>
        <v/>
      </c>
      <c r="S273" s="9" t="str">
        <f t="shared" si="30"/>
        <v/>
      </c>
      <c r="T273" s="9" t="str">
        <f t="shared" si="31"/>
        <v/>
      </c>
      <c r="U273" s="9" t="str">
        <f t="shared" si="32"/>
        <v/>
      </c>
      <c r="V273" s="9" t="str">
        <f t="shared" si="33"/>
        <v/>
      </c>
      <c r="W273" s="11" t="str">
        <f t="shared" si="34"/>
        <v/>
      </c>
    </row>
    <row r="274" spans="1:23" ht="13" x14ac:dyDescent="0.15">
      <c r="A274" s="3"/>
      <c r="B274" s="5"/>
      <c r="C274" s="9" t="str">
        <f t="shared" si="35"/>
        <v/>
      </c>
      <c r="D274" s="9"/>
      <c r="E274" s="9" t="str">
        <f t="shared" si="18"/>
        <v/>
      </c>
      <c r="F274" s="9" t="str">
        <f t="shared" si="19"/>
        <v/>
      </c>
      <c r="G274" s="9" t="str">
        <f t="shared" si="20"/>
        <v/>
      </c>
      <c r="H274" s="9" t="str">
        <f t="shared" si="21"/>
        <v/>
      </c>
      <c r="I274" s="11" t="str">
        <f t="shared" si="22"/>
        <v/>
      </c>
      <c r="K274" s="9" t="str">
        <f t="shared" si="23"/>
        <v/>
      </c>
      <c r="L274" s="9" t="str">
        <f t="shared" si="24"/>
        <v/>
      </c>
      <c r="M274" s="9" t="str">
        <f t="shared" si="25"/>
        <v/>
      </c>
      <c r="N274" s="9" t="str">
        <f t="shared" si="26"/>
        <v/>
      </c>
      <c r="O274" s="9" t="str">
        <f t="shared" si="27"/>
        <v/>
      </c>
      <c r="P274" s="11" t="str">
        <f t="shared" si="28"/>
        <v/>
      </c>
      <c r="R274" s="9" t="str">
        <f t="shared" si="29"/>
        <v/>
      </c>
      <c r="S274" s="9" t="str">
        <f t="shared" si="30"/>
        <v/>
      </c>
      <c r="T274" s="9" t="str">
        <f t="shared" si="31"/>
        <v/>
      </c>
      <c r="U274" s="9" t="str">
        <f t="shared" si="32"/>
        <v/>
      </c>
      <c r="V274" s="9" t="str">
        <f t="shared" si="33"/>
        <v/>
      </c>
      <c r="W274" s="11" t="str">
        <f t="shared" si="34"/>
        <v/>
      </c>
    </row>
    <row r="275" spans="1:23" ht="13" x14ac:dyDescent="0.15">
      <c r="A275" s="3"/>
      <c r="B275" s="5"/>
      <c r="C275" s="9" t="str">
        <f t="shared" si="35"/>
        <v/>
      </c>
      <c r="D275" s="9"/>
      <c r="E275" s="9" t="str">
        <f t="shared" si="18"/>
        <v/>
      </c>
      <c r="F275" s="9" t="str">
        <f t="shared" si="19"/>
        <v/>
      </c>
      <c r="G275" s="9" t="str">
        <f t="shared" si="20"/>
        <v/>
      </c>
      <c r="H275" s="9" t="str">
        <f t="shared" si="21"/>
        <v/>
      </c>
      <c r="I275" s="11" t="str">
        <f t="shared" si="22"/>
        <v/>
      </c>
      <c r="K275" s="9" t="str">
        <f t="shared" si="23"/>
        <v/>
      </c>
      <c r="L275" s="9" t="str">
        <f t="shared" si="24"/>
        <v/>
      </c>
      <c r="M275" s="9" t="str">
        <f t="shared" si="25"/>
        <v/>
      </c>
      <c r="N275" s="9" t="str">
        <f t="shared" si="26"/>
        <v/>
      </c>
      <c r="O275" s="9" t="str">
        <f t="shared" si="27"/>
        <v/>
      </c>
      <c r="P275" s="11" t="str">
        <f t="shared" si="28"/>
        <v/>
      </c>
      <c r="R275" s="9" t="str">
        <f t="shared" si="29"/>
        <v/>
      </c>
      <c r="S275" s="9" t="str">
        <f t="shared" si="30"/>
        <v/>
      </c>
      <c r="T275" s="9" t="str">
        <f t="shared" si="31"/>
        <v/>
      </c>
      <c r="U275" s="9" t="str">
        <f t="shared" si="32"/>
        <v/>
      </c>
      <c r="V275" s="9" t="str">
        <f t="shared" si="33"/>
        <v/>
      </c>
      <c r="W275" s="11" t="str">
        <f t="shared" si="34"/>
        <v/>
      </c>
    </row>
    <row r="276" spans="1:23" ht="13" x14ac:dyDescent="0.15">
      <c r="A276" s="3"/>
      <c r="B276" s="5"/>
      <c r="C276" s="9" t="str">
        <f t="shared" si="35"/>
        <v/>
      </c>
      <c r="D276" s="9"/>
      <c r="E276" s="9" t="str">
        <f t="shared" si="18"/>
        <v/>
      </c>
      <c r="F276" s="9" t="str">
        <f t="shared" si="19"/>
        <v/>
      </c>
      <c r="G276" s="9" t="str">
        <f t="shared" si="20"/>
        <v/>
      </c>
      <c r="H276" s="9" t="str">
        <f t="shared" si="21"/>
        <v/>
      </c>
      <c r="I276" s="11" t="str">
        <f t="shared" si="22"/>
        <v/>
      </c>
      <c r="K276" s="9" t="str">
        <f t="shared" si="23"/>
        <v/>
      </c>
      <c r="L276" s="9" t="str">
        <f t="shared" si="24"/>
        <v/>
      </c>
      <c r="M276" s="9" t="str">
        <f t="shared" si="25"/>
        <v/>
      </c>
      <c r="N276" s="9" t="str">
        <f t="shared" si="26"/>
        <v/>
      </c>
      <c r="O276" s="9" t="str">
        <f t="shared" si="27"/>
        <v/>
      </c>
      <c r="P276" s="11" t="str">
        <f t="shared" si="28"/>
        <v/>
      </c>
      <c r="R276" s="9" t="str">
        <f t="shared" si="29"/>
        <v/>
      </c>
      <c r="S276" s="9" t="str">
        <f t="shared" si="30"/>
        <v/>
      </c>
      <c r="T276" s="9" t="str">
        <f t="shared" si="31"/>
        <v/>
      </c>
      <c r="U276" s="9" t="str">
        <f t="shared" si="32"/>
        <v/>
      </c>
      <c r="V276" s="9" t="str">
        <f t="shared" si="33"/>
        <v/>
      </c>
      <c r="W276" s="11" t="str">
        <f t="shared" si="34"/>
        <v/>
      </c>
    </row>
    <row r="277" spans="1:23" ht="13" x14ac:dyDescent="0.15">
      <c r="A277" s="3"/>
      <c r="B277" s="5"/>
      <c r="C277" s="9" t="str">
        <f t="shared" si="35"/>
        <v/>
      </c>
      <c r="D277" s="9"/>
      <c r="E277" s="9" t="str">
        <f t="shared" si="18"/>
        <v/>
      </c>
      <c r="F277" s="9" t="str">
        <f t="shared" si="19"/>
        <v/>
      </c>
      <c r="G277" s="9" t="str">
        <f t="shared" si="20"/>
        <v/>
      </c>
      <c r="H277" s="9" t="str">
        <f t="shared" si="21"/>
        <v/>
      </c>
      <c r="I277" s="11" t="str">
        <f t="shared" si="22"/>
        <v/>
      </c>
      <c r="K277" s="9" t="str">
        <f t="shared" si="23"/>
        <v/>
      </c>
      <c r="L277" s="9" t="str">
        <f t="shared" si="24"/>
        <v/>
      </c>
      <c r="M277" s="9" t="str">
        <f t="shared" si="25"/>
        <v/>
      </c>
      <c r="N277" s="9" t="str">
        <f t="shared" si="26"/>
        <v/>
      </c>
      <c r="O277" s="9" t="str">
        <f t="shared" si="27"/>
        <v/>
      </c>
      <c r="P277" s="11" t="str">
        <f t="shared" si="28"/>
        <v/>
      </c>
      <c r="R277" s="9" t="str">
        <f t="shared" si="29"/>
        <v/>
      </c>
      <c r="S277" s="9" t="str">
        <f t="shared" si="30"/>
        <v/>
      </c>
      <c r="T277" s="9" t="str">
        <f t="shared" si="31"/>
        <v/>
      </c>
      <c r="U277" s="9" t="str">
        <f t="shared" si="32"/>
        <v/>
      </c>
      <c r="V277" s="9" t="str">
        <f t="shared" si="33"/>
        <v/>
      </c>
      <c r="W277" s="11" t="str">
        <f t="shared" si="34"/>
        <v/>
      </c>
    </row>
    <row r="278" spans="1:23" ht="13" x14ac:dyDescent="0.15">
      <c r="A278" s="3"/>
      <c r="B278" s="5"/>
      <c r="C278" s="9" t="str">
        <f t="shared" si="35"/>
        <v/>
      </c>
      <c r="D278" s="9"/>
      <c r="E278" s="9" t="str">
        <f t="shared" si="18"/>
        <v/>
      </c>
      <c r="F278" s="9" t="str">
        <f t="shared" si="19"/>
        <v/>
      </c>
      <c r="G278" s="9" t="str">
        <f t="shared" si="20"/>
        <v/>
      </c>
      <c r="H278" s="9" t="str">
        <f t="shared" si="21"/>
        <v/>
      </c>
      <c r="I278" s="11" t="str">
        <f t="shared" si="22"/>
        <v/>
      </c>
      <c r="K278" s="9" t="str">
        <f t="shared" si="23"/>
        <v/>
      </c>
      <c r="L278" s="9" t="str">
        <f t="shared" si="24"/>
        <v/>
      </c>
      <c r="M278" s="9" t="str">
        <f t="shared" si="25"/>
        <v/>
      </c>
      <c r="N278" s="9" t="str">
        <f t="shared" si="26"/>
        <v/>
      </c>
      <c r="O278" s="9" t="str">
        <f t="shared" si="27"/>
        <v/>
      </c>
      <c r="P278" s="11" t="str">
        <f t="shared" si="28"/>
        <v/>
      </c>
      <c r="R278" s="9" t="str">
        <f t="shared" si="29"/>
        <v/>
      </c>
      <c r="S278" s="9" t="str">
        <f t="shared" si="30"/>
        <v/>
      </c>
      <c r="T278" s="9" t="str">
        <f t="shared" si="31"/>
        <v/>
      </c>
      <c r="U278" s="9" t="str">
        <f t="shared" si="32"/>
        <v/>
      </c>
      <c r="V278" s="9" t="str">
        <f t="shared" si="33"/>
        <v/>
      </c>
      <c r="W278" s="11" t="str">
        <f t="shared" si="34"/>
        <v/>
      </c>
    </row>
    <row r="279" spans="1:23" ht="13" x14ac:dyDescent="0.15">
      <c r="A279" s="3"/>
      <c r="B279" s="5"/>
      <c r="C279" s="9" t="str">
        <f t="shared" si="35"/>
        <v/>
      </c>
      <c r="D279" s="9"/>
      <c r="E279" s="9" t="str">
        <f t="shared" si="18"/>
        <v/>
      </c>
      <c r="F279" s="9" t="str">
        <f t="shared" si="19"/>
        <v/>
      </c>
      <c r="G279" s="9" t="str">
        <f t="shared" si="20"/>
        <v/>
      </c>
      <c r="H279" s="9" t="str">
        <f t="shared" si="21"/>
        <v/>
      </c>
      <c r="I279" s="11" t="str">
        <f t="shared" si="22"/>
        <v/>
      </c>
      <c r="K279" s="9" t="str">
        <f t="shared" si="23"/>
        <v/>
      </c>
      <c r="L279" s="9" t="str">
        <f t="shared" si="24"/>
        <v/>
      </c>
      <c r="M279" s="9" t="str">
        <f t="shared" si="25"/>
        <v/>
      </c>
      <c r="N279" s="9" t="str">
        <f t="shared" si="26"/>
        <v/>
      </c>
      <c r="O279" s="9" t="str">
        <f t="shared" si="27"/>
        <v/>
      </c>
      <c r="P279" s="11" t="str">
        <f t="shared" si="28"/>
        <v/>
      </c>
      <c r="R279" s="9" t="str">
        <f t="shared" si="29"/>
        <v/>
      </c>
      <c r="S279" s="9" t="str">
        <f t="shared" si="30"/>
        <v/>
      </c>
      <c r="T279" s="9" t="str">
        <f t="shared" si="31"/>
        <v/>
      </c>
      <c r="U279" s="9" t="str">
        <f t="shared" si="32"/>
        <v/>
      </c>
      <c r="V279" s="9" t="str">
        <f t="shared" si="33"/>
        <v/>
      </c>
      <c r="W279" s="11" t="str">
        <f t="shared" si="34"/>
        <v/>
      </c>
    </row>
    <row r="280" spans="1:23" ht="13" x14ac:dyDescent="0.15">
      <c r="A280" s="3"/>
      <c r="B280" s="5"/>
      <c r="C280" s="9" t="str">
        <f t="shared" si="35"/>
        <v/>
      </c>
      <c r="D280" s="9"/>
      <c r="E280" s="9" t="str">
        <f t="shared" si="18"/>
        <v/>
      </c>
      <c r="F280" s="9" t="str">
        <f t="shared" si="19"/>
        <v/>
      </c>
      <c r="G280" s="9" t="str">
        <f t="shared" si="20"/>
        <v/>
      </c>
      <c r="H280" s="9" t="str">
        <f t="shared" si="21"/>
        <v/>
      </c>
      <c r="I280" s="11" t="str">
        <f t="shared" si="22"/>
        <v/>
      </c>
      <c r="K280" s="9" t="str">
        <f t="shared" si="23"/>
        <v/>
      </c>
      <c r="L280" s="9" t="str">
        <f t="shared" si="24"/>
        <v/>
      </c>
      <c r="M280" s="9" t="str">
        <f t="shared" si="25"/>
        <v/>
      </c>
      <c r="N280" s="9" t="str">
        <f t="shared" si="26"/>
        <v/>
      </c>
      <c r="O280" s="9" t="str">
        <f t="shared" si="27"/>
        <v/>
      </c>
      <c r="P280" s="11" t="str">
        <f t="shared" si="28"/>
        <v/>
      </c>
      <c r="R280" s="9" t="str">
        <f t="shared" si="29"/>
        <v/>
      </c>
      <c r="S280" s="9" t="str">
        <f t="shared" si="30"/>
        <v/>
      </c>
      <c r="T280" s="9" t="str">
        <f t="shared" si="31"/>
        <v/>
      </c>
      <c r="U280" s="9" t="str">
        <f t="shared" si="32"/>
        <v/>
      </c>
      <c r="V280" s="9" t="str">
        <f t="shared" si="33"/>
        <v/>
      </c>
      <c r="W280" s="11" t="str">
        <f t="shared" si="34"/>
        <v/>
      </c>
    </row>
    <row r="281" spans="1:23" ht="13" x14ac:dyDescent="0.15">
      <c r="A281" s="3"/>
      <c r="B281" s="5"/>
      <c r="C281" s="9" t="str">
        <f t="shared" si="35"/>
        <v/>
      </c>
      <c r="D281" s="9"/>
      <c r="E281" s="9" t="str">
        <f t="shared" si="18"/>
        <v/>
      </c>
      <c r="F281" s="9" t="str">
        <f t="shared" si="19"/>
        <v/>
      </c>
      <c r="G281" s="9" t="str">
        <f t="shared" si="20"/>
        <v/>
      </c>
      <c r="H281" s="9" t="str">
        <f t="shared" si="21"/>
        <v/>
      </c>
      <c r="I281" s="11" t="str">
        <f t="shared" si="22"/>
        <v/>
      </c>
      <c r="K281" s="9" t="str">
        <f t="shared" si="23"/>
        <v/>
      </c>
      <c r="L281" s="9" t="str">
        <f t="shared" si="24"/>
        <v/>
      </c>
      <c r="M281" s="9" t="str">
        <f t="shared" si="25"/>
        <v/>
      </c>
      <c r="N281" s="9" t="str">
        <f t="shared" si="26"/>
        <v/>
      </c>
      <c r="O281" s="9" t="str">
        <f t="shared" si="27"/>
        <v/>
      </c>
      <c r="P281" s="11" t="str">
        <f t="shared" si="28"/>
        <v/>
      </c>
      <c r="R281" s="9" t="str">
        <f t="shared" si="29"/>
        <v/>
      </c>
      <c r="S281" s="9" t="str">
        <f t="shared" si="30"/>
        <v/>
      </c>
      <c r="T281" s="9" t="str">
        <f t="shared" si="31"/>
        <v/>
      </c>
      <c r="U281" s="9" t="str">
        <f t="shared" si="32"/>
        <v/>
      </c>
      <c r="V281" s="9" t="str">
        <f t="shared" si="33"/>
        <v/>
      </c>
      <c r="W281" s="11" t="str">
        <f t="shared" si="34"/>
        <v/>
      </c>
    </row>
    <row r="282" spans="1:23" ht="13" x14ac:dyDescent="0.15">
      <c r="A282" s="3"/>
      <c r="B282" s="5"/>
      <c r="C282" s="9" t="str">
        <f t="shared" si="35"/>
        <v/>
      </c>
      <c r="D282" s="9"/>
      <c r="E282" s="9" t="str">
        <f t="shared" si="18"/>
        <v/>
      </c>
      <c r="F282" s="9" t="str">
        <f t="shared" si="19"/>
        <v/>
      </c>
      <c r="G282" s="9" t="str">
        <f t="shared" si="20"/>
        <v/>
      </c>
      <c r="H282" s="9" t="str">
        <f t="shared" si="21"/>
        <v/>
      </c>
      <c r="I282" s="11" t="str">
        <f t="shared" si="22"/>
        <v/>
      </c>
      <c r="K282" s="9" t="str">
        <f t="shared" si="23"/>
        <v/>
      </c>
      <c r="L282" s="9" t="str">
        <f t="shared" si="24"/>
        <v/>
      </c>
      <c r="M282" s="9" t="str">
        <f t="shared" si="25"/>
        <v/>
      </c>
      <c r="N282" s="9" t="str">
        <f t="shared" si="26"/>
        <v/>
      </c>
      <c r="O282" s="9" t="str">
        <f t="shared" si="27"/>
        <v/>
      </c>
      <c r="P282" s="11" t="str">
        <f t="shared" si="28"/>
        <v/>
      </c>
      <c r="R282" s="9" t="str">
        <f t="shared" si="29"/>
        <v/>
      </c>
      <c r="S282" s="9" t="str">
        <f t="shared" si="30"/>
        <v/>
      </c>
      <c r="T282" s="9" t="str">
        <f t="shared" si="31"/>
        <v/>
      </c>
      <c r="U282" s="9" t="str">
        <f t="shared" si="32"/>
        <v/>
      </c>
      <c r="V282" s="9" t="str">
        <f t="shared" si="33"/>
        <v/>
      </c>
      <c r="W282" s="11" t="str">
        <f t="shared" si="34"/>
        <v/>
      </c>
    </row>
    <row r="283" spans="1:23" ht="13" x14ac:dyDescent="0.15">
      <c r="A283" s="3"/>
      <c r="B283" s="5"/>
      <c r="C283" s="9" t="str">
        <f t="shared" si="35"/>
        <v/>
      </c>
      <c r="D283" s="9"/>
      <c r="E283" s="9" t="str">
        <f t="shared" si="18"/>
        <v/>
      </c>
      <c r="F283" s="9" t="str">
        <f t="shared" si="19"/>
        <v/>
      </c>
      <c r="G283" s="9" t="str">
        <f t="shared" si="20"/>
        <v/>
      </c>
      <c r="H283" s="9" t="str">
        <f t="shared" si="21"/>
        <v/>
      </c>
      <c r="I283" s="11" t="str">
        <f t="shared" si="22"/>
        <v/>
      </c>
      <c r="K283" s="9" t="str">
        <f t="shared" si="23"/>
        <v/>
      </c>
      <c r="L283" s="9" t="str">
        <f t="shared" si="24"/>
        <v/>
      </c>
      <c r="M283" s="9" t="str">
        <f t="shared" si="25"/>
        <v/>
      </c>
      <c r="N283" s="9" t="str">
        <f t="shared" si="26"/>
        <v/>
      </c>
      <c r="O283" s="9" t="str">
        <f t="shared" si="27"/>
        <v/>
      </c>
      <c r="P283" s="11" t="str">
        <f t="shared" si="28"/>
        <v/>
      </c>
      <c r="R283" s="9" t="str">
        <f t="shared" si="29"/>
        <v/>
      </c>
      <c r="S283" s="9" t="str">
        <f t="shared" si="30"/>
        <v/>
      </c>
      <c r="T283" s="9" t="str">
        <f t="shared" si="31"/>
        <v/>
      </c>
      <c r="U283" s="9" t="str">
        <f t="shared" si="32"/>
        <v/>
      </c>
      <c r="V283" s="9" t="str">
        <f t="shared" si="33"/>
        <v/>
      </c>
      <c r="W283" s="11" t="str">
        <f t="shared" si="34"/>
        <v/>
      </c>
    </row>
    <row r="284" spans="1:23" ht="13" x14ac:dyDescent="0.15">
      <c r="A284" s="3"/>
      <c r="B284" s="5"/>
      <c r="C284" s="9" t="str">
        <f t="shared" si="35"/>
        <v/>
      </c>
      <c r="D284" s="9"/>
      <c r="E284" s="9" t="str">
        <f t="shared" si="18"/>
        <v/>
      </c>
      <c r="F284" s="9" t="str">
        <f t="shared" si="19"/>
        <v/>
      </c>
      <c r="G284" s="9" t="str">
        <f t="shared" si="20"/>
        <v/>
      </c>
      <c r="H284" s="9" t="str">
        <f t="shared" si="21"/>
        <v/>
      </c>
      <c r="I284" s="11" t="str">
        <f t="shared" si="22"/>
        <v/>
      </c>
      <c r="K284" s="9" t="str">
        <f t="shared" si="23"/>
        <v/>
      </c>
      <c r="L284" s="9" t="str">
        <f t="shared" si="24"/>
        <v/>
      </c>
      <c r="M284" s="9" t="str">
        <f t="shared" si="25"/>
        <v/>
      </c>
      <c r="N284" s="9" t="str">
        <f t="shared" si="26"/>
        <v/>
      </c>
      <c r="O284" s="9" t="str">
        <f t="shared" si="27"/>
        <v/>
      </c>
      <c r="P284" s="11" t="str">
        <f t="shared" si="28"/>
        <v/>
      </c>
      <c r="R284" s="9" t="str">
        <f t="shared" si="29"/>
        <v/>
      </c>
      <c r="S284" s="9" t="str">
        <f t="shared" si="30"/>
        <v/>
      </c>
      <c r="T284" s="9" t="str">
        <f t="shared" si="31"/>
        <v/>
      </c>
      <c r="U284" s="9" t="str">
        <f t="shared" si="32"/>
        <v/>
      </c>
      <c r="V284" s="9" t="str">
        <f t="shared" si="33"/>
        <v/>
      </c>
      <c r="W284" s="11" t="str">
        <f t="shared" si="34"/>
        <v/>
      </c>
    </row>
    <row r="285" spans="1:23" ht="13" x14ac:dyDescent="0.15">
      <c r="A285" s="3"/>
      <c r="B285" s="5"/>
      <c r="C285" s="9" t="str">
        <f t="shared" si="35"/>
        <v/>
      </c>
      <c r="D285" s="9"/>
      <c r="E285" s="9" t="str">
        <f t="shared" si="18"/>
        <v/>
      </c>
      <c r="F285" s="9" t="str">
        <f t="shared" si="19"/>
        <v/>
      </c>
      <c r="G285" s="9" t="str">
        <f t="shared" si="20"/>
        <v/>
      </c>
      <c r="H285" s="9" t="str">
        <f t="shared" si="21"/>
        <v/>
      </c>
      <c r="I285" s="11" t="str">
        <f t="shared" si="22"/>
        <v/>
      </c>
      <c r="K285" s="9" t="str">
        <f t="shared" si="23"/>
        <v/>
      </c>
      <c r="L285" s="9" t="str">
        <f t="shared" si="24"/>
        <v/>
      </c>
      <c r="M285" s="9" t="str">
        <f t="shared" si="25"/>
        <v/>
      </c>
      <c r="N285" s="9" t="str">
        <f t="shared" si="26"/>
        <v/>
      </c>
      <c r="O285" s="9" t="str">
        <f t="shared" si="27"/>
        <v/>
      </c>
      <c r="P285" s="11" t="str">
        <f t="shared" si="28"/>
        <v/>
      </c>
      <c r="R285" s="9" t="str">
        <f t="shared" si="29"/>
        <v/>
      </c>
      <c r="S285" s="9" t="str">
        <f t="shared" si="30"/>
        <v/>
      </c>
      <c r="T285" s="9" t="str">
        <f t="shared" si="31"/>
        <v/>
      </c>
      <c r="U285" s="9" t="str">
        <f t="shared" si="32"/>
        <v/>
      </c>
      <c r="V285" s="9" t="str">
        <f t="shared" si="33"/>
        <v/>
      </c>
      <c r="W285" s="11" t="str">
        <f t="shared" si="34"/>
        <v/>
      </c>
    </row>
    <row r="286" spans="1:23" ht="13" x14ac:dyDescent="0.15">
      <c r="A286" s="3"/>
      <c r="B286" s="5"/>
      <c r="C286" s="9" t="str">
        <f t="shared" si="35"/>
        <v/>
      </c>
      <c r="D286" s="9"/>
      <c r="E286" s="9" t="str">
        <f t="shared" si="18"/>
        <v/>
      </c>
      <c r="F286" s="9" t="str">
        <f t="shared" si="19"/>
        <v/>
      </c>
      <c r="G286" s="9" t="str">
        <f t="shared" si="20"/>
        <v/>
      </c>
      <c r="H286" s="9" t="str">
        <f t="shared" si="21"/>
        <v/>
      </c>
      <c r="I286" s="11" t="str">
        <f t="shared" si="22"/>
        <v/>
      </c>
      <c r="K286" s="9" t="str">
        <f t="shared" si="23"/>
        <v/>
      </c>
      <c r="L286" s="9" t="str">
        <f t="shared" si="24"/>
        <v/>
      </c>
      <c r="M286" s="9" t="str">
        <f t="shared" si="25"/>
        <v/>
      </c>
      <c r="N286" s="9" t="str">
        <f t="shared" si="26"/>
        <v/>
      </c>
      <c r="O286" s="9" t="str">
        <f t="shared" si="27"/>
        <v/>
      </c>
      <c r="P286" s="11" t="str">
        <f t="shared" si="28"/>
        <v/>
      </c>
      <c r="R286" s="9" t="str">
        <f t="shared" si="29"/>
        <v/>
      </c>
      <c r="S286" s="9" t="str">
        <f t="shared" si="30"/>
        <v/>
      </c>
      <c r="T286" s="9" t="str">
        <f t="shared" si="31"/>
        <v/>
      </c>
      <c r="U286" s="9" t="str">
        <f t="shared" si="32"/>
        <v/>
      </c>
      <c r="V286" s="9" t="str">
        <f t="shared" si="33"/>
        <v/>
      </c>
      <c r="W286" s="11" t="str">
        <f t="shared" si="34"/>
        <v/>
      </c>
    </row>
    <row r="287" spans="1:23" ht="13" x14ac:dyDescent="0.15">
      <c r="A287" s="3"/>
      <c r="B287" s="5"/>
      <c r="C287" s="9" t="str">
        <f t="shared" si="35"/>
        <v/>
      </c>
      <c r="D287" s="9"/>
      <c r="E287" s="9" t="str">
        <f t="shared" si="18"/>
        <v/>
      </c>
      <c r="F287" s="9" t="str">
        <f t="shared" si="19"/>
        <v/>
      </c>
      <c r="G287" s="9" t="str">
        <f t="shared" si="20"/>
        <v/>
      </c>
      <c r="H287" s="9" t="str">
        <f t="shared" si="21"/>
        <v/>
      </c>
      <c r="I287" s="11" t="str">
        <f t="shared" si="22"/>
        <v/>
      </c>
      <c r="K287" s="9" t="str">
        <f t="shared" si="23"/>
        <v/>
      </c>
      <c r="L287" s="9" t="str">
        <f t="shared" si="24"/>
        <v/>
      </c>
      <c r="M287" s="9" t="str">
        <f t="shared" si="25"/>
        <v/>
      </c>
      <c r="N287" s="9" t="str">
        <f t="shared" si="26"/>
        <v/>
      </c>
      <c r="O287" s="9" t="str">
        <f t="shared" si="27"/>
        <v/>
      </c>
      <c r="P287" s="11" t="str">
        <f t="shared" si="28"/>
        <v/>
      </c>
      <c r="R287" s="9" t="str">
        <f t="shared" si="29"/>
        <v/>
      </c>
      <c r="S287" s="9" t="str">
        <f t="shared" si="30"/>
        <v/>
      </c>
      <c r="T287" s="9" t="str">
        <f t="shared" si="31"/>
        <v/>
      </c>
      <c r="U287" s="9" t="str">
        <f t="shared" si="32"/>
        <v/>
      </c>
      <c r="V287" s="9" t="str">
        <f t="shared" si="33"/>
        <v/>
      </c>
      <c r="W287" s="11" t="str">
        <f t="shared" si="34"/>
        <v/>
      </c>
    </row>
    <row r="288" spans="1:23" ht="13" x14ac:dyDescent="0.15">
      <c r="A288" s="3"/>
      <c r="B288" s="5"/>
      <c r="C288" s="9" t="str">
        <f t="shared" si="35"/>
        <v/>
      </c>
      <c r="D288" s="9"/>
      <c r="E288" s="9" t="str">
        <f t="shared" si="18"/>
        <v/>
      </c>
      <c r="F288" s="9" t="str">
        <f t="shared" si="19"/>
        <v/>
      </c>
      <c r="G288" s="9" t="str">
        <f t="shared" si="20"/>
        <v/>
      </c>
      <c r="H288" s="9" t="str">
        <f t="shared" si="21"/>
        <v/>
      </c>
      <c r="I288" s="11" t="str">
        <f t="shared" si="22"/>
        <v/>
      </c>
      <c r="K288" s="9" t="str">
        <f t="shared" si="23"/>
        <v/>
      </c>
      <c r="L288" s="9" t="str">
        <f t="shared" si="24"/>
        <v/>
      </c>
      <c r="M288" s="9" t="str">
        <f t="shared" si="25"/>
        <v/>
      </c>
      <c r="N288" s="9" t="str">
        <f t="shared" si="26"/>
        <v/>
      </c>
      <c r="O288" s="9" t="str">
        <f t="shared" si="27"/>
        <v/>
      </c>
      <c r="P288" s="11" t="str">
        <f t="shared" si="28"/>
        <v/>
      </c>
      <c r="R288" s="9" t="str">
        <f t="shared" si="29"/>
        <v/>
      </c>
      <c r="S288" s="9" t="str">
        <f t="shared" si="30"/>
        <v/>
      </c>
      <c r="T288" s="9" t="str">
        <f t="shared" si="31"/>
        <v/>
      </c>
      <c r="U288" s="9" t="str">
        <f t="shared" si="32"/>
        <v/>
      </c>
      <c r="V288" s="9" t="str">
        <f t="shared" si="33"/>
        <v/>
      </c>
      <c r="W288" s="11" t="str">
        <f t="shared" si="34"/>
        <v/>
      </c>
    </row>
    <row r="289" spans="1:23" ht="13" x14ac:dyDescent="0.15">
      <c r="A289" s="3"/>
      <c r="B289" s="5"/>
      <c r="C289" s="9" t="str">
        <f t="shared" si="35"/>
        <v/>
      </c>
      <c r="D289" s="9"/>
      <c r="E289" s="9" t="str">
        <f t="shared" si="18"/>
        <v/>
      </c>
      <c r="F289" s="9" t="str">
        <f t="shared" si="19"/>
        <v/>
      </c>
      <c r="G289" s="9" t="str">
        <f t="shared" si="20"/>
        <v/>
      </c>
      <c r="H289" s="9" t="str">
        <f t="shared" si="21"/>
        <v/>
      </c>
      <c r="I289" s="11" t="str">
        <f t="shared" si="22"/>
        <v/>
      </c>
      <c r="K289" s="9" t="str">
        <f t="shared" si="23"/>
        <v/>
      </c>
      <c r="L289" s="9" t="str">
        <f t="shared" si="24"/>
        <v/>
      </c>
      <c r="M289" s="9" t="str">
        <f t="shared" si="25"/>
        <v/>
      </c>
      <c r="N289" s="9" t="str">
        <f t="shared" si="26"/>
        <v/>
      </c>
      <c r="O289" s="9" t="str">
        <f t="shared" si="27"/>
        <v/>
      </c>
      <c r="P289" s="11" t="str">
        <f t="shared" si="28"/>
        <v/>
      </c>
      <c r="R289" s="9" t="str">
        <f t="shared" si="29"/>
        <v/>
      </c>
      <c r="S289" s="9" t="str">
        <f t="shared" si="30"/>
        <v/>
      </c>
      <c r="T289" s="9" t="str">
        <f t="shared" si="31"/>
        <v/>
      </c>
      <c r="U289" s="9" t="str">
        <f t="shared" si="32"/>
        <v/>
      </c>
      <c r="V289" s="9" t="str">
        <f t="shared" si="33"/>
        <v/>
      </c>
      <c r="W289" s="11" t="str">
        <f t="shared" si="34"/>
        <v/>
      </c>
    </row>
    <row r="290" spans="1:23" ht="13" x14ac:dyDescent="0.15">
      <c r="A290" s="3"/>
      <c r="B290" s="5"/>
      <c r="C290" s="9" t="str">
        <f t="shared" si="35"/>
        <v/>
      </c>
      <c r="D290" s="9"/>
      <c r="E290" s="9" t="str">
        <f t="shared" si="18"/>
        <v/>
      </c>
      <c r="F290" s="9" t="str">
        <f t="shared" si="19"/>
        <v/>
      </c>
      <c r="G290" s="9" t="str">
        <f t="shared" si="20"/>
        <v/>
      </c>
      <c r="H290" s="9" t="str">
        <f t="shared" si="21"/>
        <v/>
      </c>
      <c r="I290" s="11" t="str">
        <f t="shared" si="22"/>
        <v/>
      </c>
      <c r="K290" s="9" t="str">
        <f t="shared" si="23"/>
        <v/>
      </c>
      <c r="L290" s="9" t="str">
        <f t="shared" si="24"/>
        <v/>
      </c>
      <c r="M290" s="9" t="str">
        <f t="shared" si="25"/>
        <v/>
      </c>
      <c r="N290" s="9" t="str">
        <f t="shared" si="26"/>
        <v/>
      </c>
      <c r="O290" s="9" t="str">
        <f t="shared" si="27"/>
        <v/>
      </c>
      <c r="P290" s="11" t="str">
        <f t="shared" si="28"/>
        <v/>
      </c>
      <c r="R290" s="9" t="str">
        <f t="shared" si="29"/>
        <v/>
      </c>
      <c r="S290" s="9" t="str">
        <f t="shared" si="30"/>
        <v/>
      </c>
      <c r="T290" s="9" t="str">
        <f t="shared" si="31"/>
        <v/>
      </c>
      <c r="U290" s="9" t="str">
        <f t="shared" si="32"/>
        <v/>
      </c>
      <c r="V290" s="9" t="str">
        <f t="shared" si="33"/>
        <v/>
      </c>
      <c r="W290" s="11" t="str">
        <f t="shared" si="34"/>
        <v/>
      </c>
    </row>
    <row r="291" spans="1:23" ht="13" x14ac:dyDescent="0.15">
      <c r="A291" s="3"/>
      <c r="B291" s="5"/>
      <c r="C291" s="9" t="str">
        <f t="shared" si="35"/>
        <v/>
      </c>
      <c r="D291" s="9"/>
      <c r="E291" s="9" t="str">
        <f t="shared" si="18"/>
        <v/>
      </c>
      <c r="F291" s="9" t="str">
        <f t="shared" si="19"/>
        <v/>
      </c>
      <c r="G291" s="9" t="str">
        <f t="shared" si="20"/>
        <v/>
      </c>
      <c r="H291" s="9" t="str">
        <f t="shared" si="21"/>
        <v/>
      </c>
      <c r="I291" s="11" t="str">
        <f t="shared" si="22"/>
        <v/>
      </c>
      <c r="K291" s="9" t="str">
        <f t="shared" si="23"/>
        <v/>
      </c>
      <c r="L291" s="9" t="str">
        <f t="shared" si="24"/>
        <v/>
      </c>
      <c r="M291" s="9" t="str">
        <f t="shared" si="25"/>
        <v/>
      </c>
      <c r="N291" s="9" t="str">
        <f t="shared" si="26"/>
        <v/>
      </c>
      <c r="O291" s="9" t="str">
        <f t="shared" si="27"/>
        <v/>
      </c>
      <c r="P291" s="11" t="str">
        <f t="shared" si="28"/>
        <v/>
      </c>
      <c r="R291" s="9" t="str">
        <f t="shared" si="29"/>
        <v/>
      </c>
      <c r="S291" s="9" t="str">
        <f t="shared" si="30"/>
        <v/>
      </c>
      <c r="T291" s="9" t="str">
        <f t="shared" si="31"/>
        <v/>
      </c>
      <c r="U291" s="9" t="str">
        <f t="shared" si="32"/>
        <v/>
      </c>
      <c r="V291" s="9" t="str">
        <f t="shared" si="33"/>
        <v/>
      </c>
      <c r="W291" s="11" t="str">
        <f t="shared" si="34"/>
        <v/>
      </c>
    </row>
    <row r="292" spans="1:23" ht="13" x14ac:dyDescent="0.15">
      <c r="A292" s="3"/>
      <c r="B292" s="5"/>
      <c r="C292" s="9" t="str">
        <f t="shared" si="35"/>
        <v/>
      </c>
      <c r="D292" s="9"/>
      <c r="E292" s="9" t="str">
        <f t="shared" si="18"/>
        <v/>
      </c>
      <c r="F292" s="9" t="str">
        <f t="shared" si="19"/>
        <v/>
      </c>
      <c r="G292" s="9" t="str">
        <f t="shared" si="20"/>
        <v/>
      </c>
      <c r="H292" s="9" t="str">
        <f t="shared" si="21"/>
        <v/>
      </c>
      <c r="I292" s="11" t="str">
        <f t="shared" si="22"/>
        <v/>
      </c>
      <c r="K292" s="9" t="str">
        <f t="shared" si="23"/>
        <v/>
      </c>
      <c r="L292" s="9" t="str">
        <f t="shared" si="24"/>
        <v/>
      </c>
      <c r="M292" s="9" t="str">
        <f t="shared" si="25"/>
        <v/>
      </c>
      <c r="N292" s="9" t="str">
        <f t="shared" si="26"/>
        <v/>
      </c>
      <c r="O292" s="9" t="str">
        <f t="shared" si="27"/>
        <v/>
      </c>
      <c r="P292" s="11" t="str">
        <f t="shared" si="28"/>
        <v/>
      </c>
      <c r="R292" s="9" t="str">
        <f t="shared" si="29"/>
        <v/>
      </c>
      <c r="S292" s="9" t="str">
        <f t="shared" si="30"/>
        <v/>
      </c>
      <c r="T292" s="9" t="str">
        <f t="shared" si="31"/>
        <v/>
      </c>
      <c r="U292" s="9" t="str">
        <f t="shared" si="32"/>
        <v/>
      </c>
      <c r="V292" s="9" t="str">
        <f t="shared" si="33"/>
        <v/>
      </c>
      <c r="W292" s="11" t="str">
        <f t="shared" si="34"/>
        <v/>
      </c>
    </row>
    <row r="293" spans="1:23" ht="13" x14ac:dyDescent="0.15">
      <c r="A293" s="3"/>
      <c r="B293" s="5"/>
      <c r="C293" s="9" t="str">
        <f t="shared" si="35"/>
        <v/>
      </c>
      <c r="D293" s="9"/>
      <c r="E293" s="9" t="str">
        <f t="shared" si="18"/>
        <v/>
      </c>
      <c r="F293" s="9" t="str">
        <f t="shared" si="19"/>
        <v/>
      </c>
      <c r="G293" s="9" t="str">
        <f t="shared" si="20"/>
        <v/>
      </c>
      <c r="H293" s="9" t="str">
        <f t="shared" si="21"/>
        <v/>
      </c>
      <c r="I293" s="11" t="str">
        <f t="shared" si="22"/>
        <v/>
      </c>
      <c r="K293" s="9" t="str">
        <f t="shared" si="23"/>
        <v/>
      </c>
      <c r="L293" s="9" t="str">
        <f t="shared" si="24"/>
        <v/>
      </c>
      <c r="M293" s="9" t="str">
        <f t="shared" si="25"/>
        <v/>
      </c>
      <c r="N293" s="9" t="str">
        <f t="shared" si="26"/>
        <v/>
      </c>
      <c r="O293" s="9" t="str">
        <f t="shared" si="27"/>
        <v/>
      </c>
      <c r="P293" s="11" t="str">
        <f t="shared" si="28"/>
        <v/>
      </c>
      <c r="R293" s="9" t="str">
        <f t="shared" si="29"/>
        <v/>
      </c>
      <c r="S293" s="9" t="str">
        <f t="shared" si="30"/>
        <v/>
      </c>
      <c r="T293" s="9" t="str">
        <f t="shared" si="31"/>
        <v/>
      </c>
      <c r="U293" s="9" t="str">
        <f t="shared" si="32"/>
        <v/>
      </c>
      <c r="V293" s="9" t="str">
        <f t="shared" si="33"/>
        <v/>
      </c>
      <c r="W293" s="11" t="str">
        <f t="shared" si="34"/>
        <v/>
      </c>
    </row>
    <row r="294" spans="1:23" ht="13" x14ac:dyDescent="0.15">
      <c r="A294" s="3"/>
      <c r="B294" s="5"/>
      <c r="C294" s="9" t="str">
        <f t="shared" si="35"/>
        <v/>
      </c>
      <c r="D294" s="9"/>
      <c r="E294" s="9" t="str">
        <f t="shared" si="18"/>
        <v/>
      </c>
      <c r="F294" s="9" t="str">
        <f t="shared" si="19"/>
        <v/>
      </c>
      <c r="G294" s="9" t="str">
        <f t="shared" si="20"/>
        <v/>
      </c>
      <c r="H294" s="9" t="str">
        <f t="shared" si="21"/>
        <v/>
      </c>
      <c r="I294" s="11" t="str">
        <f t="shared" si="22"/>
        <v/>
      </c>
      <c r="K294" s="9" t="str">
        <f t="shared" si="23"/>
        <v/>
      </c>
      <c r="L294" s="9" t="str">
        <f t="shared" si="24"/>
        <v/>
      </c>
      <c r="M294" s="9" t="str">
        <f t="shared" si="25"/>
        <v/>
      </c>
      <c r="N294" s="9" t="str">
        <f t="shared" si="26"/>
        <v/>
      </c>
      <c r="O294" s="9" t="str">
        <f t="shared" si="27"/>
        <v/>
      </c>
      <c r="P294" s="11" t="str">
        <f t="shared" si="28"/>
        <v/>
      </c>
      <c r="R294" s="9" t="str">
        <f t="shared" si="29"/>
        <v/>
      </c>
      <c r="S294" s="9" t="str">
        <f t="shared" si="30"/>
        <v/>
      </c>
      <c r="T294" s="9" t="str">
        <f t="shared" si="31"/>
        <v/>
      </c>
      <c r="U294" s="9" t="str">
        <f t="shared" si="32"/>
        <v/>
      </c>
      <c r="V294" s="9" t="str">
        <f t="shared" si="33"/>
        <v/>
      </c>
      <c r="W294" s="11" t="str">
        <f t="shared" si="34"/>
        <v/>
      </c>
    </row>
    <row r="295" spans="1:23" ht="13" x14ac:dyDescent="0.15">
      <c r="A295" s="3"/>
      <c r="B295" s="5"/>
      <c r="C295" s="9" t="str">
        <f t="shared" si="35"/>
        <v/>
      </c>
      <c r="D295" s="9"/>
      <c r="E295" s="9" t="str">
        <f t="shared" si="18"/>
        <v/>
      </c>
      <c r="F295" s="9" t="str">
        <f t="shared" si="19"/>
        <v/>
      </c>
      <c r="G295" s="9" t="str">
        <f t="shared" si="20"/>
        <v/>
      </c>
      <c r="H295" s="9" t="str">
        <f t="shared" si="21"/>
        <v/>
      </c>
      <c r="I295" s="11" t="str">
        <f t="shared" si="22"/>
        <v/>
      </c>
      <c r="K295" s="9" t="str">
        <f t="shared" si="23"/>
        <v/>
      </c>
      <c r="L295" s="9" t="str">
        <f t="shared" si="24"/>
        <v/>
      </c>
      <c r="M295" s="9" t="str">
        <f t="shared" si="25"/>
        <v/>
      </c>
      <c r="N295" s="9" t="str">
        <f t="shared" si="26"/>
        <v/>
      </c>
      <c r="O295" s="9" t="str">
        <f t="shared" si="27"/>
        <v/>
      </c>
      <c r="P295" s="11" t="str">
        <f t="shared" si="28"/>
        <v/>
      </c>
      <c r="R295" s="9" t="str">
        <f t="shared" si="29"/>
        <v/>
      </c>
      <c r="S295" s="9" t="str">
        <f t="shared" si="30"/>
        <v/>
      </c>
      <c r="T295" s="9" t="str">
        <f t="shared" si="31"/>
        <v/>
      </c>
      <c r="U295" s="9" t="str">
        <f t="shared" si="32"/>
        <v/>
      </c>
      <c r="V295" s="9" t="str">
        <f t="shared" si="33"/>
        <v/>
      </c>
      <c r="W295" s="11" t="str">
        <f t="shared" si="34"/>
        <v/>
      </c>
    </row>
    <row r="296" spans="1:23" ht="13" x14ac:dyDescent="0.15">
      <c r="A296" s="3"/>
      <c r="B296" s="5"/>
      <c r="C296" s="9" t="str">
        <f t="shared" si="35"/>
        <v/>
      </c>
      <c r="D296" s="9"/>
      <c r="E296" s="9" t="str">
        <f t="shared" si="18"/>
        <v/>
      </c>
      <c r="F296" s="9" t="str">
        <f t="shared" si="19"/>
        <v/>
      </c>
      <c r="G296" s="9" t="str">
        <f t="shared" si="20"/>
        <v/>
      </c>
      <c r="H296" s="9" t="str">
        <f t="shared" si="21"/>
        <v/>
      </c>
      <c r="I296" s="11" t="str">
        <f t="shared" si="22"/>
        <v/>
      </c>
      <c r="K296" s="9" t="str">
        <f t="shared" si="23"/>
        <v/>
      </c>
      <c r="L296" s="9" t="str">
        <f t="shared" si="24"/>
        <v/>
      </c>
      <c r="M296" s="9" t="str">
        <f t="shared" si="25"/>
        <v/>
      </c>
      <c r="N296" s="9" t="str">
        <f t="shared" si="26"/>
        <v/>
      </c>
      <c r="O296" s="9" t="str">
        <f t="shared" si="27"/>
        <v/>
      </c>
      <c r="P296" s="11" t="str">
        <f t="shared" si="28"/>
        <v/>
      </c>
      <c r="R296" s="9" t="str">
        <f t="shared" si="29"/>
        <v/>
      </c>
      <c r="S296" s="9" t="str">
        <f t="shared" si="30"/>
        <v/>
      </c>
      <c r="T296" s="9" t="str">
        <f t="shared" si="31"/>
        <v/>
      </c>
      <c r="U296" s="9" t="str">
        <f t="shared" si="32"/>
        <v/>
      </c>
      <c r="V296" s="9" t="str">
        <f t="shared" si="33"/>
        <v/>
      </c>
      <c r="W296" s="11" t="str">
        <f t="shared" si="34"/>
        <v/>
      </c>
    </row>
    <row r="297" spans="1:23" ht="13" x14ac:dyDescent="0.15">
      <c r="A297" s="3"/>
      <c r="B297" s="5"/>
      <c r="C297" s="9" t="str">
        <f t="shared" si="35"/>
        <v/>
      </c>
      <c r="D297" s="9"/>
      <c r="E297" s="9" t="str">
        <f t="shared" si="18"/>
        <v/>
      </c>
      <c r="F297" s="9" t="str">
        <f t="shared" si="19"/>
        <v/>
      </c>
      <c r="G297" s="9" t="str">
        <f t="shared" si="20"/>
        <v/>
      </c>
      <c r="H297" s="9" t="str">
        <f t="shared" si="21"/>
        <v/>
      </c>
      <c r="I297" s="11" t="str">
        <f t="shared" si="22"/>
        <v/>
      </c>
      <c r="K297" s="9" t="str">
        <f t="shared" si="23"/>
        <v/>
      </c>
      <c r="L297" s="9" t="str">
        <f t="shared" si="24"/>
        <v/>
      </c>
      <c r="M297" s="9" t="str">
        <f t="shared" si="25"/>
        <v/>
      </c>
      <c r="N297" s="9" t="str">
        <f t="shared" si="26"/>
        <v/>
      </c>
      <c r="O297" s="9" t="str">
        <f t="shared" si="27"/>
        <v/>
      </c>
      <c r="P297" s="11" t="str">
        <f t="shared" si="28"/>
        <v/>
      </c>
      <c r="R297" s="9" t="str">
        <f t="shared" si="29"/>
        <v/>
      </c>
      <c r="S297" s="9" t="str">
        <f t="shared" si="30"/>
        <v/>
      </c>
      <c r="T297" s="9" t="str">
        <f t="shared" si="31"/>
        <v/>
      </c>
      <c r="U297" s="9" t="str">
        <f t="shared" si="32"/>
        <v/>
      </c>
      <c r="V297" s="9" t="str">
        <f t="shared" si="33"/>
        <v/>
      </c>
      <c r="W297" s="11" t="str">
        <f t="shared" si="34"/>
        <v/>
      </c>
    </row>
    <row r="298" spans="1:23" ht="13" x14ac:dyDescent="0.15">
      <c r="A298" s="3"/>
      <c r="B298" s="5"/>
      <c r="C298" s="9" t="str">
        <f t="shared" si="35"/>
        <v/>
      </c>
      <c r="D298" s="9"/>
      <c r="E298" s="9" t="str">
        <f t="shared" si="18"/>
        <v/>
      </c>
      <c r="F298" s="9" t="str">
        <f t="shared" si="19"/>
        <v/>
      </c>
      <c r="G298" s="9" t="str">
        <f t="shared" si="20"/>
        <v/>
      </c>
      <c r="H298" s="9" t="str">
        <f t="shared" si="21"/>
        <v/>
      </c>
      <c r="I298" s="11" t="str">
        <f t="shared" si="22"/>
        <v/>
      </c>
      <c r="K298" s="9" t="str">
        <f t="shared" si="23"/>
        <v/>
      </c>
      <c r="L298" s="9" t="str">
        <f t="shared" si="24"/>
        <v/>
      </c>
      <c r="M298" s="9" t="str">
        <f t="shared" si="25"/>
        <v/>
      </c>
      <c r="N298" s="9" t="str">
        <f t="shared" si="26"/>
        <v/>
      </c>
      <c r="O298" s="9" t="str">
        <f t="shared" si="27"/>
        <v/>
      </c>
      <c r="P298" s="11" t="str">
        <f t="shared" si="28"/>
        <v/>
      </c>
      <c r="R298" s="9" t="str">
        <f t="shared" si="29"/>
        <v/>
      </c>
      <c r="S298" s="9" t="str">
        <f t="shared" si="30"/>
        <v/>
      </c>
      <c r="T298" s="9" t="str">
        <f t="shared" si="31"/>
        <v/>
      </c>
      <c r="U298" s="9" t="str">
        <f t="shared" si="32"/>
        <v/>
      </c>
      <c r="V298" s="9" t="str">
        <f t="shared" si="33"/>
        <v/>
      </c>
      <c r="W298" s="11" t="str">
        <f t="shared" si="34"/>
        <v/>
      </c>
    </row>
    <row r="299" spans="1:23" ht="13" x14ac:dyDescent="0.15">
      <c r="A299" s="3"/>
      <c r="B299" s="5"/>
      <c r="C299" s="9" t="str">
        <f t="shared" si="35"/>
        <v/>
      </c>
      <c r="D299" s="9"/>
      <c r="E299" s="9" t="str">
        <f t="shared" si="18"/>
        <v/>
      </c>
      <c r="F299" s="9" t="str">
        <f t="shared" si="19"/>
        <v/>
      </c>
      <c r="G299" s="9" t="str">
        <f t="shared" si="20"/>
        <v/>
      </c>
      <c r="H299" s="9" t="str">
        <f t="shared" si="21"/>
        <v/>
      </c>
      <c r="I299" s="11" t="str">
        <f t="shared" si="22"/>
        <v/>
      </c>
      <c r="K299" s="9" t="str">
        <f t="shared" si="23"/>
        <v/>
      </c>
      <c r="L299" s="9" t="str">
        <f t="shared" si="24"/>
        <v/>
      </c>
      <c r="M299" s="9" t="str">
        <f t="shared" si="25"/>
        <v/>
      </c>
      <c r="N299" s="9" t="str">
        <f t="shared" si="26"/>
        <v/>
      </c>
      <c r="O299" s="9" t="str">
        <f t="shared" si="27"/>
        <v/>
      </c>
      <c r="P299" s="11" t="str">
        <f t="shared" si="28"/>
        <v/>
      </c>
      <c r="R299" s="9" t="str">
        <f t="shared" si="29"/>
        <v/>
      </c>
      <c r="S299" s="9" t="str">
        <f t="shared" si="30"/>
        <v/>
      </c>
      <c r="T299" s="9" t="str">
        <f t="shared" si="31"/>
        <v/>
      </c>
      <c r="U299" s="9" t="str">
        <f t="shared" si="32"/>
        <v/>
      </c>
      <c r="V299" s="9" t="str">
        <f t="shared" si="33"/>
        <v/>
      </c>
      <c r="W299" s="11" t="str">
        <f t="shared" si="34"/>
        <v/>
      </c>
    </row>
    <row r="300" spans="1:23" ht="13" x14ac:dyDescent="0.15">
      <c r="A300" s="3"/>
      <c r="B300" s="5"/>
      <c r="C300" s="9" t="str">
        <f t="shared" si="35"/>
        <v/>
      </c>
      <c r="D300" s="9"/>
      <c r="E300" s="9" t="str">
        <f t="shared" si="18"/>
        <v/>
      </c>
      <c r="F300" s="9" t="str">
        <f t="shared" si="19"/>
        <v/>
      </c>
      <c r="G300" s="9" t="str">
        <f t="shared" si="20"/>
        <v/>
      </c>
      <c r="H300" s="9" t="str">
        <f t="shared" si="21"/>
        <v/>
      </c>
      <c r="I300" s="11" t="str">
        <f t="shared" si="22"/>
        <v/>
      </c>
      <c r="K300" s="9" t="str">
        <f t="shared" si="23"/>
        <v/>
      </c>
      <c r="L300" s="9" t="str">
        <f t="shared" si="24"/>
        <v/>
      </c>
      <c r="M300" s="9" t="str">
        <f t="shared" si="25"/>
        <v/>
      </c>
      <c r="N300" s="9" t="str">
        <f t="shared" si="26"/>
        <v/>
      </c>
      <c r="O300" s="9" t="str">
        <f t="shared" si="27"/>
        <v/>
      </c>
      <c r="P300" s="11" t="str">
        <f t="shared" si="28"/>
        <v/>
      </c>
      <c r="R300" s="9" t="str">
        <f t="shared" si="29"/>
        <v/>
      </c>
      <c r="S300" s="9" t="str">
        <f t="shared" si="30"/>
        <v/>
      </c>
      <c r="T300" s="9" t="str">
        <f t="shared" si="31"/>
        <v/>
      </c>
      <c r="U300" s="9" t="str">
        <f t="shared" si="32"/>
        <v/>
      </c>
      <c r="V300" s="9" t="str">
        <f t="shared" si="33"/>
        <v/>
      </c>
      <c r="W300" s="11" t="str">
        <f t="shared" si="34"/>
        <v/>
      </c>
    </row>
    <row r="301" spans="1:23" ht="13" x14ac:dyDescent="0.15">
      <c r="A301" s="3"/>
      <c r="B301" s="5"/>
      <c r="C301" s="9" t="str">
        <f t="shared" si="35"/>
        <v/>
      </c>
      <c r="D301" s="9"/>
      <c r="E301" s="9" t="str">
        <f t="shared" si="18"/>
        <v/>
      </c>
      <c r="F301" s="9" t="str">
        <f t="shared" si="19"/>
        <v/>
      </c>
      <c r="G301" s="9" t="str">
        <f t="shared" si="20"/>
        <v/>
      </c>
      <c r="H301" s="9" t="str">
        <f t="shared" si="21"/>
        <v/>
      </c>
      <c r="I301" s="11" t="str">
        <f t="shared" si="22"/>
        <v/>
      </c>
      <c r="K301" s="9" t="str">
        <f t="shared" si="23"/>
        <v/>
      </c>
      <c r="L301" s="9" t="str">
        <f t="shared" si="24"/>
        <v/>
      </c>
      <c r="M301" s="9" t="str">
        <f t="shared" si="25"/>
        <v/>
      </c>
      <c r="N301" s="9" t="str">
        <f t="shared" si="26"/>
        <v/>
      </c>
      <c r="O301" s="9" t="str">
        <f t="shared" si="27"/>
        <v/>
      </c>
      <c r="P301" s="11" t="str">
        <f t="shared" si="28"/>
        <v/>
      </c>
      <c r="R301" s="9" t="str">
        <f t="shared" si="29"/>
        <v/>
      </c>
      <c r="S301" s="9" t="str">
        <f t="shared" si="30"/>
        <v/>
      </c>
      <c r="T301" s="9" t="str">
        <f t="shared" si="31"/>
        <v/>
      </c>
      <c r="U301" s="9" t="str">
        <f t="shared" si="32"/>
        <v/>
      </c>
      <c r="V301" s="9" t="str">
        <f t="shared" si="33"/>
        <v/>
      </c>
      <c r="W301" s="11" t="str">
        <f t="shared" si="34"/>
        <v/>
      </c>
    </row>
    <row r="302" spans="1:23" ht="13" x14ac:dyDescent="0.15">
      <c r="A302" s="3"/>
      <c r="B302" s="5"/>
      <c r="C302" s="9" t="str">
        <f t="shared" si="35"/>
        <v/>
      </c>
      <c r="D302" s="9"/>
      <c r="E302" s="9" t="str">
        <f t="shared" si="18"/>
        <v/>
      </c>
      <c r="F302" s="9" t="str">
        <f t="shared" si="19"/>
        <v/>
      </c>
      <c r="G302" s="9" t="str">
        <f t="shared" si="20"/>
        <v/>
      </c>
      <c r="H302" s="9" t="str">
        <f t="shared" si="21"/>
        <v/>
      </c>
      <c r="I302" s="11" t="str">
        <f t="shared" si="22"/>
        <v/>
      </c>
      <c r="K302" s="9" t="str">
        <f t="shared" si="23"/>
        <v/>
      </c>
      <c r="L302" s="9" t="str">
        <f t="shared" si="24"/>
        <v/>
      </c>
      <c r="M302" s="9" t="str">
        <f t="shared" si="25"/>
        <v/>
      </c>
      <c r="N302" s="9" t="str">
        <f t="shared" si="26"/>
        <v/>
      </c>
      <c r="O302" s="9" t="str">
        <f t="shared" si="27"/>
        <v/>
      </c>
      <c r="P302" s="11" t="str">
        <f t="shared" si="28"/>
        <v/>
      </c>
      <c r="R302" s="9" t="str">
        <f t="shared" si="29"/>
        <v/>
      </c>
      <c r="S302" s="9" t="str">
        <f t="shared" si="30"/>
        <v/>
      </c>
      <c r="T302" s="9" t="str">
        <f t="shared" si="31"/>
        <v/>
      </c>
      <c r="U302" s="9" t="str">
        <f t="shared" si="32"/>
        <v/>
      </c>
      <c r="V302" s="9" t="str">
        <f t="shared" si="33"/>
        <v/>
      </c>
      <c r="W302" s="11" t="str">
        <f t="shared" si="34"/>
        <v/>
      </c>
    </row>
    <row r="303" spans="1:23" ht="13" x14ac:dyDescent="0.15">
      <c r="A303" s="3"/>
      <c r="B303" s="5"/>
      <c r="C303" s="9" t="str">
        <f t="shared" si="35"/>
        <v/>
      </c>
      <c r="D303" s="9"/>
      <c r="E303" s="9" t="str">
        <f t="shared" si="18"/>
        <v/>
      </c>
      <c r="F303" s="9" t="str">
        <f t="shared" si="19"/>
        <v/>
      </c>
      <c r="G303" s="9" t="str">
        <f t="shared" si="20"/>
        <v/>
      </c>
      <c r="H303" s="9" t="str">
        <f t="shared" si="21"/>
        <v/>
      </c>
      <c r="I303" s="11" t="str">
        <f t="shared" si="22"/>
        <v/>
      </c>
      <c r="K303" s="9" t="str">
        <f t="shared" si="23"/>
        <v/>
      </c>
      <c r="L303" s="9" t="str">
        <f t="shared" si="24"/>
        <v/>
      </c>
      <c r="M303" s="9" t="str">
        <f t="shared" si="25"/>
        <v/>
      </c>
      <c r="N303" s="9" t="str">
        <f t="shared" si="26"/>
        <v/>
      </c>
      <c r="O303" s="9" t="str">
        <f t="shared" si="27"/>
        <v/>
      </c>
      <c r="P303" s="11" t="str">
        <f t="shared" si="28"/>
        <v/>
      </c>
      <c r="R303" s="9" t="str">
        <f t="shared" si="29"/>
        <v/>
      </c>
      <c r="S303" s="9" t="str">
        <f t="shared" si="30"/>
        <v/>
      </c>
      <c r="T303" s="9" t="str">
        <f t="shared" si="31"/>
        <v/>
      </c>
      <c r="U303" s="9" t="str">
        <f t="shared" si="32"/>
        <v/>
      </c>
      <c r="V303" s="9" t="str">
        <f t="shared" si="33"/>
        <v/>
      </c>
      <c r="W303" s="11" t="str">
        <f t="shared" si="34"/>
        <v/>
      </c>
    </row>
    <row r="304" spans="1:23" ht="13" x14ac:dyDescent="0.15">
      <c r="A304" s="3"/>
      <c r="B304" s="5"/>
      <c r="C304" s="9" t="str">
        <f t="shared" si="35"/>
        <v/>
      </c>
      <c r="D304" s="9"/>
      <c r="E304" s="9" t="str">
        <f t="shared" si="18"/>
        <v/>
      </c>
      <c r="F304" s="9" t="str">
        <f t="shared" si="19"/>
        <v/>
      </c>
      <c r="G304" s="9" t="str">
        <f t="shared" si="20"/>
        <v/>
      </c>
      <c r="H304" s="9" t="str">
        <f t="shared" si="21"/>
        <v/>
      </c>
      <c r="I304" s="11" t="str">
        <f t="shared" si="22"/>
        <v/>
      </c>
      <c r="K304" s="9" t="str">
        <f t="shared" si="23"/>
        <v/>
      </c>
      <c r="L304" s="9" t="str">
        <f t="shared" si="24"/>
        <v/>
      </c>
      <c r="M304" s="9" t="str">
        <f t="shared" si="25"/>
        <v/>
      </c>
      <c r="N304" s="9" t="str">
        <f t="shared" si="26"/>
        <v/>
      </c>
      <c r="O304" s="9" t="str">
        <f t="shared" si="27"/>
        <v/>
      </c>
      <c r="P304" s="11" t="str">
        <f t="shared" si="28"/>
        <v/>
      </c>
      <c r="R304" s="9" t="str">
        <f t="shared" si="29"/>
        <v/>
      </c>
      <c r="S304" s="9" t="str">
        <f t="shared" si="30"/>
        <v/>
      </c>
      <c r="T304" s="9" t="str">
        <f t="shared" si="31"/>
        <v/>
      </c>
      <c r="U304" s="9" t="str">
        <f t="shared" si="32"/>
        <v/>
      </c>
      <c r="V304" s="9" t="str">
        <f t="shared" si="33"/>
        <v/>
      </c>
      <c r="W304" s="11" t="str">
        <f t="shared" si="34"/>
        <v/>
      </c>
    </row>
    <row r="305" spans="1:23" ht="13" x14ac:dyDescent="0.15">
      <c r="A305" s="3"/>
      <c r="B305" s="5"/>
      <c r="C305" s="9" t="str">
        <f t="shared" si="35"/>
        <v/>
      </c>
      <c r="D305" s="9"/>
      <c r="E305" s="9" t="str">
        <f t="shared" si="18"/>
        <v/>
      </c>
      <c r="F305" s="9" t="str">
        <f t="shared" si="19"/>
        <v/>
      </c>
      <c r="G305" s="9" t="str">
        <f t="shared" si="20"/>
        <v/>
      </c>
      <c r="H305" s="9" t="str">
        <f t="shared" si="21"/>
        <v/>
      </c>
      <c r="I305" s="11" t="str">
        <f t="shared" si="22"/>
        <v/>
      </c>
      <c r="K305" s="9" t="str">
        <f t="shared" si="23"/>
        <v/>
      </c>
      <c r="L305" s="9" t="str">
        <f t="shared" si="24"/>
        <v/>
      </c>
      <c r="M305" s="9" t="str">
        <f t="shared" si="25"/>
        <v/>
      </c>
      <c r="N305" s="9" t="str">
        <f t="shared" si="26"/>
        <v/>
      </c>
      <c r="O305" s="9" t="str">
        <f t="shared" si="27"/>
        <v/>
      </c>
      <c r="P305" s="11" t="str">
        <f t="shared" si="28"/>
        <v/>
      </c>
      <c r="R305" s="9" t="str">
        <f t="shared" si="29"/>
        <v/>
      </c>
      <c r="S305" s="9" t="str">
        <f t="shared" si="30"/>
        <v/>
      </c>
      <c r="T305" s="9" t="str">
        <f t="shared" si="31"/>
        <v/>
      </c>
      <c r="U305" s="9" t="str">
        <f t="shared" si="32"/>
        <v/>
      </c>
      <c r="V305" s="9" t="str">
        <f t="shared" si="33"/>
        <v/>
      </c>
      <c r="W305" s="11" t="str">
        <f t="shared" si="34"/>
        <v/>
      </c>
    </row>
    <row r="306" spans="1:23" ht="13" x14ac:dyDescent="0.15">
      <c r="A306" s="3"/>
      <c r="B306" s="5"/>
      <c r="C306" s="9" t="str">
        <f t="shared" si="35"/>
        <v/>
      </c>
      <c r="D306" s="9"/>
      <c r="E306" s="9" t="str">
        <f t="shared" si="18"/>
        <v/>
      </c>
      <c r="F306" s="9" t="str">
        <f t="shared" si="19"/>
        <v/>
      </c>
      <c r="G306" s="9" t="str">
        <f t="shared" si="20"/>
        <v/>
      </c>
      <c r="H306" s="9" t="str">
        <f t="shared" si="21"/>
        <v/>
      </c>
      <c r="I306" s="11" t="str">
        <f t="shared" si="22"/>
        <v/>
      </c>
      <c r="K306" s="9" t="str">
        <f t="shared" si="23"/>
        <v/>
      </c>
      <c r="L306" s="9" t="str">
        <f t="shared" si="24"/>
        <v/>
      </c>
      <c r="M306" s="9" t="str">
        <f t="shared" si="25"/>
        <v/>
      </c>
      <c r="N306" s="9" t="str">
        <f t="shared" si="26"/>
        <v/>
      </c>
      <c r="O306" s="9" t="str">
        <f t="shared" si="27"/>
        <v/>
      </c>
      <c r="P306" s="11" t="str">
        <f t="shared" si="28"/>
        <v/>
      </c>
      <c r="R306" s="9" t="str">
        <f t="shared" si="29"/>
        <v/>
      </c>
      <c r="S306" s="9" t="str">
        <f t="shared" si="30"/>
        <v/>
      </c>
      <c r="T306" s="9" t="str">
        <f t="shared" si="31"/>
        <v/>
      </c>
      <c r="U306" s="9" t="str">
        <f t="shared" si="32"/>
        <v/>
      </c>
      <c r="V306" s="9" t="str">
        <f t="shared" si="33"/>
        <v/>
      </c>
      <c r="W306" s="11" t="str">
        <f t="shared" si="34"/>
        <v/>
      </c>
    </row>
    <row r="307" spans="1:23" ht="13" x14ac:dyDescent="0.15">
      <c r="A307" s="3"/>
      <c r="B307" s="5"/>
      <c r="C307" s="9" t="str">
        <f t="shared" si="35"/>
        <v/>
      </c>
      <c r="D307" s="9"/>
      <c r="E307" s="9" t="str">
        <f t="shared" si="18"/>
        <v/>
      </c>
      <c r="F307" s="9" t="str">
        <f t="shared" si="19"/>
        <v/>
      </c>
      <c r="G307" s="9" t="str">
        <f t="shared" si="20"/>
        <v/>
      </c>
      <c r="H307" s="9" t="str">
        <f t="shared" si="21"/>
        <v/>
      </c>
      <c r="I307" s="11" t="str">
        <f t="shared" si="22"/>
        <v/>
      </c>
      <c r="K307" s="9" t="str">
        <f t="shared" si="23"/>
        <v/>
      </c>
      <c r="L307" s="9" t="str">
        <f t="shared" si="24"/>
        <v/>
      </c>
      <c r="M307" s="9" t="str">
        <f t="shared" si="25"/>
        <v/>
      </c>
      <c r="N307" s="9" t="str">
        <f t="shared" si="26"/>
        <v/>
      </c>
      <c r="O307" s="9" t="str">
        <f t="shared" si="27"/>
        <v/>
      </c>
      <c r="P307" s="11" t="str">
        <f t="shared" si="28"/>
        <v/>
      </c>
      <c r="R307" s="9" t="str">
        <f t="shared" si="29"/>
        <v/>
      </c>
      <c r="S307" s="9" t="str">
        <f t="shared" si="30"/>
        <v/>
      </c>
      <c r="T307" s="9" t="str">
        <f t="shared" si="31"/>
        <v/>
      </c>
      <c r="U307" s="9" t="str">
        <f t="shared" si="32"/>
        <v/>
      </c>
      <c r="V307" s="9" t="str">
        <f t="shared" si="33"/>
        <v/>
      </c>
      <c r="W307" s="11" t="str">
        <f t="shared" si="34"/>
        <v/>
      </c>
    </row>
    <row r="308" spans="1:23" ht="13" x14ac:dyDescent="0.15">
      <c r="A308" s="3"/>
      <c r="B308" s="5"/>
      <c r="C308" s="9" t="str">
        <f t="shared" si="35"/>
        <v/>
      </c>
      <c r="D308" s="9"/>
      <c r="E308" s="9" t="str">
        <f t="shared" si="18"/>
        <v/>
      </c>
      <c r="F308" s="9" t="str">
        <f t="shared" si="19"/>
        <v/>
      </c>
      <c r="G308" s="9" t="str">
        <f t="shared" si="20"/>
        <v/>
      </c>
      <c r="H308" s="9" t="str">
        <f t="shared" si="21"/>
        <v/>
      </c>
      <c r="I308" s="11" t="str">
        <f t="shared" si="22"/>
        <v/>
      </c>
      <c r="K308" s="9" t="str">
        <f t="shared" si="23"/>
        <v/>
      </c>
      <c r="L308" s="9" t="str">
        <f t="shared" si="24"/>
        <v/>
      </c>
      <c r="M308" s="9" t="str">
        <f t="shared" si="25"/>
        <v/>
      </c>
      <c r="N308" s="9" t="str">
        <f t="shared" si="26"/>
        <v/>
      </c>
      <c r="O308" s="9" t="str">
        <f t="shared" si="27"/>
        <v/>
      </c>
      <c r="P308" s="11" t="str">
        <f t="shared" si="28"/>
        <v/>
      </c>
      <c r="R308" s="9" t="str">
        <f t="shared" si="29"/>
        <v/>
      </c>
      <c r="S308" s="9" t="str">
        <f t="shared" si="30"/>
        <v/>
      </c>
      <c r="T308" s="9" t="str">
        <f t="shared" si="31"/>
        <v/>
      </c>
      <c r="U308" s="9" t="str">
        <f t="shared" si="32"/>
        <v/>
      </c>
      <c r="V308" s="9" t="str">
        <f t="shared" si="33"/>
        <v/>
      </c>
      <c r="W308" s="11" t="str">
        <f t="shared" si="34"/>
        <v/>
      </c>
    </row>
    <row r="309" spans="1:23" ht="13" x14ac:dyDescent="0.15">
      <c r="A309" s="3"/>
      <c r="B309" s="5"/>
      <c r="C309" s="9" t="str">
        <f t="shared" si="35"/>
        <v/>
      </c>
      <c r="D309" s="9"/>
      <c r="E309" s="9" t="str">
        <f t="shared" si="18"/>
        <v/>
      </c>
      <c r="F309" s="9" t="str">
        <f t="shared" si="19"/>
        <v/>
      </c>
      <c r="G309" s="9" t="str">
        <f t="shared" si="20"/>
        <v/>
      </c>
      <c r="H309" s="9" t="str">
        <f t="shared" si="21"/>
        <v/>
      </c>
      <c r="I309" s="11" t="str">
        <f t="shared" si="22"/>
        <v/>
      </c>
      <c r="K309" s="9" t="str">
        <f t="shared" si="23"/>
        <v/>
      </c>
      <c r="L309" s="9" t="str">
        <f t="shared" si="24"/>
        <v/>
      </c>
      <c r="M309" s="9" t="str">
        <f t="shared" si="25"/>
        <v/>
      </c>
      <c r="N309" s="9" t="str">
        <f t="shared" si="26"/>
        <v/>
      </c>
      <c r="O309" s="9" t="str">
        <f t="shared" si="27"/>
        <v/>
      </c>
      <c r="P309" s="11" t="str">
        <f t="shared" si="28"/>
        <v/>
      </c>
      <c r="R309" s="9" t="str">
        <f t="shared" si="29"/>
        <v/>
      </c>
      <c r="S309" s="9" t="str">
        <f t="shared" si="30"/>
        <v/>
      </c>
      <c r="T309" s="9" t="str">
        <f t="shared" si="31"/>
        <v/>
      </c>
      <c r="U309" s="9" t="str">
        <f t="shared" si="32"/>
        <v/>
      </c>
      <c r="V309" s="9" t="str">
        <f t="shared" si="33"/>
        <v/>
      </c>
      <c r="W309" s="11" t="str">
        <f t="shared" si="34"/>
        <v/>
      </c>
    </row>
    <row r="310" spans="1:23" ht="13" x14ac:dyDescent="0.15">
      <c r="A310" s="3"/>
      <c r="B310" s="5"/>
      <c r="C310" s="9" t="str">
        <f t="shared" si="35"/>
        <v/>
      </c>
      <c r="D310" s="9"/>
      <c r="E310" s="9" t="str">
        <f t="shared" si="18"/>
        <v/>
      </c>
      <c r="F310" s="9" t="str">
        <f t="shared" si="19"/>
        <v/>
      </c>
      <c r="G310" s="9" t="str">
        <f t="shared" si="20"/>
        <v/>
      </c>
      <c r="H310" s="9" t="str">
        <f t="shared" si="21"/>
        <v/>
      </c>
      <c r="I310" s="11" t="str">
        <f t="shared" si="22"/>
        <v/>
      </c>
      <c r="K310" s="9" t="str">
        <f t="shared" si="23"/>
        <v/>
      </c>
      <c r="L310" s="9" t="str">
        <f t="shared" si="24"/>
        <v/>
      </c>
      <c r="M310" s="9" t="str">
        <f t="shared" si="25"/>
        <v/>
      </c>
      <c r="N310" s="9" t="str">
        <f t="shared" si="26"/>
        <v/>
      </c>
      <c r="O310" s="9" t="str">
        <f t="shared" si="27"/>
        <v/>
      </c>
      <c r="P310" s="11" t="str">
        <f t="shared" si="28"/>
        <v/>
      </c>
      <c r="R310" s="9" t="str">
        <f t="shared" si="29"/>
        <v/>
      </c>
      <c r="S310" s="9" t="str">
        <f t="shared" si="30"/>
        <v/>
      </c>
      <c r="T310" s="9" t="str">
        <f t="shared" si="31"/>
        <v/>
      </c>
      <c r="U310" s="9" t="str">
        <f t="shared" si="32"/>
        <v/>
      </c>
      <c r="V310" s="9" t="str">
        <f t="shared" si="33"/>
        <v/>
      </c>
      <c r="W310" s="11" t="str">
        <f t="shared" si="34"/>
        <v/>
      </c>
    </row>
    <row r="311" spans="1:23" ht="13" x14ac:dyDescent="0.15">
      <c r="A311" s="3"/>
      <c r="B311" s="5"/>
      <c r="C311" s="9" t="str">
        <f t="shared" si="35"/>
        <v/>
      </c>
      <c r="D311" s="9"/>
      <c r="E311" s="9" t="str">
        <f t="shared" si="18"/>
        <v/>
      </c>
      <c r="F311" s="9" t="str">
        <f t="shared" si="19"/>
        <v/>
      </c>
      <c r="G311" s="9" t="str">
        <f t="shared" si="20"/>
        <v/>
      </c>
      <c r="H311" s="9" t="str">
        <f t="shared" si="21"/>
        <v/>
      </c>
      <c r="I311" s="11" t="str">
        <f t="shared" si="22"/>
        <v/>
      </c>
      <c r="K311" s="9" t="str">
        <f t="shared" si="23"/>
        <v/>
      </c>
      <c r="L311" s="9" t="str">
        <f t="shared" si="24"/>
        <v/>
      </c>
      <c r="M311" s="9" t="str">
        <f t="shared" si="25"/>
        <v/>
      </c>
      <c r="N311" s="9" t="str">
        <f t="shared" si="26"/>
        <v/>
      </c>
      <c r="O311" s="9" t="str">
        <f t="shared" si="27"/>
        <v/>
      </c>
      <c r="P311" s="11" t="str">
        <f t="shared" si="28"/>
        <v/>
      </c>
      <c r="R311" s="9" t="str">
        <f t="shared" si="29"/>
        <v/>
      </c>
      <c r="S311" s="9" t="str">
        <f t="shared" si="30"/>
        <v/>
      </c>
      <c r="T311" s="9" t="str">
        <f t="shared" si="31"/>
        <v/>
      </c>
      <c r="U311" s="9" t="str">
        <f t="shared" si="32"/>
        <v/>
      </c>
      <c r="V311" s="9" t="str">
        <f t="shared" si="33"/>
        <v/>
      </c>
      <c r="W311" s="11" t="str">
        <f t="shared" si="34"/>
        <v/>
      </c>
    </row>
    <row r="312" spans="1:23" ht="13" x14ac:dyDescent="0.15">
      <c r="A312" s="3"/>
      <c r="B312" s="5"/>
      <c r="C312" s="9" t="str">
        <f t="shared" si="35"/>
        <v/>
      </c>
      <c r="D312" s="9"/>
      <c r="E312" s="9" t="str">
        <f t="shared" si="18"/>
        <v/>
      </c>
      <c r="F312" s="9" t="str">
        <f t="shared" si="19"/>
        <v/>
      </c>
      <c r="G312" s="9" t="str">
        <f t="shared" si="20"/>
        <v/>
      </c>
      <c r="H312" s="9" t="str">
        <f t="shared" si="21"/>
        <v/>
      </c>
      <c r="I312" s="11" t="str">
        <f t="shared" si="22"/>
        <v/>
      </c>
      <c r="K312" s="9" t="str">
        <f t="shared" si="23"/>
        <v/>
      </c>
      <c r="L312" s="9" t="str">
        <f t="shared" si="24"/>
        <v/>
      </c>
      <c r="M312" s="9" t="str">
        <f t="shared" si="25"/>
        <v/>
      </c>
      <c r="N312" s="9" t="str">
        <f t="shared" si="26"/>
        <v/>
      </c>
      <c r="O312" s="9" t="str">
        <f t="shared" si="27"/>
        <v/>
      </c>
      <c r="P312" s="11" t="str">
        <f t="shared" si="28"/>
        <v/>
      </c>
      <c r="R312" s="9" t="str">
        <f t="shared" si="29"/>
        <v/>
      </c>
      <c r="S312" s="9" t="str">
        <f t="shared" si="30"/>
        <v/>
      </c>
      <c r="T312" s="9" t="str">
        <f t="shared" si="31"/>
        <v/>
      </c>
      <c r="U312" s="9" t="str">
        <f t="shared" si="32"/>
        <v/>
      </c>
      <c r="V312" s="9" t="str">
        <f t="shared" si="33"/>
        <v/>
      </c>
      <c r="W312" s="11" t="str">
        <f t="shared" si="34"/>
        <v/>
      </c>
    </row>
    <row r="313" spans="1:23" ht="13" x14ac:dyDescent="0.15">
      <c r="A313" s="3"/>
      <c r="B313" s="5"/>
      <c r="C313" s="9" t="str">
        <f t="shared" si="35"/>
        <v/>
      </c>
      <c r="D313" s="9"/>
      <c r="E313" s="9" t="str">
        <f t="shared" si="18"/>
        <v/>
      </c>
      <c r="F313" s="9" t="str">
        <f t="shared" si="19"/>
        <v/>
      </c>
      <c r="G313" s="9" t="str">
        <f t="shared" si="20"/>
        <v/>
      </c>
      <c r="H313" s="9" t="str">
        <f t="shared" si="21"/>
        <v/>
      </c>
      <c r="I313" s="11" t="str">
        <f t="shared" si="22"/>
        <v/>
      </c>
      <c r="K313" s="9" t="str">
        <f t="shared" si="23"/>
        <v/>
      </c>
      <c r="L313" s="9" t="str">
        <f t="shared" si="24"/>
        <v/>
      </c>
      <c r="M313" s="9" t="str">
        <f t="shared" si="25"/>
        <v/>
      </c>
      <c r="N313" s="9" t="str">
        <f t="shared" si="26"/>
        <v/>
      </c>
      <c r="O313" s="9" t="str">
        <f t="shared" si="27"/>
        <v/>
      </c>
      <c r="P313" s="11" t="str">
        <f t="shared" si="28"/>
        <v/>
      </c>
      <c r="R313" s="9" t="str">
        <f t="shared" si="29"/>
        <v/>
      </c>
      <c r="S313" s="9" t="str">
        <f t="shared" si="30"/>
        <v/>
      </c>
      <c r="T313" s="9" t="str">
        <f t="shared" si="31"/>
        <v/>
      </c>
      <c r="U313" s="9" t="str">
        <f t="shared" si="32"/>
        <v/>
      </c>
      <c r="V313" s="9" t="str">
        <f t="shared" si="33"/>
        <v/>
      </c>
      <c r="W313" s="11" t="str">
        <f t="shared" si="34"/>
        <v/>
      </c>
    </row>
    <row r="314" spans="1:23" ht="13" x14ac:dyDescent="0.15">
      <c r="A314" s="3"/>
      <c r="B314" s="5"/>
      <c r="C314" s="9" t="str">
        <f t="shared" si="35"/>
        <v/>
      </c>
      <c r="D314" s="9"/>
      <c r="E314" s="9" t="str">
        <f t="shared" si="18"/>
        <v/>
      </c>
      <c r="F314" s="9" t="str">
        <f t="shared" si="19"/>
        <v/>
      </c>
      <c r="G314" s="9" t="str">
        <f t="shared" si="20"/>
        <v/>
      </c>
      <c r="H314" s="9" t="str">
        <f t="shared" si="21"/>
        <v/>
      </c>
      <c r="I314" s="11" t="str">
        <f t="shared" si="22"/>
        <v/>
      </c>
      <c r="K314" s="9" t="str">
        <f t="shared" si="23"/>
        <v/>
      </c>
      <c r="L314" s="9" t="str">
        <f t="shared" si="24"/>
        <v/>
      </c>
      <c r="M314" s="9" t="str">
        <f t="shared" si="25"/>
        <v/>
      </c>
      <c r="N314" s="9" t="str">
        <f t="shared" si="26"/>
        <v/>
      </c>
      <c r="O314" s="9" t="str">
        <f t="shared" si="27"/>
        <v/>
      </c>
      <c r="P314" s="11" t="str">
        <f t="shared" si="28"/>
        <v/>
      </c>
      <c r="R314" s="9" t="str">
        <f t="shared" si="29"/>
        <v/>
      </c>
      <c r="S314" s="9" t="str">
        <f t="shared" si="30"/>
        <v/>
      </c>
      <c r="T314" s="9" t="str">
        <f t="shared" si="31"/>
        <v/>
      </c>
      <c r="U314" s="9" t="str">
        <f t="shared" si="32"/>
        <v/>
      </c>
      <c r="V314" s="9" t="str">
        <f t="shared" si="33"/>
        <v/>
      </c>
      <c r="W314" s="11" t="str">
        <f t="shared" si="34"/>
        <v/>
      </c>
    </row>
    <row r="315" spans="1:23" ht="13" x14ac:dyDescent="0.15">
      <c r="A315" s="3"/>
      <c r="B315" s="5"/>
      <c r="C315" s="9" t="str">
        <f t="shared" si="35"/>
        <v/>
      </c>
      <c r="D315" s="9"/>
      <c r="E315" s="9" t="str">
        <f t="shared" si="18"/>
        <v/>
      </c>
      <c r="F315" s="9" t="str">
        <f t="shared" si="19"/>
        <v/>
      </c>
      <c r="G315" s="9" t="str">
        <f t="shared" si="20"/>
        <v/>
      </c>
      <c r="H315" s="9" t="str">
        <f t="shared" si="21"/>
        <v/>
      </c>
      <c r="I315" s="11" t="str">
        <f t="shared" si="22"/>
        <v/>
      </c>
      <c r="K315" s="9" t="str">
        <f t="shared" si="23"/>
        <v/>
      </c>
      <c r="L315" s="9" t="str">
        <f t="shared" si="24"/>
        <v/>
      </c>
      <c r="M315" s="9" t="str">
        <f t="shared" si="25"/>
        <v/>
      </c>
      <c r="N315" s="9" t="str">
        <f t="shared" si="26"/>
        <v/>
      </c>
      <c r="O315" s="9" t="str">
        <f t="shared" si="27"/>
        <v/>
      </c>
      <c r="P315" s="11" t="str">
        <f t="shared" si="28"/>
        <v/>
      </c>
      <c r="R315" s="9" t="str">
        <f t="shared" si="29"/>
        <v/>
      </c>
      <c r="S315" s="9" t="str">
        <f t="shared" si="30"/>
        <v/>
      </c>
      <c r="T315" s="9" t="str">
        <f t="shared" si="31"/>
        <v/>
      </c>
      <c r="U315" s="9" t="str">
        <f t="shared" si="32"/>
        <v/>
      </c>
      <c r="V315" s="9" t="str">
        <f t="shared" si="33"/>
        <v/>
      </c>
      <c r="W315" s="11" t="str">
        <f t="shared" si="34"/>
        <v/>
      </c>
    </row>
    <row r="316" spans="1:23" ht="13" x14ac:dyDescent="0.15">
      <c r="A316" s="3"/>
      <c r="B316" s="5"/>
      <c r="C316" s="9" t="str">
        <f t="shared" si="35"/>
        <v/>
      </c>
      <c r="D316" s="9"/>
      <c r="E316" s="9" t="str">
        <f t="shared" si="18"/>
        <v/>
      </c>
      <c r="F316" s="9" t="str">
        <f t="shared" si="19"/>
        <v/>
      </c>
      <c r="G316" s="9" t="str">
        <f t="shared" si="20"/>
        <v/>
      </c>
      <c r="H316" s="9" t="str">
        <f t="shared" si="21"/>
        <v/>
      </c>
      <c r="I316" s="11" t="str">
        <f t="shared" si="22"/>
        <v/>
      </c>
      <c r="K316" s="9" t="str">
        <f t="shared" si="23"/>
        <v/>
      </c>
      <c r="L316" s="9" t="str">
        <f t="shared" si="24"/>
        <v/>
      </c>
      <c r="M316" s="9" t="str">
        <f t="shared" si="25"/>
        <v/>
      </c>
      <c r="N316" s="9" t="str">
        <f t="shared" si="26"/>
        <v/>
      </c>
      <c r="O316" s="9" t="str">
        <f t="shared" si="27"/>
        <v/>
      </c>
      <c r="P316" s="11" t="str">
        <f t="shared" si="28"/>
        <v/>
      </c>
      <c r="R316" s="9" t="str">
        <f t="shared" si="29"/>
        <v/>
      </c>
      <c r="S316" s="9" t="str">
        <f t="shared" si="30"/>
        <v/>
      </c>
      <c r="T316" s="9" t="str">
        <f t="shared" si="31"/>
        <v/>
      </c>
      <c r="U316" s="9" t="str">
        <f t="shared" si="32"/>
        <v/>
      </c>
      <c r="V316" s="9" t="str">
        <f t="shared" si="33"/>
        <v/>
      </c>
      <c r="W316" s="11" t="str">
        <f t="shared" si="34"/>
        <v/>
      </c>
    </row>
    <row r="317" spans="1:23" ht="13" x14ac:dyDescent="0.15">
      <c r="A317" s="3"/>
      <c r="B317" s="5"/>
      <c r="C317" s="9" t="str">
        <f t="shared" si="35"/>
        <v/>
      </c>
      <c r="D317" s="9"/>
      <c r="E317" s="9" t="str">
        <f t="shared" si="18"/>
        <v/>
      </c>
      <c r="F317" s="9" t="str">
        <f t="shared" si="19"/>
        <v/>
      </c>
      <c r="G317" s="9" t="str">
        <f t="shared" si="20"/>
        <v/>
      </c>
      <c r="H317" s="9" t="str">
        <f t="shared" si="21"/>
        <v/>
      </c>
      <c r="I317" s="11" t="str">
        <f t="shared" si="22"/>
        <v/>
      </c>
      <c r="K317" s="9" t="str">
        <f t="shared" si="23"/>
        <v/>
      </c>
      <c r="L317" s="9" t="str">
        <f t="shared" si="24"/>
        <v/>
      </c>
      <c r="M317" s="9" t="str">
        <f t="shared" si="25"/>
        <v/>
      </c>
      <c r="N317" s="9" t="str">
        <f t="shared" si="26"/>
        <v/>
      </c>
      <c r="O317" s="9" t="str">
        <f t="shared" si="27"/>
        <v/>
      </c>
      <c r="P317" s="11" t="str">
        <f t="shared" si="28"/>
        <v/>
      </c>
      <c r="R317" s="9" t="str">
        <f t="shared" si="29"/>
        <v/>
      </c>
      <c r="S317" s="9" t="str">
        <f t="shared" si="30"/>
        <v/>
      </c>
      <c r="T317" s="9" t="str">
        <f t="shared" si="31"/>
        <v/>
      </c>
      <c r="U317" s="9" t="str">
        <f t="shared" si="32"/>
        <v/>
      </c>
      <c r="V317" s="9" t="str">
        <f t="shared" si="33"/>
        <v/>
      </c>
      <c r="W317" s="11" t="str">
        <f t="shared" si="34"/>
        <v/>
      </c>
    </row>
    <row r="318" spans="1:23" ht="13" x14ac:dyDescent="0.15">
      <c r="A318" s="3"/>
      <c r="B318" s="5"/>
      <c r="C318" s="9" t="str">
        <f t="shared" si="35"/>
        <v/>
      </c>
      <c r="D318" s="9"/>
      <c r="E318" s="9" t="str">
        <f t="shared" si="18"/>
        <v/>
      </c>
      <c r="F318" s="9" t="str">
        <f t="shared" si="19"/>
        <v/>
      </c>
      <c r="G318" s="9" t="str">
        <f t="shared" si="20"/>
        <v/>
      </c>
      <c r="H318" s="9" t="str">
        <f t="shared" si="21"/>
        <v/>
      </c>
      <c r="I318" s="11" t="str">
        <f t="shared" si="22"/>
        <v/>
      </c>
      <c r="K318" s="9" t="str">
        <f t="shared" si="23"/>
        <v/>
      </c>
      <c r="L318" s="9" t="str">
        <f t="shared" si="24"/>
        <v/>
      </c>
      <c r="M318" s="9" t="str">
        <f t="shared" si="25"/>
        <v/>
      </c>
      <c r="N318" s="9" t="str">
        <f t="shared" si="26"/>
        <v/>
      </c>
      <c r="O318" s="9" t="str">
        <f t="shared" si="27"/>
        <v/>
      </c>
      <c r="P318" s="11" t="str">
        <f t="shared" si="28"/>
        <v/>
      </c>
      <c r="R318" s="9" t="str">
        <f t="shared" si="29"/>
        <v/>
      </c>
      <c r="S318" s="9" t="str">
        <f t="shared" si="30"/>
        <v/>
      </c>
      <c r="T318" s="9" t="str">
        <f t="shared" si="31"/>
        <v/>
      </c>
      <c r="U318" s="9" t="str">
        <f t="shared" si="32"/>
        <v/>
      </c>
      <c r="V318" s="9" t="str">
        <f t="shared" si="33"/>
        <v/>
      </c>
      <c r="W318" s="11" t="str">
        <f t="shared" si="34"/>
        <v/>
      </c>
    </row>
    <row r="319" spans="1:23" ht="13" x14ac:dyDescent="0.15">
      <c r="A319" s="3"/>
      <c r="B319" s="5"/>
      <c r="C319" s="9" t="str">
        <f t="shared" si="35"/>
        <v/>
      </c>
      <c r="D319" s="9"/>
      <c r="E319" s="9" t="str">
        <f t="shared" si="18"/>
        <v/>
      </c>
      <c r="F319" s="9" t="str">
        <f t="shared" si="19"/>
        <v/>
      </c>
      <c r="G319" s="9" t="str">
        <f t="shared" si="20"/>
        <v/>
      </c>
      <c r="H319" s="9" t="str">
        <f t="shared" si="21"/>
        <v/>
      </c>
      <c r="I319" s="11" t="str">
        <f t="shared" si="22"/>
        <v/>
      </c>
      <c r="K319" s="9" t="str">
        <f t="shared" si="23"/>
        <v/>
      </c>
      <c r="L319" s="9" t="str">
        <f t="shared" si="24"/>
        <v/>
      </c>
      <c r="M319" s="9" t="str">
        <f t="shared" si="25"/>
        <v/>
      </c>
      <c r="N319" s="9" t="str">
        <f t="shared" si="26"/>
        <v/>
      </c>
      <c r="O319" s="9" t="str">
        <f t="shared" si="27"/>
        <v/>
      </c>
      <c r="P319" s="11" t="str">
        <f t="shared" si="28"/>
        <v/>
      </c>
      <c r="R319" s="9" t="str">
        <f t="shared" si="29"/>
        <v/>
      </c>
      <c r="S319" s="9" t="str">
        <f t="shared" si="30"/>
        <v/>
      </c>
      <c r="T319" s="9" t="str">
        <f t="shared" si="31"/>
        <v/>
      </c>
      <c r="U319" s="9" t="str">
        <f t="shared" si="32"/>
        <v/>
      </c>
      <c r="V319" s="9" t="str">
        <f t="shared" si="33"/>
        <v/>
      </c>
      <c r="W319" s="11" t="str">
        <f t="shared" si="34"/>
        <v/>
      </c>
    </row>
    <row r="320" spans="1:23" ht="13" x14ac:dyDescent="0.15">
      <c r="A320" s="3"/>
      <c r="B320" s="5"/>
      <c r="C320" s="9" t="str">
        <f t="shared" si="35"/>
        <v/>
      </c>
      <c r="D320" s="9"/>
      <c r="E320" s="9" t="str">
        <f t="shared" si="18"/>
        <v/>
      </c>
      <c r="F320" s="9" t="str">
        <f t="shared" si="19"/>
        <v/>
      </c>
      <c r="G320" s="9" t="str">
        <f t="shared" si="20"/>
        <v/>
      </c>
      <c r="H320" s="9" t="str">
        <f t="shared" si="21"/>
        <v/>
      </c>
      <c r="I320" s="11" t="str">
        <f t="shared" si="22"/>
        <v/>
      </c>
      <c r="K320" s="9" t="str">
        <f t="shared" si="23"/>
        <v/>
      </c>
      <c r="L320" s="9" t="str">
        <f t="shared" si="24"/>
        <v/>
      </c>
      <c r="M320" s="9" t="str">
        <f t="shared" si="25"/>
        <v/>
      </c>
      <c r="N320" s="9" t="str">
        <f t="shared" si="26"/>
        <v/>
      </c>
      <c r="O320" s="9" t="str">
        <f t="shared" si="27"/>
        <v/>
      </c>
      <c r="P320" s="11" t="str">
        <f t="shared" si="28"/>
        <v/>
      </c>
      <c r="R320" s="9" t="str">
        <f t="shared" si="29"/>
        <v/>
      </c>
      <c r="S320" s="9" t="str">
        <f t="shared" si="30"/>
        <v/>
      </c>
      <c r="T320" s="9" t="str">
        <f t="shared" si="31"/>
        <v/>
      </c>
      <c r="U320" s="9" t="str">
        <f t="shared" si="32"/>
        <v/>
      </c>
      <c r="V320" s="9" t="str">
        <f t="shared" si="33"/>
        <v/>
      </c>
      <c r="W320" s="11" t="str">
        <f t="shared" si="34"/>
        <v/>
      </c>
    </row>
    <row r="321" spans="1:23" ht="13" x14ac:dyDescent="0.15">
      <c r="A321" s="3"/>
      <c r="B321" s="5"/>
      <c r="C321" s="9" t="str">
        <f t="shared" si="35"/>
        <v/>
      </c>
      <c r="D321" s="9"/>
      <c r="E321" s="9" t="str">
        <f t="shared" si="18"/>
        <v/>
      </c>
      <c r="F321" s="9" t="str">
        <f t="shared" si="19"/>
        <v/>
      </c>
      <c r="G321" s="9" t="str">
        <f t="shared" si="20"/>
        <v/>
      </c>
      <c r="H321" s="9" t="str">
        <f t="shared" si="21"/>
        <v/>
      </c>
      <c r="I321" s="11" t="str">
        <f t="shared" si="22"/>
        <v/>
      </c>
      <c r="K321" s="9" t="str">
        <f t="shared" si="23"/>
        <v/>
      </c>
      <c r="L321" s="9" t="str">
        <f t="shared" si="24"/>
        <v/>
      </c>
      <c r="M321" s="9" t="str">
        <f t="shared" si="25"/>
        <v/>
      </c>
      <c r="N321" s="9" t="str">
        <f t="shared" si="26"/>
        <v/>
      </c>
      <c r="O321" s="9" t="str">
        <f t="shared" si="27"/>
        <v/>
      </c>
      <c r="P321" s="11" t="str">
        <f t="shared" si="28"/>
        <v/>
      </c>
      <c r="R321" s="9" t="str">
        <f t="shared" si="29"/>
        <v/>
      </c>
      <c r="S321" s="9" t="str">
        <f t="shared" si="30"/>
        <v/>
      </c>
      <c r="T321" s="9" t="str">
        <f t="shared" si="31"/>
        <v/>
      </c>
      <c r="U321" s="9" t="str">
        <f t="shared" si="32"/>
        <v/>
      </c>
      <c r="V321" s="9" t="str">
        <f t="shared" si="33"/>
        <v/>
      </c>
      <c r="W321" s="11" t="str">
        <f t="shared" si="34"/>
        <v/>
      </c>
    </row>
    <row r="322" spans="1:23" ht="13" x14ac:dyDescent="0.15">
      <c r="A322" s="3"/>
      <c r="B322" s="5"/>
      <c r="C322" s="9" t="str">
        <f t="shared" si="35"/>
        <v/>
      </c>
      <c r="D322" s="9"/>
      <c r="E322" s="9" t="str">
        <f t="shared" si="18"/>
        <v/>
      </c>
      <c r="F322" s="9" t="str">
        <f t="shared" si="19"/>
        <v/>
      </c>
      <c r="G322" s="9" t="str">
        <f t="shared" si="20"/>
        <v/>
      </c>
      <c r="H322" s="9" t="str">
        <f t="shared" si="21"/>
        <v/>
      </c>
      <c r="I322" s="11" t="str">
        <f t="shared" si="22"/>
        <v/>
      </c>
      <c r="K322" s="9" t="str">
        <f t="shared" si="23"/>
        <v/>
      </c>
      <c r="L322" s="9" t="str">
        <f t="shared" si="24"/>
        <v/>
      </c>
      <c r="M322" s="9" t="str">
        <f t="shared" si="25"/>
        <v/>
      </c>
      <c r="N322" s="9" t="str">
        <f t="shared" si="26"/>
        <v/>
      </c>
      <c r="O322" s="9" t="str">
        <f t="shared" si="27"/>
        <v/>
      </c>
      <c r="P322" s="11" t="str">
        <f t="shared" si="28"/>
        <v/>
      </c>
      <c r="R322" s="9" t="str">
        <f t="shared" si="29"/>
        <v/>
      </c>
      <c r="S322" s="9" t="str">
        <f t="shared" si="30"/>
        <v/>
      </c>
      <c r="T322" s="9" t="str">
        <f t="shared" si="31"/>
        <v/>
      </c>
      <c r="U322" s="9" t="str">
        <f t="shared" si="32"/>
        <v/>
      </c>
      <c r="V322" s="9" t="str">
        <f t="shared" si="33"/>
        <v/>
      </c>
      <c r="W322" s="11" t="str">
        <f t="shared" si="34"/>
        <v/>
      </c>
    </row>
    <row r="323" spans="1:23" ht="13" x14ac:dyDescent="0.15">
      <c r="A323" s="3"/>
      <c r="B323" s="5"/>
      <c r="C323" s="9" t="str">
        <f t="shared" si="35"/>
        <v/>
      </c>
      <c r="D323" s="9"/>
      <c r="E323" s="9" t="str">
        <f t="shared" si="18"/>
        <v/>
      </c>
      <c r="F323" s="9" t="str">
        <f t="shared" si="19"/>
        <v/>
      </c>
      <c r="G323" s="9" t="str">
        <f t="shared" si="20"/>
        <v/>
      </c>
      <c r="H323" s="9" t="str">
        <f t="shared" si="21"/>
        <v/>
      </c>
      <c r="I323" s="11" t="str">
        <f t="shared" si="22"/>
        <v/>
      </c>
      <c r="K323" s="9" t="str">
        <f t="shared" si="23"/>
        <v/>
      </c>
      <c r="L323" s="9" t="str">
        <f t="shared" si="24"/>
        <v/>
      </c>
      <c r="M323" s="9" t="str">
        <f t="shared" si="25"/>
        <v/>
      </c>
      <c r="N323" s="9" t="str">
        <f t="shared" si="26"/>
        <v/>
      </c>
      <c r="O323" s="9" t="str">
        <f t="shared" si="27"/>
        <v/>
      </c>
      <c r="P323" s="11" t="str">
        <f t="shared" si="28"/>
        <v/>
      </c>
      <c r="R323" s="9" t="str">
        <f t="shared" si="29"/>
        <v/>
      </c>
      <c r="S323" s="9" t="str">
        <f t="shared" si="30"/>
        <v/>
      </c>
      <c r="T323" s="9" t="str">
        <f t="shared" si="31"/>
        <v/>
      </c>
      <c r="U323" s="9" t="str">
        <f t="shared" si="32"/>
        <v/>
      </c>
      <c r="V323" s="9" t="str">
        <f t="shared" si="33"/>
        <v/>
      </c>
      <c r="W323" s="11" t="str">
        <f t="shared" si="34"/>
        <v/>
      </c>
    </row>
    <row r="324" spans="1:23" ht="13" x14ac:dyDescent="0.15">
      <c r="A324" s="3"/>
      <c r="B324" s="5"/>
      <c r="C324" s="9" t="str">
        <f t="shared" si="35"/>
        <v/>
      </c>
      <c r="D324" s="9"/>
      <c r="E324" s="9" t="str">
        <f t="shared" si="18"/>
        <v/>
      </c>
      <c r="F324" s="9" t="str">
        <f t="shared" si="19"/>
        <v/>
      </c>
      <c r="G324" s="9" t="str">
        <f t="shared" si="20"/>
        <v/>
      </c>
      <c r="H324" s="9" t="str">
        <f t="shared" si="21"/>
        <v/>
      </c>
      <c r="I324" s="11" t="str">
        <f t="shared" si="22"/>
        <v/>
      </c>
      <c r="K324" s="9" t="str">
        <f t="shared" si="23"/>
        <v/>
      </c>
      <c r="L324" s="9" t="str">
        <f t="shared" si="24"/>
        <v/>
      </c>
      <c r="M324" s="9" t="str">
        <f t="shared" si="25"/>
        <v/>
      </c>
      <c r="N324" s="9" t="str">
        <f t="shared" si="26"/>
        <v/>
      </c>
      <c r="O324" s="9" t="str">
        <f t="shared" si="27"/>
        <v/>
      </c>
      <c r="P324" s="11" t="str">
        <f t="shared" si="28"/>
        <v/>
      </c>
      <c r="R324" s="9" t="str">
        <f t="shared" si="29"/>
        <v/>
      </c>
      <c r="S324" s="9" t="str">
        <f t="shared" si="30"/>
        <v/>
      </c>
      <c r="T324" s="9" t="str">
        <f t="shared" si="31"/>
        <v/>
      </c>
      <c r="U324" s="9" t="str">
        <f t="shared" si="32"/>
        <v/>
      </c>
      <c r="V324" s="9" t="str">
        <f t="shared" si="33"/>
        <v/>
      </c>
      <c r="W324" s="11" t="str">
        <f t="shared" si="34"/>
        <v/>
      </c>
    </row>
    <row r="325" spans="1:23" ht="13" x14ac:dyDescent="0.15">
      <c r="A325" s="3"/>
      <c r="B325" s="5"/>
      <c r="C325" s="9" t="str">
        <f t="shared" si="35"/>
        <v/>
      </c>
      <c r="D325" s="9"/>
      <c r="E325" s="9" t="str">
        <f t="shared" si="18"/>
        <v/>
      </c>
      <c r="F325" s="9" t="str">
        <f t="shared" si="19"/>
        <v/>
      </c>
      <c r="G325" s="9" t="str">
        <f t="shared" si="20"/>
        <v/>
      </c>
      <c r="H325" s="9" t="str">
        <f t="shared" si="21"/>
        <v/>
      </c>
      <c r="I325" s="11" t="str">
        <f t="shared" si="22"/>
        <v/>
      </c>
      <c r="K325" s="9" t="str">
        <f t="shared" si="23"/>
        <v/>
      </c>
      <c r="L325" s="9" t="str">
        <f t="shared" si="24"/>
        <v/>
      </c>
      <c r="M325" s="9" t="str">
        <f t="shared" si="25"/>
        <v/>
      </c>
      <c r="N325" s="9" t="str">
        <f t="shared" si="26"/>
        <v/>
      </c>
      <c r="O325" s="9" t="str">
        <f t="shared" si="27"/>
        <v/>
      </c>
      <c r="P325" s="11" t="str">
        <f t="shared" si="28"/>
        <v/>
      </c>
      <c r="R325" s="9" t="str">
        <f t="shared" si="29"/>
        <v/>
      </c>
      <c r="S325" s="9" t="str">
        <f t="shared" si="30"/>
        <v/>
      </c>
      <c r="T325" s="9" t="str">
        <f t="shared" si="31"/>
        <v/>
      </c>
      <c r="U325" s="9" t="str">
        <f t="shared" si="32"/>
        <v/>
      </c>
      <c r="V325" s="9" t="str">
        <f t="shared" si="33"/>
        <v/>
      </c>
      <c r="W325" s="11" t="str">
        <f t="shared" si="34"/>
        <v/>
      </c>
    </row>
    <row r="326" spans="1:23" ht="13" x14ac:dyDescent="0.15">
      <c r="A326" s="3"/>
      <c r="B326" s="5"/>
      <c r="C326" s="9" t="str">
        <f t="shared" si="35"/>
        <v/>
      </c>
      <c r="D326" s="9"/>
      <c r="E326" s="9" t="str">
        <f t="shared" si="18"/>
        <v/>
      </c>
      <c r="F326" s="9" t="str">
        <f t="shared" si="19"/>
        <v/>
      </c>
      <c r="G326" s="9" t="str">
        <f t="shared" si="20"/>
        <v/>
      </c>
      <c r="H326" s="9" t="str">
        <f t="shared" si="21"/>
        <v/>
      </c>
      <c r="I326" s="11" t="str">
        <f t="shared" si="22"/>
        <v/>
      </c>
      <c r="K326" s="9" t="str">
        <f t="shared" si="23"/>
        <v/>
      </c>
      <c r="L326" s="9" t="str">
        <f t="shared" si="24"/>
        <v/>
      </c>
      <c r="M326" s="9" t="str">
        <f t="shared" si="25"/>
        <v/>
      </c>
      <c r="N326" s="9" t="str">
        <f t="shared" si="26"/>
        <v/>
      </c>
      <c r="O326" s="9" t="str">
        <f t="shared" si="27"/>
        <v/>
      </c>
      <c r="P326" s="11" t="str">
        <f t="shared" si="28"/>
        <v/>
      </c>
      <c r="R326" s="9" t="str">
        <f t="shared" si="29"/>
        <v/>
      </c>
      <c r="S326" s="9" t="str">
        <f t="shared" si="30"/>
        <v/>
      </c>
      <c r="T326" s="9" t="str">
        <f t="shared" si="31"/>
        <v/>
      </c>
      <c r="U326" s="9" t="str">
        <f t="shared" si="32"/>
        <v/>
      </c>
      <c r="V326" s="9" t="str">
        <f t="shared" si="33"/>
        <v/>
      </c>
      <c r="W326" s="11" t="str">
        <f t="shared" si="34"/>
        <v/>
      </c>
    </row>
    <row r="327" spans="1:23" ht="13" x14ac:dyDescent="0.15">
      <c r="A327" s="3"/>
      <c r="B327" s="5"/>
      <c r="C327" s="9" t="str">
        <f t="shared" si="35"/>
        <v/>
      </c>
      <c r="D327" s="9"/>
      <c r="E327" s="9" t="str">
        <f t="shared" si="18"/>
        <v/>
      </c>
      <c r="F327" s="9" t="str">
        <f t="shared" si="19"/>
        <v/>
      </c>
      <c r="G327" s="9" t="str">
        <f t="shared" si="20"/>
        <v/>
      </c>
      <c r="H327" s="9" t="str">
        <f t="shared" si="21"/>
        <v/>
      </c>
      <c r="I327" s="11" t="str">
        <f t="shared" si="22"/>
        <v/>
      </c>
      <c r="K327" s="9" t="str">
        <f t="shared" si="23"/>
        <v/>
      </c>
      <c r="L327" s="9" t="str">
        <f t="shared" si="24"/>
        <v/>
      </c>
      <c r="M327" s="9" t="str">
        <f t="shared" si="25"/>
        <v/>
      </c>
      <c r="N327" s="9" t="str">
        <f t="shared" si="26"/>
        <v/>
      </c>
      <c r="O327" s="9" t="str">
        <f t="shared" si="27"/>
        <v/>
      </c>
      <c r="P327" s="11" t="str">
        <f t="shared" si="28"/>
        <v/>
      </c>
      <c r="R327" s="9" t="str">
        <f t="shared" si="29"/>
        <v/>
      </c>
      <c r="S327" s="9" t="str">
        <f t="shared" si="30"/>
        <v/>
      </c>
      <c r="T327" s="9" t="str">
        <f t="shared" si="31"/>
        <v/>
      </c>
      <c r="U327" s="9" t="str">
        <f t="shared" si="32"/>
        <v/>
      </c>
      <c r="V327" s="9" t="str">
        <f t="shared" si="33"/>
        <v/>
      </c>
      <c r="W327" s="11" t="str">
        <f t="shared" si="34"/>
        <v/>
      </c>
    </row>
    <row r="328" spans="1:23" ht="13" x14ac:dyDescent="0.15">
      <c r="A328" s="3"/>
      <c r="B328" s="5"/>
      <c r="C328" s="9" t="str">
        <f t="shared" si="35"/>
        <v/>
      </c>
      <c r="D328" s="9"/>
      <c r="E328" s="9" t="str">
        <f t="shared" si="18"/>
        <v/>
      </c>
      <c r="F328" s="9" t="str">
        <f t="shared" si="19"/>
        <v/>
      </c>
      <c r="G328" s="9" t="str">
        <f t="shared" si="20"/>
        <v/>
      </c>
      <c r="H328" s="9" t="str">
        <f t="shared" si="21"/>
        <v/>
      </c>
      <c r="I328" s="11" t="str">
        <f t="shared" si="22"/>
        <v/>
      </c>
      <c r="K328" s="9" t="str">
        <f t="shared" si="23"/>
        <v/>
      </c>
      <c r="L328" s="9" t="str">
        <f t="shared" si="24"/>
        <v/>
      </c>
      <c r="M328" s="9" t="str">
        <f t="shared" si="25"/>
        <v/>
      </c>
      <c r="N328" s="9" t="str">
        <f t="shared" si="26"/>
        <v/>
      </c>
      <c r="O328" s="9" t="str">
        <f t="shared" si="27"/>
        <v/>
      </c>
      <c r="P328" s="11" t="str">
        <f t="shared" si="28"/>
        <v/>
      </c>
      <c r="R328" s="9" t="str">
        <f t="shared" si="29"/>
        <v/>
      </c>
      <c r="S328" s="9" t="str">
        <f t="shared" si="30"/>
        <v/>
      </c>
      <c r="T328" s="9" t="str">
        <f t="shared" si="31"/>
        <v/>
      </c>
      <c r="U328" s="9" t="str">
        <f t="shared" si="32"/>
        <v/>
      </c>
      <c r="V328" s="9" t="str">
        <f t="shared" si="33"/>
        <v/>
      </c>
      <c r="W328" s="11" t="str">
        <f t="shared" si="34"/>
        <v/>
      </c>
    </row>
    <row r="329" spans="1:23" ht="13" x14ac:dyDescent="0.15">
      <c r="A329" s="3"/>
      <c r="B329" s="5"/>
      <c r="C329" s="9" t="str">
        <f t="shared" si="35"/>
        <v/>
      </c>
      <c r="D329" s="9"/>
      <c r="E329" s="9" t="str">
        <f t="shared" si="18"/>
        <v/>
      </c>
      <c r="F329" s="9" t="str">
        <f t="shared" si="19"/>
        <v/>
      </c>
      <c r="G329" s="9" t="str">
        <f t="shared" si="20"/>
        <v/>
      </c>
      <c r="H329" s="9" t="str">
        <f t="shared" si="21"/>
        <v/>
      </c>
      <c r="I329" s="11" t="str">
        <f t="shared" si="22"/>
        <v/>
      </c>
      <c r="K329" s="9" t="str">
        <f t="shared" si="23"/>
        <v/>
      </c>
      <c r="L329" s="9" t="str">
        <f t="shared" si="24"/>
        <v/>
      </c>
      <c r="M329" s="9" t="str">
        <f t="shared" si="25"/>
        <v/>
      </c>
      <c r="N329" s="9" t="str">
        <f t="shared" si="26"/>
        <v/>
      </c>
      <c r="O329" s="9" t="str">
        <f t="shared" si="27"/>
        <v/>
      </c>
      <c r="P329" s="11" t="str">
        <f t="shared" si="28"/>
        <v/>
      </c>
      <c r="R329" s="9" t="str">
        <f t="shared" si="29"/>
        <v/>
      </c>
      <c r="S329" s="9" t="str">
        <f t="shared" si="30"/>
        <v/>
      </c>
      <c r="T329" s="9" t="str">
        <f t="shared" si="31"/>
        <v/>
      </c>
      <c r="U329" s="9" t="str">
        <f t="shared" si="32"/>
        <v/>
      </c>
      <c r="V329" s="9" t="str">
        <f t="shared" si="33"/>
        <v/>
      </c>
      <c r="W329" s="11" t="str">
        <f t="shared" si="34"/>
        <v/>
      </c>
    </row>
    <row r="330" spans="1:23" ht="13" x14ac:dyDescent="0.15">
      <c r="A330" s="3"/>
      <c r="B330" s="5"/>
      <c r="C330" s="9" t="str">
        <f t="shared" si="35"/>
        <v/>
      </c>
      <c r="D330" s="9"/>
      <c r="E330" s="9" t="str">
        <f t="shared" si="18"/>
        <v/>
      </c>
      <c r="F330" s="9" t="str">
        <f t="shared" si="19"/>
        <v/>
      </c>
      <c r="G330" s="9" t="str">
        <f t="shared" si="20"/>
        <v/>
      </c>
      <c r="H330" s="9" t="str">
        <f t="shared" si="21"/>
        <v/>
      </c>
      <c r="I330" s="11" t="str">
        <f t="shared" si="22"/>
        <v/>
      </c>
      <c r="K330" s="9" t="str">
        <f t="shared" si="23"/>
        <v/>
      </c>
      <c r="L330" s="9" t="str">
        <f t="shared" si="24"/>
        <v/>
      </c>
      <c r="M330" s="9" t="str">
        <f t="shared" si="25"/>
        <v/>
      </c>
      <c r="N330" s="9" t="str">
        <f t="shared" si="26"/>
        <v/>
      </c>
      <c r="O330" s="9" t="str">
        <f t="shared" si="27"/>
        <v/>
      </c>
      <c r="P330" s="11" t="str">
        <f t="shared" si="28"/>
        <v/>
      </c>
      <c r="R330" s="9" t="str">
        <f t="shared" si="29"/>
        <v/>
      </c>
      <c r="S330" s="9" t="str">
        <f t="shared" si="30"/>
        <v/>
      </c>
      <c r="T330" s="9" t="str">
        <f t="shared" si="31"/>
        <v/>
      </c>
      <c r="U330" s="9" t="str">
        <f t="shared" si="32"/>
        <v/>
      </c>
      <c r="V330" s="9" t="str">
        <f t="shared" si="33"/>
        <v/>
      </c>
      <c r="W330" s="11" t="str">
        <f t="shared" si="34"/>
        <v/>
      </c>
    </row>
    <row r="331" spans="1:23" ht="13" x14ac:dyDescent="0.15">
      <c r="A331" s="3"/>
      <c r="B331" s="5"/>
      <c r="C331" s="9" t="str">
        <f t="shared" si="35"/>
        <v/>
      </c>
      <c r="D331" s="9"/>
      <c r="E331" s="9" t="str">
        <f t="shared" si="18"/>
        <v/>
      </c>
      <c r="F331" s="9" t="str">
        <f t="shared" si="19"/>
        <v/>
      </c>
      <c r="G331" s="9" t="str">
        <f t="shared" si="20"/>
        <v/>
      </c>
      <c r="H331" s="9" t="str">
        <f t="shared" si="21"/>
        <v/>
      </c>
      <c r="I331" s="11" t="str">
        <f t="shared" si="22"/>
        <v/>
      </c>
      <c r="K331" s="9" t="str">
        <f t="shared" si="23"/>
        <v/>
      </c>
      <c r="L331" s="9" t="str">
        <f t="shared" si="24"/>
        <v/>
      </c>
      <c r="M331" s="9" t="str">
        <f t="shared" si="25"/>
        <v/>
      </c>
      <c r="N331" s="9" t="str">
        <f t="shared" si="26"/>
        <v/>
      </c>
      <c r="O331" s="9" t="str">
        <f t="shared" si="27"/>
        <v/>
      </c>
      <c r="P331" s="11" t="str">
        <f t="shared" si="28"/>
        <v/>
      </c>
      <c r="R331" s="9" t="str">
        <f t="shared" si="29"/>
        <v/>
      </c>
      <c r="S331" s="9" t="str">
        <f t="shared" si="30"/>
        <v/>
      </c>
      <c r="T331" s="9" t="str">
        <f t="shared" si="31"/>
        <v/>
      </c>
      <c r="U331" s="9" t="str">
        <f t="shared" si="32"/>
        <v/>
      </c>
      <c r="V331" s="9" t="str">
        <f t="shared" si="33"/>
        <v/>
      </c>
      <c r="W331" s="11" t="str">
        <f t="shared" si="34"/>
        <v/>
      </c>
    </row>
    <row r="332" spans="1:23" ht="13" x14ac:dyDescent="0.15">
      <c r="A332" s="3"/>
      <c r="B332" s="5"/>
      <c r="C332" s="9" t="str">
        <f t="shared" si="35"/>
        <v/>
      </c>
      <c r="D332" s="9"/>
      <c r="E332" s="9" t="str">
        <f t="shared" si="18"/>
        <v/>
      </c>
      <c r="F332" s="9" t="str">
        <f t="shared" si="19"/>
        <v/>
      </c>
      <c r="G332" s="9" t="str">
        <f t="shared" si="20"/>
        <v/>
      </c>
      <c r="H332" s="9" t="str">
        <f t="shared" si="21"/>
        <v/>
      </c>
      <c r="I332" s="11" t="str">
        <f t="shared" si="22"/>
        <v/>
      </c>
      <c r="K332" s="9" t="str">
        <f t="shared" si="23"/>
        <v/>
      </c>
      <c r="L332" s="9" t="str">
        <f t="shared" si="24"/>
        <v/>
      </c>
      <c r="M332" s="9" t="str">
        <f t="shared" si="25"/>
        <v/>
      </c>
      <c r="N332" s="9" t="str">
        <f t="shared" si="26"/>
        <v/>
      </c>
      <c r="O332" s="9" t="str">
        <f t="shared" si="27"/>
        <v/>
      </c>
      <c r="P332" s="11" t="str">
        <f t="shared" si="28"/>
        <v/>
      </c>
      <c r="R332" s="9" t="str">
        <f t="shared" si="29"/>
        <v/>
      </c>
      <c r="S332" s="9" t="str">
        <f t="shared" si="30"/>
        <v/>
      </c>
      <c r="T332" s="9" t="str">
        <f t="shared" si="31"/>
        <v/>
      </c>
      <c r="U332" s="9" t="str">
        <f t="shared" si="32"/>
        <v/>
      </c>
      <c r="V332" s="9" t="str">
        <f t="shared" si="33"/>
        <v/>
      </c>
      <c r="W332" s="11" t="str">
        <f t="shared" si="34"/>
        <v/>
      </c>
    </row>
    <row r="333" spans="1:23" ht="13" x14ac:dyDescent="0.15">
      <c r="A333" s="3"/>
      <c r="B333" s="5"/>
      <c r="C333" s="9" t="str">
        <f t="shared" si="35"/>
        <v/>
      </c>
      <c r="D333" s="9"/>
      <c r="E333" s="9" t="str">
        <f t="shared" si="18"/>
        <v/>
      </c>
      <c r="F333" s="9" t="str">
        <f t="shared" si="19"/>
        <v/>
      </c>
      <c r="G333" s="9" t="str">
        <f t="shared" si="20"/>
        <v/>
      </c>
      <c r="H333" s="9" t="str">
        <f t="shared" si="21"/>
        <v/>
      </c>
      <c r="I333" s="11" t="str">
        <f t="shared" si="22"/>
        <v/>
      </c>
      <c r="K333" s="9" t="str">
        <f t="shared" si="23"/>
        <v/>
      </c>
      <c r="L333" s="9" t="str">
        <f t="shared" si="24"/>
        <v/>
      </c>
      <c r="M333" s="9" t="str">
        <f t="shared" si="25"/>
        <v/>
      </c>
      <c r="N333" s="9" t="str">
        <f t="shared" si="26"/>
        <v/>
      </c>
      <c r="O333" s="9" t="str">
        <f t="shared" si="27"/>
        <v/>
      </c>
      <c r="P333" s="11" t="str">
        <f t="shared" si="28"/>
        <v/>
      </c>
      <c r="R333" s="9" t="str">
        <f t="shared" si="29"/>
        <v/>
      </c>
      <c r="S333" s="9" t="str">
        <f t="shared" si="30"/>
        <v/>
      </c>
      <c r="T333" s="9" t="str">
        <f t="shared" si="31"/>
        <v/>
      </c>
      <c r="U333" s="9" t="str">
        <f t="shared" si="32"/>
        <v/>
      </c>
      <c r="V333" s="9" t="str">
        <f t="shared" si="33"/>
        <v/>
      </c>
      <c r="W333" s="11" t="str">
        <f t="shared" si="34"/>
        <v/>
      </c>
    </row>
    <row r="334" spans="1:23" ht="13" x14ac:dyDescent="0.15">
      <c r="A334" s="3"/>
      <c r="B334" s="5"/>
      <c r="C334" s="9" t="str">
        <f t="shared" si="35"/>
        <v/>
      </c>
      <c r="D334" s="9"/>
      <c r="E334" s="9" t="str">
        <f t="shared" si="18"/>
        <v/>
      </c>
      <c r="F334" s="9" t="str">
        <f t="shared" si="19"/>
        <v/>
      </c>
      <c r="G334" s="9" t="str">
        <f t="shared" si="20"/>
        <v/>
      </c>
      <c r="H334" s="9" t="str">
        <f t="shared" si="21"/>
        <v/>
      </c>
      <c r="I334" s="11" t="str">
        <f t="shared" si="22"/>
        <v/>
      </c>
      <c r="K334" s="9" t="str">
        <f t="shared" si="23"/>
        <v/>
      </c>
      <c r="L334" s="9" t="str">
        <f t="shared" si="24"/>
        <v/>
      </c>
      <c r="M334" s="9" t="str">
        <f t="shared" si="25"/>
        <v/>
      </c>
      <c r="N334" s="9" t="str">
        <f t="shared" si="26"/>
        <v/>
      </c>
      <c r="O334" s="9" t="str">
        <f t="shared" si="27"/>
        <v/>
      </c>
      <c r="P334" s="11" t="str">
        <f t="shared" si="28"/>
        <v/>
      </c>
      <c r="R334" s="9" t="str">
        <f t="shared" si="29"/>
        <v/>
      </c>
      <c r="S334" s="9" t="str">
        <f t="shared" si="30"/>
        <v/>
      </c>
      <c r="T334" s="9" t="str">
        <f t="shared" si="31"/>
        <v/>
      </c>
      <c r="U334" s="9" t="str">
        <f t="shared" si="32"/>
        <v/>
      </c>
      <c r="V334" s="9" t="str">
        <f t="shared" si="33"/>
        <v/>
      </c>
      <c r="W334" s="11" t="str">
        <f t="shared" si="34"/>
        <v/>
      </c>
    </row>
    <row r="335" spans="1:23" ht="13" x14ac:dyDescent="0.15">
      <c r="A335" s="3"/>
      <c r="B335" s="5"/>
      <c r="C335" s="9" t="str">
        <f t="shared" si="35"/>
        <v/>
      </c>
      <c r="D335" s="9"/>
      <c r="E335" s="9" t="str">
        <f t="shared" si="18"/>
        <v/>
      </c>
      <c r="F335" s="9" t="str">
        <f t="shared" si="19"/>
        <v/>
      </c>
      <c r="G335" s="9" t="str">
        <f t="shared" si="20"/>
        <v/>
      </c>
      <c r="H335" s="9" t="str">
        <f t="shared" si="21"/>
        <v/>
      </c>
      <c r="I335" s="11" t="str">
        <f t="shared" si="22"/>
        <v/>
      </c>
      <c r="K335" s="9" t="str">
        <f t="shared" si="23"/>
        <v/>
      </c>
      <c r="L335" s="9" t="str">
        <f t="shared" si="24"/>
        <v/>
      </c>
      <c r="M335" s="9" t="str">
        <f t="shared" si="25"/>
        <v/>
      </c>
      <c r="N335" s="9" t="str">
        <f t="shared" si="26"/>
        <v/>
      </c>
      <c r="O335" s="9" t="str">
        <f t="shared" si="27"/>
        <v/>
      </c>
      <c r="P335" s="11" t="str">
        <f t="shared" si="28"/>
        <v/>
      </c>
      <c r="R335" s="9" t="str">
        <f t="shared" si="29"/>
        <v/>
      </c>
      <c r="S335" s="9" t="str">
        <f t="shared" si="30"/>
        <v/>
      </c>
      <c r="T335" s="9" t="str">
        <f t="shared" si="31"/>
        <v/>
      </c>
      <c r="U335" s="9" t="str">
        <f t="shared" si="32"/>
        <v/>
      </c>
      <c r="V335" s="9" t="str">
        <f t="shared" si="33"/>
        <v/>
      </c>
      <c r="W335" s="11" t="str">
        <f t="shared" si="34"/>
        <v/>
      </c>
    </row>
    <row r="336" spans="1:23" ht="13" x14ac:dyDescent="0.15">
      <c r="A336" s="3"/>
      <c r="B336" s="5"/>
      <c r="C336" s="9" t="str">
        <f t="shared" si="35"/>
        <v/>
      </c>
      <c r="D336" s="9"/>
      <c r="E336" s="9" t="str">
        <f t="shared" si="18"/>
        <v/>
      </c>
      <c r="F336" s="9" t="str">
        <f t="shared" si="19"/>
        <v/>
      </c>
      <c r="G336" s="9" t="str">
        <f t="shared" si="20"/>
        <v/>
      </c>
      <c r="H336" s="9" t="str">
        <f t="shared" si="21"/>
        <v/>
      </c>
      <c r="I336" s="11" t="str">
        <f t="shared" si="22"/>
        <v/>
      </c>
      <c r="K336" s="9" t="str">
        <f t="shared" si="23"/>
        <v/>
      </c>
      <c r="L336" s="9" t="str">
        <f t="shared" si="24"/>
        <v/>
      </c>
      <c r="M336" s="9" t="str">
        <f t="shared" si="25"/>
        <v/>
      </c>
      <c r="N336" s="9" t="str">
        <f t="shared" si="26"/>
        <v/>
      </c>
      <c r="O336" s="9" t="str">
        <f t="shared" si="27"/>
        <v/>
      </c>
      <c r="P336" s="11" t="str">
        <f t="shared" si="28"/>
        <v/>
      </c>
      <c r="R336" s="9" t="str">
        <f t="shared" si="29"/>
        <v/>
      </c>
      <c r="S336" s="9" t="str">
        <f t="shared" si="30"/>
        <v/>
      </c>
      <c r="T336" s="9" t="str">
        <f t="shared" si="31"/>
        <v/>
      </c>
      <c r="U336" s="9" t="str">
        <f t="shared" si="32"/>
        <v/>
      </c>
      <c r="V336" s="9" t="str">
        <f t="shared" si="33"/>
        <v/>
      </c>
      <c r="W336" s="11" t="str">
        <f t="shared" si="34"/>
        <v/>
      </c>
    </row>
    <row r="337" spans="1:23" ht="13" x14ac:dyDescent="0.15">
      <c r="A337" s="3"/>
      <c r="B337" s="5"/>
      <c r="C337" s="9" t="str">
        <f t="shared" si="35"/>
        <v/>
      </c>
      <c r="D337" s="9"/>
      <c r="E337" s="9" t="str">
        <f t="shared" si="18"/>
        <v/>
      </c>
      <c r="F337" s="9" t="str">
        <f t="shared" si="19"/>
        <v/>
      </c>
      <c r="G337" s="9" t="str">
        <f t="shared" si="20"/>
        <v/>
      </c>
      <c r="H337" s="9" t="str">
        <f t="shared" si="21"/>
        <v/>
      </c>
      <c r="I337" s="11" t="str">
        <f t="shared" si="22"/>
        <v/>
      </c>
      <c r="K337" s="9" t="str">
        <f t="shared" si="23"/>
        <v/>
      </c>
      <c r="L337" s="9" t="str">
        <f t="shared" si="24"/>
        <v/>
      </c>
      <c r="M337" s="9" t="str">
        <f t="shared" si="25"/>
        <v/>
      </c>
      <c r="N337" s="9" t="str">
        <f t="shared" si="26"/>
        <v/>
      </c>
      <c r="O337" s="9" t="str">
        <f t="shared" si="27"/>
        <v/>
      </c>
      <c r="P337" s="11" t="str">
        <f t="shared" si="28"/>
        <v/>
      </c>
      <c r="R337" s="9" t="str">
        <f t="shared" si="29"/>
        <v/>
      </c>
      <c r="S337" s="9" t="str">
        <f t="shared" si="30"/>
        <v/>
      </c>
      <c r="T337" s="9" t="str">
        <f t="shared" si="31"/>
        <v/>
      </c>
      <c r="U337" s="9" t="str">
        <f t="shared" si="32"/>
        <v/>
      </c>
      <c r="V337" s="9" t="str">
        <f t="shared" si="33"/>
        <v/>
      </c>
      <c r="W337" s="11" t="str">
        <f t="shared" si="34"/>
        <v/>
      </c>
    </row>
    <row r="338" spans="1:23" ht="13" x14ac:dyDescent="0.15">
      <c r="A338" s="3"/>
      <c r="B338" s="5"/>
      <c r="C338" s="9" t="str">
        <f t="shared" si="35"/>
        <v/>
      </c>
      <c r="D338" s="9"/>
      <c r="E338" s="9" t="str">
        <f t="shared" si="18"/>
        <v/>
      </c>
      <c r="F338" s="9" t="str">
        <f t="shared" si="19"/>
        <v/>
      </c>
      <c r="G338" s="9" t="str">
        <f t="shared" si="20"/>
        <v/>
      </c>
      <c r="H338" s="9" t="str">
        <f t="shared" si="21"/>
        <v/>
      </c>
      <c r="I338" s="11" t="str">
        <f t="shared" si="22"/>
        <v/>
      </c>
      <c r="K338" s="9" t="str">
        <f t="shared" si="23"/>
        <v/>
      </c>
      <c r="L338" s="9" t="str">
        <f t="shared" si="24"/>
        <v/>
      </c>
      <c r="M338" s="9" t="str">
        <f t="shared" si="25"/>
        <v/>
      </c>
      <c r="N338" s="9" t="str">
        <f t="shared" si="26"/>
        <v/>
      </c>
      <c r="O338" s="9" t="str">
        <f t="shared" si="27"/>
        <v/>
      </c>
      <c r="P338" s="11" t="str">
        <f t="shared" si="28"/>
        <v/>
      </c>
      <c r="R338" s="9" t="str">
        <f t="shared" si="29"/>
        <v/>
      </c>
      <c r="S338" s="9" t="str">
        <f t="shared" si="30"/>
        <v/>
      </c>
      <c r="T338" s="9" t="str">
        <f t="shared" si="31"/>
        <v/>
      </c>
      <c r="U338" s="9" t="str">
        <f t="shared" si="32"/>
        <v/>
      </c>
      <c r="V338" s="9" t="str">
        <f t="shared" si="33"/>
        <v/>
      </c>
      <c r="W338" s="11" t="str">
        <f t="shared" si="34"/>
        <v/>
      </c>
    </row>
    <row r="339" spans="1:23" ht="13" x14ac:dyDescent="0.15">
      <c r="A339" s="3"/>
      <c r="B339" s="5"/>
      <c r="C339" s="9" t="str">
        <f t="shared" si="35"/>
        <v/>
      </c>
      <c r="D339" s="9"/>
      <c r="E339" s="9" t="str">
        <f t="shared" si="18"/>
        <v/>
      </c>
      <c r="F339" s="9" t="str">
        <f t="shared" si="19"/>
        <v/>
      </c>
      <c r="G339" s="9" t="str">
        <f t="shared" si="20"/>
        <v/>
      </c>
      <c r="H339" s="9" t="str">
        <f t="shared" si="21"/>
        <v/>
      </c>
      <c r="I339" s="11" t="str">
        <f t="shared" si="22"/>
        <v/>
      </c>
      <c r="K339" s="9" t="str">
        <f t="shared" si="23"/>
        <v/>
      </c>
      <c r="L339" s="9" t="str">
        <f t="shared" si="24"/>
        <v/>
      </c>
      <c r="M339" s="9" t="str">
        <f t="shared" si="25"/>
        <v/>
      </c>
      <c r="N339" s="9" t="str">
        <f t="shared" si="26"/>
        <v/>
      </c>
      <c r="O339" s="9" t="str">
        <f t="shared" si="27"/>
        <v/>
      </c>
      <c r="P339" s="11" t="str">
        <f t="shared" si="28"/>
        <v/>
      </c>
      <c r="R339" s="9" t="str">
        <f t="shared" si="29"/>
        <v/>
      </c>
      <c r="S339" s="9" t="str">
        <f t="shared" si="30"/>
        <v/>
      </c>
      <c r="T339" s="9" t="str">
        <f t="shared" si="31"/>
        <v/>
      </c>
      <c r="U339" s="9" t="str">
        <f t="shared" si="32"/>
        <v/>
      </c>
      <c r="V339" s="9" t="str">
        <f t="shared" si="33"/>
        <v/>
      </c>
      <c r="W339" s="11" t="str">
        <f t="shared" si="34"/>
        <v/>
      </c>
    </row>
    <row r="340" spans="1:23" ht="13" x14ac:dyDescent="0.15">
      <c r="A340" s="3"/>
      <c r="B340" s="5"/>
      <c r="C340" s="9" t="str">
        <f t="shared" si="35"/>
        <v/>
      </c>
      <c r="D340" s="9"/>
      <c r="E340" s="9" t="str">
        <f t="shared" si="18"/>
        <v/>
      </c>
      <c r="F340" s="9" t="str">
        <f t="shared" si="19"/>
        <v/>
      </c>
      <c r="G340" s="9" t="str">
        <f t="shared" si="20"/>
        <v/>
      </c>
      <c r="H340" s="9" t="str">
        <f t="shared" si="21"/>
        <v/>
      </c>
      <c r="I340" s="11" t="str">
        <f t="shared" si="22"/>
        <v/>
      </c>
      <c r="K340" s="9" t="str">
        <f t="shared" si="23"/>
        <v/>
      </c>
      <c r="L340" s="9" t="str">
        <f t="shared" si="24"/>
        <v/>
      </c>
      <c r="M340" s="9" t="str">
        <f t="shared" si="25"/>
        <v/>
      </c>
      <c r="N340" s="9" t="str">
        <f t="shared" si="26"/>
        <v/>
      </c>
      <c r="O340" s="9" t="str">
        <f t="shared" si="27"/>
        <v/>
      </c>
      <c r="P340" s="11" t="str">
        <f t="shared" si="28"/>
        <v/>
      </c>
      <c r="R340" s="9" t="str">
        <f t="shared" si="29"/>
        <v/>
      </c>
      <c r="S340" s="9" t="str">
        <f t="shared" si="30"/>
        <v/>
      </c>
      <c r="T340" s="9" t="str">
        <f t="shared" si="31"/>
        <v/>
      </c>
      <c r="U340" s="9" t="str">
        <f t="shared" si="32"/>
        <v/>
      </c>
      <c r="V340" s="9" t="str">
        <f t="shared" si="33"/>
        <v/>
      </c>
      <c r="W340" s="11" t="str">
        <f t="shared" si="34"/>
        <v/>
      </c>
    </row>
    <row r="341" spans="1:23" ht="13" x14ac:dyDescent="0.15">
      <c r="A341" s="3"/>
      <c r="B341" s="5"/>
      <c r="C341" s="9" t="str">
        <f t="shared" si="35"/>
        <v/>
      </c>
      <c r="D341" s="9"/>
      <c r="E341" s="9" t="str">
        <f t="shared" si="18"/>
        <v/>
      </c>
      <c r="F341" s="9" t="str">
        <f t="shared" si="19"/>
        <v/>
      </c>
      <c r="G341" s="9" t="str">
        <f t="shared" si="20"/>
        <v/>
      </c>
      <c r="H341" s="9" t="str">
        <f t="shared" si="21"/>
        <v/>
      </c>
      <c r="I341" s="11" t="str">
        <f t="shared" si="22"/>
        <v/>
      </c>
      <c r="K341" s="9" t="str">
        <f t="shared" si="23"/>
        <v/>
      </c>
      <c r="L341" s="9" t="str">
        <f t="shared" si="24"/>
        <v/>
      </c>
      <c r="M341" s="9" t="str">
        <f t="shared" si="25"/>
        <v/>
      </c>
      <c r="N341" s="9" t="str">
        <f t="shared" si="26"/>
        <v/>
      </c>
      <c r="O341" s="9" t="str">
        <f t="shared" si="27"/>
        <v/>
      </c>
      <c r="P341" s="11" t="str">
        <f t="shared" si="28"/>
        <v/>
      </c>
      <c r="R341" s="9" t="str">
        <f t="shared" si="29"/>
        <v/>
      </c>
      <c r="S341" s="9" t="str">
        <f t="shared" si="30"/>
        <v/>
      </c>
      <c r="T341" s="9" t="str">
        <f t="shared" si="31"/>
        <v/>
      </c>
      <c r="U341" s="9" t="str">
        <f t="shared" si="32"/>
        <v/>
      </c>
      <c r="V341" s="9" t="str">
        <f t="shared" si="33"/>
        <v/>
      </c>
      <c r="W341" s="11" t="str">
        <f t="shared" si="34"/>
        <v/>
      </c>
    </row>
    <row r="342" spans="1:23" ht="13" x14ac:dyDescent="0.15">
      <c r="A342" s="3"/>
      <c r="B342" s="5"/>
      <c r="C342" s="9" t="str">
        <f t="shared" si="35"/>
        <v/>
      </c>
      <c r="D342" s="9"/>
      <c r="E342" s="9" t="str">
        <f t="shared" si="18"/>
        <v/>
      </c>
      <c r="F342" s="9" t="str">
        <f t="shared" si="19"/>
        <v/>
      </c>
      <c r="G342" s="9" t="str">
        <f t="shared" si="20"/>
        <v/>
      </c>
      <c r="H342" s="9" t="str">
        <f t="shared" si="21"/>
        <v/>
      </c>
      <c r="I342" s="11" t="str">
        <f t="shared" si="22"/>
        <v/>
      </c>
      <c r="K342" s="9" t="str">
        <f t="shared" si="23"/>
        <v/>
      </c>
      <c r="L342" s="9" t="str">
        <f t="shared" si="24"/>
        <v/>
      </c>
      <c r="M342" s="9" t="str">
        <f t="shared" si="25"/>
        <v/>
      </c>
      <c r="N342" s="9" t="str">
        <f t="shared" si="26"/>
        <v/>
      </c>
      <c r="O342" s="9" t="str">
        <f t="shared" si="27"/>
        <v/>
      </c>
      <c r="P342" s="11" t="str">
        <f t="shared" si="28"/>
        <v/>
      </c>
      <c r="R342" s="9" t="str">
        <f t="shared" si="29"/>
        <v/>
      </c>
      <c r="S342" s="9" t="str">
        <f t="shared" si="30"/>
        <v/>
      </c>
      <c r="T342" s="9" t="str">
        <f t="shared" si="31"/>
        <v/>
      </c>
      <c r="U342" s="9" t="str">
        <f t="shared" si="32"/>
        <v/>
      </c>
      <c r="V342" s="9" t="str">
        <f t="shared" si="33"/>
        <v/>
      </c>
      <c r="W342" s="11" t="str">
        <f t="shared" si="34"/>
        <v/>
      </c>
    </row>
    <row r="343" spans="1:23" ht="13" x14ac:dyDescent="0.15">
      <c r="A343" s="3"/>
      <c r="B343" s="5"/>
      <c r="C343" s="9" t="str">
        <f t="shared" si="35"/>
        <v/>
      </c>
      <c r="D343" s="9"/>
      <c r="E343" s="9" t="str">
        <f t="shared" si="18"/>
        <v/>
      </c>
      <c r="F343" s="9" t="str">
        <f t="shared" si="19"/>
        <v/>
      </c>
      <c r="G343" s="9" t="str">
        <f t="shared" si="20"/>
        <v/>
      </c>
      <c r="H343" s="9" t="str">
        <f t="shared" si="21"/>
        <v/>
      </c>
      <c r="I343" s="11" t="str">
        <f t="shared" si="22"/>
        <v/>
      </c>
      <c r="K343" s="9" t="str">
        <f t="shared" si="23"/>
        <v/>
      </c>
      <c r="L343" s="9" t="str">
        <f t="shared" si="24"/>
        <v/>
      </c>
      <c r="M343" s="9" t="str">
        <f t="shared" si="25"/>
        <v/>
      </c>
      <c r="N343" s="9" t="str">
        <f t="shared" si="26"/>
        <v/>
      </c>
      <c r="O343" s="9" t="str">
        <f t="shared" si="27"/>
        <v/>
      </c>
      <c r="P343" s="11" t="str">
        <f t="shared" si="28"/>
        <v/>
      </c>
      <c r="R343" s="9" t="str">
        <f t="shared" si="29"/>
        <v/>
      </c>
      <c r="S343" s="9" t="str">
        <f t="shared" si="30"/>
        <v/>
      </c>
      <c r="T343" s="9" t="str">
        <f t="shared" si="31"/>
        <v/>
      </c>
      <c r="U343" s="9" t="str">
        <f t="shared" si="32"/>
        <v/>
      </c>
      <c r="V343" s="9" t="str">
        <f t="shared" si="33"/>
        <v/>
      </c>
      <c r="W343" s="11" t="str">
        <f t="shared" si="34"/>
        <v/>
      </c>
    </row>
    <row r="344" spans="1:23" ht="13" x14ac:dyDescent="0.15">
      <c r="A344" s="3"/>
      <c r="B344" s="5"/>
      <c r="C344" s="9" t="str">
        <f t="shared" si="35"/>
        <v/>
      </c>
      <c r="D344" s="9"/>
      <c r="E344" s="9" t="str">
        <f t="shared" si="18"/>
        <v/>
      </c>
      <c r="F344" s="9" t="str">
        <f t="shared" si="19"/>
        <v/>
      </c>
      <c r="G344" s="9" t="str">
        <f t="shared" si="20"/>
        <v/>
      </c>
      <c r="H344" s="9" t="str">
        <f t="shared" si="21"/>
        <v/>
      </c>
      <c r="I344" s="11" t="str">
        <f t="shared" si="22"/>
        <v/>
      </c>
      <c r="K344" s="9" t="str">
        <f t="shared" si="23"/>
        <v/>
      </c>
      <c r="L344" s="9" t="str">
        <f t="shared" si="24"/>
        <v/>
      </c>
      <c r="M344" s="9" t="str">
        <f t="shared" si="25"/>
        <v/>
      </c>
      <c r="N344" s="9" t="str">
        <f t="shared" si="26"/>
        <v/>
      </c>
      <c r="O344" s="9" t="str">
        <f t="shared" si="27"/>
        <v/>
      </c>
      <c r="P344" s="11" t="str">
        <f t="shared" si="28"/>
        <v/>
      </c>
      <c r="R344" s="9" t="str">
        <f t="shared" si="29"/>
        <v/>
      </c>
      <c r="S344" s="9" t="str">
        <f t="shared" si="30"/>
        <v/>
      </c>
      <c r="T344" s="9" t="str">
        <f t="shared" si="31"/>
        <v/>
      </c>
      <c r="U344" s="9" t="str">
        <f t="shared" si="32"/>
        <v/>
      </c>
      <c r="V344" s="9" t="str">
        <f t="shared" si="33"/>
        <v/>
      </c>
      <c r="W344" s="11" t="str">
        <f t="shared" si="34"/>
        <v/>
      </c>
    </row>
    <row r="345" spans="1:23" ht="13" x14ac:dyDescent="0.15">
      <c r="A345" s="3"/>
      <c r="B345" s="5"/>
      <c r="C345" s="9" t="str">
        <f t="shared" si="35"/>
        <v/>
      </c>
      <c r="D345" s="9"/>
      <c r="E345" s="9" t="str">
        <f t="shared" si="18"/>
        <v/>
      </c>
      <c r="F345" s="9" t="str">
        <f t="shared" si="19"/>
        <v/>
      </c>
      <c r="G345" s="9" t="str">
        <f t="shared" si="20"/>
        <v/>
      </c>
      <c r="H345" s="9" t="str">
        <f t="shared" si="21"/>
        <v/>
      </c>
      <c r="I345" s="11" t="str">
        <f t="shared" si="22"/>
        <v/>
      </c>
      <c r="K345" s="9" t="str">
        <f t="shared" si="23"/>
        <v/>
      </c>
      <c r="L345" s="9" t="str">
        <f t="shared" si="24"/>
        <v/>
      </c>
      <c r="M345" s="9" t="str">
        <f t="shared" si="25"/>
        <v/>
      </c>
      <c r="N345" s="9" t="str">
        <f t="shared" si="26"/>
        <v/>
      </c>
      <c r="O345" s="9" t="str">
        <f t="shared" si="27"/>
        <v/>
      </c>
      <c r="P345" s="11" t="str">
        <f t="shared" si="28"/>
        <v/>
      </c>
      <c r="R345" s="9" t="str">
        <f t="shared" si="29"/>
        <v/>
      </c>
      <c r="S345" s="9" t="str">
        <f t="shared" si="30"/>
        <v/>
      </c>
      <c r="T345" s="9" t="str">
        <f t="shared" si="31"/>
        <v/>
      </c>
      <c r="U345" s="9" t="str">
        <f t="shared" si="32"/>
        <v/>
      </c>
      <c r="V345" s="9" t="str">
        <f t="shared" si="33"/>
        <v/>
      </c>
      <c r="W345" s="11" t="str">
        <f t="shared" si="34"/>
        <v/>
      </c>
    </row>
    <row r="346" spans="1:23" ht="13" x14ac:dyDescent="0.15">
      <c r="A346" s="3"/>
      <c r="B346" s="5"/>
      <c r="C346" s="9" t="str">
        <f t="shared" si="35"/>
        <v/>
      </c>
      <c r="D346" s="9"/>
      <c r="E346" s="9" t="str">
        <f t="shared" si="18"/>
        <v/>
      </c>
      <c r="F346" s="9" t="str">
        <f t="shared" si="19"/>
        <v/>
      </c>
      <c r="G346" s="9" t="str">
        <f t="shared" si="20"/>
        <v/>
      </c>
      <c r="H346" s="9" t="str">
        <f t="shared" si="21"/>
        <v/>
      </c>
      <c r="I346" s="11" t="str">
        <f t="shared" si="22"/>
        <v/>
      </c>
      <c r="K346" s="9" t="str">
        <f t="shared" si="23"/>
        <v/>
      </c>
      <c r="L346" s="9" t="str">
        <f t="shared" si="24"/>
        <v/>
      </c>
      <c r="M346" s="9" t="str">
        <f t="shared" si="25"/>
        <v/>
      </c>
      <c r="N346" s="9" t="str">
        <f t="shared" si="26"/>
        <v/>
      </c>
      <c r="O346" s="9" t="str">
        <f t="shared" si="27"/>
        <v/>
      </c>
      <c r="P346" s="11" t="str">
        <f t="shared" si="28"/>
        <v/>
      </c>
      <c r="R346" s="9" t="str">
        <f t="shared" si="29"/>
        <v/>
      </c>
      <c r="S346" s="9" t="str">
        <f t="shared" si="30"/>
        <v/>
      </c>
      <c r="T346" s="9" t="str">
        <f t="shared" si="31"/>
        <v/>
      </c>
      <c r="U346" s="9" t="str">
        <f t="shared" si="32"/>
        <v/>
      </c>
      <c r="V346" s="9" t="str">
        <f t="shared" si="33"/>
        <v/>
      </c>
      <c r="W346" s="11" t="str">
        <f t="shared" si="34"/>
        <v/>
      </c>
    </row>
    <row r="347" spans="1:23" ht="13" x14ac:dyDescent="0.15">
      <c r="A347" s="3"/>
      <c r="B347" s="5"/>
      <c r="C347" s="9" t="str">
        <f t="shared" si="35"/>
        <v/>
      </c>
      <c r="D347" s="9"/>
      <c r="E347" s="9" t="str">
        <f t="shared" si="18"/>
        <v/>
      </c>
      <c r="F347" s="9" t="str">
        <f t="shared" si="19"/>
        <v/>
      </c>
      <c r="G347" s="9" t="str">
        <f t="shared" si="20"/>
        <v/>
      </c>
      <c r="H347" s="9" t="str">
        <f t="shared" si="21"/>
        <v/>
      </c>
      <c r="I347" s="11" t="str">
        <f t="shared" si="22"/>
        <v/>
      </c>
      <c r="K347" s="9" t="str">
        <f t="shared" si="23"/>
        <v/>
      </c>
      <c r="L347" s="9" t="str">
        <f t="shared" si="24"/>
        <v/>
      </c>
      <c r="M347" s="9" t="str">
        <f t="shared" si="25"/>
        <v/>
      </c>
      <c r="N347" s="9" t="str">
        <f t="shared" si="26"/>
        <v/>
      </c>
      <c r="O347" s="9" t="str">
        <f t="shared" si="27"/>
        <v/>
      </c>
      <c r="P347" s="11" t="str">
        <f t="shared" si="28"/>
        <v/>
      </c>
      <c r="R347" s="9" t="str">
        <f t="shared" si="29"/>
        <v/>
      </c>
      <c r="S347" s="9" t="str">
        <f t="shared" si="30"/>
        <v/>
      </c>
      <c r="T347" s="9" t="str">
        <f t="shared" si="31"/>
        <v/>
      </c>
      <c r="U347" s="9" t="str">
        <f t="shared" si="32"/>
        <v/>
      </c>
      <c r="V347" s="9" t="str">
        <f t="shared" si="33"/>
        <v/>
      </c>
      <c r="W347" s="11" t="str">
        <f t="shared" si="34"/>
        <v/>
      </c>
    </row>
    <row r="348" spans="1:23" ht="13" x14ac:dyDescent="0.15">
      <c r="A348" s="3"/>
      <c r="B348" s="5"/>
      <c r="C348" s="9" t="str">
        <f t="shared" si="35"/>
        <v/>
      </c>
      <c r="D348" s="9"/>
      <c r="E348" s="9" t="str">
        <f t="shared" si="18"/>
        <v/>
      </c>
      <c r="F348" s="9" t="str">
        <f t="shared" si="19"/>
        <v/>
      </c>
      <c r="G348" s="9" t="str">
        <f t="shared" si="20"/>
        <v/>
      </c>
      <c r="H348" s="9" t="str">
        <f t="shared" si="21"/>
        <v/>
      </c>
      <c r="I348" s="11" t="str">
        <f t="shared" si="22"/>
        <v/>
      </c>
      <c r="K348" s="9" t="str">
        <f t="shared" si="23"/>
        <v/>
      </c>
      <c r="L348" s="9" t="str">
        <f t="shared" si="24"/>
        <v/>
      </c>
      <c r="M348" s="9" t="str">
        <f t="shared" si="25"/>
        <v/>
      </c>
      <c r="N348" s="9" t="str">
        <f t="shared" si="26"/>
        <v/>
      </c>
      <c r="O348" s="9" t="str">
        <f t="shared" si="27"/>
        <v/>
      </c>
      <c r="P348" s="11" t="str">
        <f t="shared" si="28"/>
        <v/>
      </c>
      <c r="R348" s="9" t="str">
        <f t="shared" si="29"/>
        <v/>
      </c>
      <c r="S348" s="9" t="str">
        <f t="shared" si="30"/>
        <v/>
      </c>
      <c r="T348" s="9" t="str">
        <f t="shared" si="31"/>
        <v/>
      </c>
      <c r="U348" s="9" t="str">
        <f t="shared" si="32"/>
        <v/>
      </c>
      <c r="V348" s="9" t="str">
        <f t="shared" si="33"/>
        <v/>
      </c>
      <c r="W348" s="11" t="str">
        <f t="shared" si="34"/>
        <v/>
      </c>
    </row>
    <row r="349" spans="1:23" ht="13" x14ac:dyDescent="0.15">
      <c r="A349" s="3"/>
      <c r="B349" s="5"/>
      <c r="C349" s="9" t="str">
        <f t="shared" si="35"/>
        <v/>
      </c>
      <c r="D349" s="9"/>
      <c r="E349" s="9" t="str">
        <f t="shared" si="18"/>
        <v/>
      </c>
      <c r="F349" s="9" t="str">
        <f t="shared" si="19"/>
        <v/>
      </c>
      <c r="G349" s="9" t="str">
        <f t="shared" si="20"/>
        <v/>
      </c>
      <c r="H349" s="9" t="str">
        <f t="shared" si="21"/>
        <v/>
      </c>
      <c r="I349" s="11" t="str">
        <f t="shared" si="22"/>
        <v/>
      </c>
      <c r="K349" s="9" t="str">
        <f t="shared" si="23"/>
        <v/>
      </c>
      <c r="L349" s="9" t="str">
        <f t="shared" si="24"/>
        <v/>
      </c>
      <c r="M349" s="9" t="str">
        <f t="shared" si="25"/>
        <v/>
      </c>
      <c r="N349" s="9" t="str">
        <f t="shared" si="26"/>
        <v/>
      </c>
      <c r="O349" s="9" t="str">
        <f t="shared" si="27"/>
        <v/>
      </c>
      <c r="P349" s="11" t="str">
        <f t="shared" si="28"/>
        <v/>
      </c>
      <c r="R349" s="9" t="str">
        <f t="shared" si="29"/>
        <v/>
      </c>
      <c r="S349" s="9" t="str">
        <f t="shared" si="30"/>
        <v/>
      </c>
      <c r="T349" s="9" t="str">
        <f t="shared" si="31"/>
        <v/>
      </c>
      <c r="U349" s="9" t="str">
        <f t="shared" si="32"/>
        <v/>
      </c>
      <c r="V349" s="9" t="str">
        <f t="shared" si="33"/>
        <v/>
      </c>
      <c r="W349" s="11" t="str">
        <f t="shared" si="34"/>
        <v/>
      </c>
    </row>
    <row r="350" spans="1:23" ht="13" x14ac:dyDescent="0.15">
      <c r="A350" s="3"/>
      <c r="B350" s="5"/>
      <c r="C350" s="9" t="str">
        <f t="shared" si="35"/>
        <v/>
      </c>
      <c r="D350" s="9"/>
      <c r="E350" s="9" t="str">
        <f t="shared" si="18"/>
        <v/>
      </c>
      <c r="F350" s="9" t="str">
        <f t="shared" si="19"/>
        <v/>
      </c>
      <c r="G350" s="9" t="str">
        <f t="shared" si="20"/>
        <v/>
      </c>
      <c r="H350" s="9" t="str">
        <f t="shared" si="21"/>
        <v/>
      </c>
      <c r="I350" s="11" t="str">
        <f t="shared" si="22"/>
        <v/>
      </c>
      <c r="K350" s="9" t="str">
        <f t="shared" si="23"/>
        <v/>
      </c>
      <c r="L350" s="9" t="str">
        <f t="shared" si="24"/>
        <v/>
      </c>
      <c r="M350" s="9" t="str">
        <f t="shared" si="25"/>
        <v/>
      </c>
      <c r="N350" s="9" t="str">
        <f t="shared" si="26"/>
        <v/>
      </c>
      <c r="O350" s="9" t="str">
        <f t="shared" si="27"/>
        <v/>
      </c>
      <c r="P350" s="11" t="str">
        <f t="shared" si="28"/>
        <v/>
      </c>
      <c r="R350" s="9" t="str">
        <f t="shared" si="29"/>
        <v/>
      </c>
      <c r="S350" s="9" t="str">
        <f t="shared" si="30"/>
        <v/>
      </c>
      <c r="T350" s="9" t="str">
        <f t="shared" si="31"/>
        <v/>
      </c>
      <c r="U350" s="9" t="str">
        <f t="shared" si="32"/>
        <v/>
      </c>
      <c r="V350" s="9" t="str">
        <f t="shared" si="33"/>
        <v/>
      </c>
      <c r="W350" s="11" t="str">
        <f t="shared" si="34"/>
        <v/>
      </c>
    </row>
    <row r="351" spans="1:23" ht="13" x14ac:dyDescent="0.15">
      <c r="A351" s="3"/>
      <c r="B351" s="5"/>
      <c r="C351" s="9" t="str">
        <f t="shared" si="35"/>
        <v/>
      </c>
      <c r="D351" s="9"/>
      <c r="E351" s="9" t="str">
        <f t="shared" si="18"/>
        <v/>
      </c>
      <c r="F351" s="9" t="str">
        <f t="shared" si="19"/>
        <v/>
      </c>
      <c r="G351" s="9" t="str">
        <f t="shared" si="20"/>
        <v/>
      </c>
      <c r="H351" s="9" t="str">
        <f t="shared" si="21"/>
        <v/>
      </c>
      <c r="I351" s="11" t="str">
        <f t="shared" si="22"/>
        <v/>
      </c>
      <c r="K351" s="9" t="str">
        <f t="shared" si="23"/>
        <v/>
      </c>
      <c r="L351" s="9" t="str">
        <f t="shared" si="24"/>
        <v/>
      </c>
      <c r="M351" s="9" t="str">
        <f t="shared" si="25"/>
        <v/>
      </c>
      <c r="N351" s="9" t="str">
        <f t="shared" si="26"/>
        <v/>
      </c>
      <c r="O351" s="9" t="str">
        <f t="shared" si="27"/>
        <v/>
      </c>
      <c r="P351" s="11" t="str">
        <f t="shared" si="28"/>
        <v/>
      </c>
      <c r="R351" s="9" t="str">
        <f t="shared" si="29"/>
        <v/>
      </c>
      <c r="S351" s="9" t="str">
        <f t="shared" si="30"/>
        <v/>
      </c>
      <c r="T351" s="9" t="str">
        <f t="shared" si="31"/>
        <v/>
      </c>
      <c r="U351" s="9" t="str">
        <f t="shared" si="32"/>
        <v/>
      </c>
      <c r="V351" s="9" t="str">
        <f t="shared" si="33"/>
        <v/>
      </c>
      <c r="W351" s="11" t="str">
        <f t="shared" si="34"/>
        <v/>
      </c>
    </row>
    <row r="352" spans="1:23" ht="13" x14ac:dyDescent="0.15">
      <c r="A352" s="3"/>
      <c r="B352" s="5"/>
      <c r="C352" s="9" t="str">
        <f t="shared" si="35"/>
        <v/>
      </c>
      <c r="D352" s="9"/>
      <c r="E352" s="9" t="str">
        <f t="shared" si="18"/>
        <v/>
      </c>
      <c r="F352" s="9" t="str">
        <f t="shared" si="19"/>
        <v/>
      </c>
      <c r="G352" s="9" t="str">
        <f t="shared" si="20"/>
        <v/>
      </c>
      <c r="H352" s="9" t="str">
        <f t="shared" si="21"/>
        <v/>
      </c>
      <c r="I352" s="11" t="str">
        <f t="shared" si="22"/>
        <v/>
      </c>
      <c r="K352" s="9" t="str">
        <f t="shared" si="23"/>
        <v/>
      </c>
      <c r="L352" s="9" t="str">
        <f t="shared" si="24"/>
        <v/>
      </c>
      <c r="M352" s="9" t="str">
        <f t="shared" si="25"/>
        <v/>
      </c>
      <c r="N352" s="9" t="str">
        <f t="shared" si="26"/>
        <v/>
      </c>
      <c r="O352" s="9" t="str">
        <f t="shared" si="27"/>
        <v/>
      </c>
      <c r="P352" s="11" t="str">
        <f t="shared" si="28"/>
        <v/>
      </c>
      <c r="R352" s="9" t="str">
        <f t="shared" si="29"/>
        <v/>
      </c>
      <c r="S352" s="9" t="str">
        <f t="shared" si="30"/>
        <v/>
      </c>
      <c r="T352" s="9" t="str">
        <f t="shared" si="31"/>
        <v/>
      </c>
      <c r="U352" s="9" t="str">
        <f t="shared" si="32"/>
        <v/>
      </c>
      <c r="V352" s="9" t="str">
        <f t="shared" si="33"/>
        <v/>
      </c>
      <c r="W352" s="11" t="str">
        <f t="shared" si="34"/>
        <v/>
      </c>
    </row>
    <row r="353" spans="1:23" ht="13" x14ac:dyDescent="0.15">
      <c r="A353" s="3"/>
      <c r="B353" s="5"/>
      <c r="C353" s="9" t="str">
        <f t="shared" si="35"/>
        <v/>
      </c>
      <c r="D353" s="9"/>
      <c r="E353" s="9" t="str">
        <f t="shared" si="18"/>
        <v/>
      </c>
      <c r="F353" s="9" t="str">
        <f t="shared" si="19"/>
        <v/>
      </c>
      <c r="G353" s="9" t="str">
        <f t="shared" si="20"/>
        <v/>
      </c>
      <c r="H353" s="9" t="str">
        <f t="shared" si="21"/>
        <v/>
      </c>
      <c r="I353" s="11" t="str">
        <f t="shared" si="22"/>
        <v/>
      </c>
      <c r="K353" s="9" t="str">
        <f t="shared" si="23"/>
        <v/>
      </c>
      <c r="L353" s="9" t="str">
        <f t="shared" si="24"/>
        <v/>
      </c>
      <c r="M353" s="9" t="str">
        <f t="shared" si="25"/>
        <v/>
      </c>
      <c r="N353" s="9" t="str">
        <f t="shared" si="26"/>
        <v/>
      </c>
      <c r="O353" s="9" t="str">
        <f t="shared" si="27"/>
        <v/>
      </c>
      <c r="P353" s="11" t="str">
        <f t="shared" si="28"/>
        <v/>
      </c>
      <c r="R353" s="9" t="str">
        <f t="shared" si="29"/>
        <v/>
      </c>
      <c r="S353" s="9" t="str">
        <f t="shared" si="30"/>
        <v/>
      </c>
      <c r="T353" s="9" t="str">
        <f t="shared" si="31"/>
        <v/>
      </c>
      <c r="U353" s="9" t="str">
        <f t="shared" si="32"/>
        <v/>
      </c>
      <c r="V353" s="9" t="str">
        <f t="shared" si="33"/>
        <v/>
      </c>
      <c r="W353" s="11" t="str">
        <f t="shared" si="34"/>
        <v/>
      </c>
    </row>
    <row r="354" spans="1:23" ht="13" x14ac:dyDescent="0.15">
      <c r="A354" s="3"/>
      <c r="B354" s="5"/>
      <c r="C354" s="9" t="str">
        <f t="shared" si="35"/>
        <v/>
      </c>
      <c r="D354" s="9"/>
      <c r="E354" s="9" t="str">
        <f t="shared" si="18"/>
        <v/>
      </c>
      <c r="F354" s="9" t="str">
        <f t="shared" si="19"/>
        <v/>
      </c>
      <c r="G354" s="9" t="str">
        <f t="shared" si="20"/>
        <v/>
      </c>
      <c r="H354" s="9" t="str">
        <f t="shared" si="21"/>
        <v/>
      </c>
      <c r="I354" s="11" t="str">
        <f t="shared" si="22"/>
        <v/>
      </c>
      <c r="K354" s="9" t="str">
        <f t="shared" si="23"/>
        <v/>
      </c>
      <c r="L354" s="9" t="str">
        <f t="shared" si="24"/>
        <v/>
      </c>
      <c r="M354" s="9" t="str">
        <f t="shared" si="25"/>
        <v/>
      </c>
      <c r="N354" s="9" t="str">
        <f t="shared" si="26"/>
        <v/>
      </c>
      <c r="O354" s="9" t="str">
        <f t="shared" si="27"/>
        <v/>
      </c>
      <c r="P354" s="11" t="str">
        <f t="shared" si="28"/>
        <v/>
      </c>
      <c r="R354" s="9" t="str">
        <f t="shared" si="29"/>
        <v/>
      </c>
      <c r="S354" s="9" t="str">
        <f t="shared" si="30"/>
        <v/>
      </c>
      <c r="T354" s="9" t="str">
        <f t="shared" si="31"/>
        <v/>
      </c>
      <c r="U354" s="9" t="str">
        <f t="shared" si="32"/>
        <v/>
      </c>
      <c r="V354" s="9" t="str">
        <f t="shared" si="33"/>
        <v/>
      </c>
      <c r="W354" s="11" t="str">
        <f t="shared" si="34"/>
        <v/>
      </c>
    </row>
    <row r="355" spans="1:23" ht="13" x14ac:dyDescent="0.15">
      <c r="A355" s="3"/>
      <c r="B355" s="5"/>
      <c r="C355" s="9" t="str">
        <f t="shared" si="35"/>
        <v/>
      </c>
      <c r="D355" s="9"/>
      <c r="E355" s="9" t="str">
        <f t="shared" si="18"/>
        <v/>
      </c>
      <c r="F355" s="9" t="str">
        <f t="shared" si="19"/>
        <v/>
      </c>
      <c r="G355" s="9" t="str">
        <f t="shared" si="20"/>
        <v/>
      </c>
      <c r="H355" s="9" t="str">
        <f t="shared" si="21"/>
        <v/>
      </c>
      <c r="I355" s="11" t="str">
        <f t="shared" si="22"/>
        <v/>
      </c>
      <c r="K355" s="9" t="str">
        <f t="shared" si="23"/>
        <v/>
      </c>
      <c r="L355" s="9" t="str">
        <f t="shared" si="24"/>
        <v/>
      </c>
      <c r="M355" s="9" t="str">
        <f t="shared" si="25"/>
        <v/>
      </c>
      <c r="N355" s="9" t="str">
        <f t="shared" si="26"/>
        <v/>
      </c>
      <c r="O355" s="9" t="str">
        <f t="shared" si="27"/>
        <v/>
      </c>
      <c r="P355" s="11" t="str">
        <f t="shared" si="28"/>
        <v/>
      </c>
      <c r="R355" s="9" t="str">
        <f t="shared" si="29"/>
        <v/>
      </c>
      <c r="S355" s="9" t="str">
        <f t="shared" si="30"/>
        <v/>
      </c>
      <c r="T355" s="9" t="str">
        <f t="shared" si="31"/>
        <v/>
      </c>
      <c r="U355" s="9" t="str">
        <f t="shared" si="32"/>
        <v/>
      </c>
      <c r="V355" s="9" t="str">
        <f t="shared" si="33"/>
        <v/>
      </c>
      <c r="W355" s="11" t="str">
        <f t="shared" si="34"/>
        <v/>
      </c>
    </row>
    <row r="356" spans="1:23" ht="13" x14ac:dyDescent="0.15">
      <c r="A356" s="3"/>
      <c r="B356" s="5"/>
      <c r="C356" s="9" t="str">
        <f t="shared" si="35"/>
        <v/>
      </c>
      <c r="D356" s="9"/>
      <c r="E356" s="9" t="str">
        <f t="shared" si="18"/>
        <v/>
      </c>
      <c r="F356" s="9" t="str">
        <f t="shared" si="19"/>
        <v/>
      </c>
      <c r="G356" s="9" t="str">
        <f t="shared" si="20"/>
        <v/>
      </c>
      <c r="H356" s="9" t="str">
        <f t="shared" si="21"/>
        <v/>
      </c>
      <c r="I356" s="11" t="str">
        <f t="shared" si="22"/>
        <v/>
      </c>
      <c r="K356" s="9" t="str">
        <f t="shared" si="23"/>
        <v/>
      </c>
      <c r="L356" s="9" t="str">
        <f t="shared" si="24"/>
        <v/>
      </c>
      <c r="M356" s="9" t="str">
        <f t="shared" si="25"/>
        <v/>
      </c>
      <c r="N356" s="9" t="str">
        <f t="shared" si="26"/>
        <v/>
      </c>
      <c r="O356" s="9" t="str">
        <f t="shared" si="27"/>
        <v/>
      </c>
      <c r="P356" s="11" t="str">
        <f t="shared" si="28"/>
        <v/>
      </c>
      <c r="R356" s="9" t="str">
        <f t="shared" si="29"/>
        <v/>
      </c>
      <c r="S356" s="9" t="str">
        <f t="shared" si="30"/>
        <v/>
      </c>
      <c r="T356" s="9" t="str">
        <f t="shared" si="31"/>
        <v/>
      </c>
      <c r="U356" s="9" t="str">
        <f t="shared" si="32"/>
        <v/>
      </c>
      <c r="V356" s="9" t="str">
        <f t="shared" si="33"/>
        <v/>
      </c>
      <c r="W356" s="11" t="str">
        <f t="shared" si="34"/>
        <v/>
      </c>
    </row>
    <row r="357" spans="1:23" ht="13" x14ac:dyDescent="0.15">
      <c r="A357" s="3"/>
      <c r="B357" s="5"/>
      <c r="C357" s="9" t="str">
        <f t="shared" si="35"/>
        <v/>
      </c>
      <c r="D357" s="9"/>
      <c r="E357" s="9" t="str">
        <f t="shared" si="18"/>
        <v/>
      </c>
      <c r="F357" s="9" t="str">
        <f t="shared" si="19"/>
        <v/>
      </c>
      <c r="G357" s="9" t="str">
        <f t="shared" si="20"/>
        <v/>
      </c>
      <c r="H357" s="9" t="str">
        <f t="shared" si="21"/>
        <v/>
      </c>
      <c r="I357" s="11" t="str">
        <f t="shared" si="22"/>
        <v/>
      </c>
      <c r="K357" s="9" t="str">
        <f t="shared" si="23"/>
        <v/>
      </c>
      <c r="L357" s="9" t="str">
        <f t="shared" si="24"/>
        <v/>
      </c>
      <c r="M357" s="9" t="str">
        <f t="shared" si="25"/>
        <v/>
      </c>
      <c r="N357" s="9" t="str">
        <f t="shared" si="26"/>
        <v/>
      </c>
      <c r="O357" s="9" t="str">
        <f t="shared" si="27"/>
        <v/>
      </c>
      <c r="P357" s="11" t="str">
        <f t="shared" si="28"/>
        <v/>
      </c>
      <c r="R357" s="9" t="str">
        <f t="shared" si="29"/>
        <v/>
      </c>
      <c r="S357" s="9" t="str">
        <f t="shared" si="30"/>
        <v/>
      </c>
      <c r="T357" s="9" t="str">
        <f t="shared" si="31"/>
        <v/>
      </c>
      <c r="U357" s="9" t="str">
        <f t="shared" si="32"/>
        <v/>
      </c>
      <c r="V357" s="9" t="str">
        <f t="shared" si="33"/>
        <v/>
      </c>
      <c r="W357" s="11" t="str">
        <f t="shared" si="34"/>
        <v/>
      </c>
    </row>
    <row r="358" spans="1:23" ht="13" x14ac:dyDescent="0.15">
      <c r="A358" s="3"/>
      <c r="B358" s="5"/>
      <c r="C358" s="9" t="str">
        <f t="shared" si="35"/>
        <v/>
      </c>
      <c r="D358" s="9"/>
      <c r="E358" s="9" t="str">
        <f t="shared" si="18"/>
        <v/>
      </c>
      <c r="F358" s="9" t="str">
        <f t="shared" si="19"/>
        <v/>
      </c>
      <c r="G358" s="9" t="str">
        <f t="shared" si="20"/>
        <v/>
      </c>
      <c r="H358" s="9" t="str">
        <f t="shared" si="21"/>
        <v/>
      </c>
      <c r="I358" s="11" t="str">
        <f t="shared" si="22"/>
        <v/>
      </c>
      <c r="K358" s="9" t="str">
        <f t="shared" si="23"/>
        <v/>
      </c>
      <c r="L358" s="9" t="str">
        <f t="shared" si="24"/>
        <v/>
      </c>
      <c r="M358" s="9" t="str">
        <f t="shared" si="25"/>
        <v/>
      </c>
      <c r="N358" s="9" t="str">
        <f t="shared" si="26"/>
        <v/>
      </c>
      <c r="O358" s="9" t="str">
        <f t="shared" si="27"/>
        <v/>
      </c>
      <c r="P358" s="11" t="str">
        <f t="shared" si="28"/>
        <v/>
      </c>
      <c r="R358" s="9" t="str">
        <f t="shared" si="29"/>
        <v/>
      </c>
      <c r="S358" s="9" t="str">
        <f t="shared" si="30"/>
        <v/>
      </c>
      <c r="T358" s="9" t="str">
        <f t="shared" si="31"/>
        <v/>
      </c>
      <c r="U358" s="9" t="str">
        <f t="shared" si="32"/>
        <v/>
      </c>
      <c r="V358" s="9" t="str">
        <f t="shared" si="33"/>
        <v/>
      </c>
      <c r="W358" s="11" t="str">
        <f t="shared" si="34"/>
        <v/>
      </c>
    </row>
    <row r="359" spans="1:23" ht="13" x14ac:dyDescent="0.15">
      <c r="A359" s="3"/>
      <c r="B359" s="5"/>
      <c r="C359" s="9" t="str">
        <f t="shared" si="35"/>
        <v/>
      </c>
      <c r="D359" s="9"/>
      <c r="E359" s="9" t="str">
        <f t="shared" si="18"/>
        <v/>
      </c>
      <c r="F359" s="9" t="str">
        <f t="shared" si="19"/>
        <v/>
      </c>
      <c r="G359" s="9" t="str">
        <f t="shared" si="20"/>
        <v/>
      </c>
      <c r="H359" s="9" t="str">
        <f t="shared" si="21"/>
        <v/>
      </c>
      <c r="I359" s="11" t="str">
        <f t="shared" si="22"/>
        <v/>
      </c>
      <c r="K359" s="9" t="str">
        <f t="shared" si="23"/>
        <v/>
      </c>
      <c r="L359" s="9" t="str">
        <f t="shared" si="24"/>
        <v/>
      </c>
      <c r="M359" s="9" t="str">
        <f t="shared" si="25"/>
        <v/>
      </c>
      <c r="N359" s="9" t="str">
        <f t="shared" si="26"/>
        <v/>
      </c>
      <c r="O359" s="9" t="str">
        <f t="shared" si="27"/>
        <v/>
      </c>
      <c r="P359" s="11" t="str">
        <f t="shared" si="28"/>
        <v/>
      </c>
      <c r="R359" s="9" t="str">
        <f t="shared" si="29"/>
        <v/>
      </c>
      <c r="S359" s="9" t="str">
        <f t="shared" si="30"/>
        <v/>
      </c>
      <c r="T359" s="9" t="str">
        <f t="shared" si="31"/>
        <v/>
      </c>
      <c r="U359" s="9" t="str">
        <f t="shared" si="32"/>
        <v/>
      </c>
      <c r="V359" s="9" t="str">
        <f t="shared" si="33"/>
        <v/>
      </c>
      <c r="W359" s="11" t="str">
        <f t="shared" si="34"/>
        <v/>
      </c>
    </row>
    <row r="360" spans="1:23" ht="13" x14ac:dyDescent="0.15">
      <c r="A360" s="3"/>
      <c r="B360" s="5"/>
      <c r="C360" s="9" t="str">
        <f t="shared" si="35"/>
        <v/>
      </c>
      <c r="D360" s="9"/>
      <c r="E360" s="9" t="str">
        <f t="shared" si="18"/>
        <v/>
      </c>
      <c r="F360" s="9" t="str">
        <f t="shared" si="19"/>
        <v/>
      </c>
      <c r="G360" s="9" t="str">
        <f t="shared" si="20"/>
        <v/>
      </c>
      <c r="H360" s="9" t="str">
        <f t="shared" si="21"/>
        <v/>
      </c>
      <c r="I360" s="11" t="str">
        <f t="shared" si="22"/>
        <v/>
      </c>
      <c r="K360" s="9" t="str">
        <f t="shared" si="23"/>
        <v/>
      </c>
      <c r="L360" s="9" t="str">
        <f t="shared" si="24"/>
        <v/>
      </c>
      <c r="M360" s="9" t="str">
        <f t="shared" si="25"/>
        <v/>
      </c>
      <c r="N360" s="9" t="str">
        <f t="shared" si="26"/>
        <v/>
      </c>
      <c r="O360" s="9" t="str">
        <f t="shared" si="27"/>
        <v/>
      </c>
      <c r="P360" s="11" t="str">
        <f t="shared" si="28"/>
        <v/>
      </c>
      <c r="R360" s="9" t="str">
        <f t="shared" si="29"/>
        <v/>
      </c>
      <c r="S360" s="9" t="str">
        <f t="shared" si="30"/>
        <v/>
      </c>
      <c r="T360" s="9" t="str">
        <f t="shared" si="31"/>
        <v/>
      </c>
      <c r="U360" s="9" t="str">
        <f t="shared" si="32"/>
        <v/>
      </c>
      <c r="V360" s="9" t="str">
        <f t="shared" si="33"/>
        <v/>
      </c>
      <c r="W360" s="11" t="str">
        <f t="shared" si="34"/>
        <v/>
      </c>
    </row>
    <row r="361" spans="1:23" ht="13" x14ac:dyDescent="0.15">
      <c r="A361" s="3"/>
      <c r="B361" s="5"/>
      <c r="C361" s="9" t="str">
        <f t="shared" si="35"/>
        <v/>
      </c>
      <c r="D361" s="9"/>
      <c r="E361" s="9" t="str">
        <f t="shared" si="18"/>
        <v/>
      </c>
      <c r="F361" s="9" t="str">
        <f t="shared" si="19"/>
        <v/>
      </c>
      <c r="G361" s="9" t="str">
        <f t="shared" si="20"/>
        <v/>
      </c>
      <c r="H361" s="9" t="str">
        <f t="shared" si="21"/>
        <v/>
      </c>
      <c r="I361" s="11" t="str">
        <f t="shared" si="22"/>
        <v/>
      </c>
      <c r="K361" s="9" t="str">
        <f t="shared" si="23"/>
        <v/>
      </c>
      <c r="L361" s="9" t="str">
        <f t="shared" si="24"/>
        <v/>
      </c>
      <c r="M361" s="9" t="str">
        <f t="shared" si="25"/>
        <v/>
      </c>
      <c r="N361" s="9" t="str">
        <f t="shared" si="26"/>
        <v/>
      </c>
      <c r="O361" s="9" t="str">
        <f t="shared" si="27"/>
        <v/>
      </c>
      <c r="P361" s="11" t="str">
        <f t="shared" si="28"/>
        <v/>
      </c>
      <c r="R361" s="9" t="str">
        <f t="shared" si="29"/>
        <v/>
      </c>
      <c r="S361" s="9" t="str">
        <f t="shared" si="30"/>
        <v/>
      </c>
      <c r="T361" s="9" t="str">
        <f t="shared" si="31"/>
        <v/>
      </c>
      <c r="U361" s="9" t="str">
        <f t="shared" si="32"/>
        <v/>
      </c>
      <c r="V361" s="9" t="str">
        <f t="shared" si="33"/>
        <v/>
      </c>
      <c r="W361" s="11" t="str">
        <f t="shared" si="34"/>
        <v/>
      </c>
    </row>
    <row r="362" spans="1:23" ht="13" x14ac:dyDescent="0.15">
      <c r="A362" s="3"/>
      <c r="B362" s="5"/>
      <c r="C362" s="9" t="str">
        <f t="shared" si="35"/>
        <v/>
      </c>
      <c r="D362" s="9"/>
      <c r="E362" s="9" t="str">
        <f t="shared" si="18"/>
        <v/>
      </c>
      <c r="F362" s="9" t="str">
        <f t="shared" si="19"/>
        <v/>
      </c>
      <c r="G362" s="9" t="str">
        <f t="shared" si="20"/>
        <v/>
      </c>
      <c r="H362" s="9" t="str">
        <f t="shared" si="21"/>
        <v/>
      </c>
      <c r="I362" s="11" t="str">
        <f t="shared" si="22"/>
        <v/>
      </c>
      <c r="K362" s="9" t="str">
        <f t="shared" si="23"/>
        <v/>
      </c>
      <c r="L362" s="9" t="str">
        <f t="shared" si="24"/>
        <v/>
      </c>
      <c r="M362" s="9" t="str">
        <f t="shared" si="25"/>
        <v/>
      </c>
      <c r="N362" s="9" t="str">
        <f t="shared" si="26"/>
        <v/>
      </c>
      <c r="O362" s="9" t="str">
        <f t="shared" si="27"/>
        <v/>
      </c>
      <c r="P362" s="11" t="str">
        <f t="shared" si="28"/>
        <v/>
      </c>
      <c r="R362" s="9" t="str">
        <f t="shared" si="29"/>
        <v/>
      </c>
      <c r="S362" s="9" t="str">
        <f t="shared" si="30"/>
        <v/>
      </c>
      <c r="T362" s="9" t="str">
        <f t="shared" si="31"/>
        <v/>
      </c>
      <c r="U362" s="9" t="str">
        <f t="shared" si="32"/>
        <v/>
      </c>
      <c r="V362" s="9" t="str">
        <f t="shared" si="33"/>
        <v/>
      </c>
      <c r="W362" s="11" t="str">
        <f t="shared" si="34"/>
        <v/>
      </c>
    </row>
    <row r="363" spans="1:23" ht="13" x14ac:dyDescent="0.15">
      <c r="A363" s="3"/>
      <c r="B363" s="5"/>
      <c r="C363" s="9" t="str">
        <f t="shared" si="35"/>
        <v/>
      </c>
      <c r="D363" s="9"/>
      <c r="E363" s="9" t="str">
        <f t="shared" si="18"/>
        <v/>
      </c>
      <c r="F363" s="9" t="str">
        <f t="shared" si="19"/>
        <v/>
      </c>
      <c r="G363" s="9" t="str">
        <f t="shared" si="20"/>
        <v/>
      </c>
      <c r="H363" s="9" t="str">
        <f t="shared" si="21"/>
        <v/>
      </c>
      <c r="I363" s="11" t="str">
        <f t="shared" si="22"/>
        <v/>
      </c>
      <c r="K363" s="9" t="str">
        <f t="shared" si="23"/>
        <v/>
      </c>
      <c r="L363" s="9" t="str">
        <f t="shared" si="24"/>
        <v/>
      </c>
      <c r="M363" s="9" t="str">
        <f t="shared" si="25"/>
        <v/>
      </c>
      <c r="N363" s="9" t="str">
        <f t="shared" si="26"/>
        <v/>
      </c>
      <c r="O363" s="9" t="str">
        <f t="shared" si="27"/>
        <v/>
      </c>
      <c r="P363" s="11" t="str">
        <f t="shared" si="28"/>
        <v/>
      </c>
      <c r="R363" s="9" t="str">
        <f t="shared" si="29"/>
        <v/>
      </c>
      <c r="S363" s="9" t="str">
        <f t="shared" si="30"/>
        <v/>
      </c>
      <c r="T363" s="9" t="str">
        <f t="shared" si="31"/>
        <v/>
      </c>
      <c r="U363" s="9" t="str">
        <f t="shared" si="32"/>
        <v/>
      </c>
      <c r="V363" s="9" t="str">
        <f t="shared" si="33"/>
        <v/>
      </c>
      <c r="W363" s="11" t="str">
        <f t="shared" si="34"/>
        <v/>
      </c>
    </row>
    <row r="364" spans="1:23" ht="13" x14ac:dyDescent="0.15">
      <c r="A364" s="3"/>
      <c r="B364" s="5"/>
      <c r="C364" s="9" t="str">
        <f t="shared" si="35"/>
        <v/>
      </c>
      <c r="D364" s="9"/>
      <c r="E364" s="9" t="str">
        <f t="shared" si="18"/>
        <v/>
      </c>
      <c r="F364" s="9" t="str">
        <f t="shared" si="19"/>
        <v/>
      </c>
      <c r="G364" s="9" t="str">
        <f t="shared" si="20"/>
        <v/>
      </c>
      <c r="H364" s="9" t="str">
        <f t="shared" si="21"/>
        <v/>
      </c>
      <c r="I364" s="11" t="str">
        <f t="shared" si="22"/>
        <v/>
      </c>
      <c r="K364" s="9" t="str">
        <f t="shared" si="23"/>
        <v/>
      </c>
      <c r="L364" s="9" t="str">
        <f t="shared" si="24"/>
        <v/>
      </c>
      <c r="M364" s="9" t="str">
        <f t="shared" si="25"/>
        <v/>
      </c>
      <c r="N364" s="9" t="str">
        <f t="shared" si="26"/>
        <v/>
      </c>
      <c r="O364" s="9" t="str">
        <f t="shared" si="27"/>
        <v/>
      </c>
      <c r="P364" s="11" t="str">
        <f t="shared" si="28"/>
        <v/>
      </c>
      <c r="R364" s="9" t="str">
        <f t="shared" si="29"/>
        <v/>
      </c>
      <c r="S364" s="9" t="str">
        <f t="shared" si="30"/>
        <v/>
      </c>
      <c r="T364" s="9" t="str">
        <f t="shared" si="31"/>
        <v/>
      </c>
      <c r="U364" s="9" t="str">
        <f t="shared" si="32"/>
        <v/>
      </c>
      <c r="V364" s="9" t="str">
        <f t="shared" si="33"/>
        <v/>
      </c>
      <c r="W364" s="11" t="str">
        <f t="shared" si="34"/>
        <v/>
      </c>
    </row>
    <row r="365" spans="1:23" ht="13" x14ac:dyDescent="0.15">
      <c r="A365" s="3"/>
      <c r="B365" s="5"/>
      <c r="C365" s="9" t="str">
        <f t="shared" si="35"/>
        <v/>
      </c>
      <c r="D365" s="9"/>
      <c r="E365" s="9" t="str">
        <f t="shared" si="18"/>
        <v/>
      </c>
      <c r="F365" s="9" t="str">
        <f t="shared" si="19"/>
        <v/>
      </c>
      <c r="G365" s="9" t="str">
        <f t="shared" si="20"/>
        <v/>
      </c>
      <c r="H365" s="9" t="str">
        <f t="shared" si="21"/>
        <v/>
      </c>
      <c r="I365" s="11" t="str">
        <f t="shared" si="22"/>
        <v/>
      </c>
      <c r="K365" s="9" t="str">
        <f t="shared" si="23"/>
        <v/>
      </c>
      <c r="L365" s="9" t="str">
        <f t="shared" si="24"/>
        <v/>
      </c>
      <c r="M365" s="9" t="str">
        <f t="shared" si="25"/>
        <v/>
      </c>
      <c r="N365" s="9" t="str">
        <f t="shared" si="26"/>
        <v/>
      </c>
      <c r="O365" s="9" t="str">
        <f t="shared" si="27"/>
        <v/>
      </c>
      <c r="P365" s="11" t="str">
        <f t="shared" si="28"/>
        <v/>
      </c>
      <c r="R365" s="9" t="str">
        <f t="shared" si="29"/>
        <v/>
      </c>
      <c r="S365" s="9" t="str">
        <f t="shared" si="30"/>
        <v/>
      </c>
      <c r="T365" s="9" t="str">
        <f t="shared" si="31"/>
        <v/>
      </c>
      <c r="U365" s="9" t="str">
        <f t="shared" si="32"/>
        <v/>
      </c>
      <c r="V365" s="9" t="str">
        <f t="shared" si="33"/>
        <v/>
      </c>
      <c r="W365" s="11" t="str">
        <f t="shared" si="34"/>
        <v/>
      </c>
    </row>
    <row r="366" spans="1:23" ht="13" x14ac:dyDescent="0.15">
      <c r="A366" s="3"/>
      <c r="B366" s="5"/>
      <c r="C366" s="9" t="str">
        <f t="shared" si="35"/>
        <v/>
      </c>
      <c r="D366" s="9"/>
      <c r="E366" s="9" t="str">
        <f t="shared" si="18"/>
        <v/>
      </c>
      <c r="F366" s="9" t="str">
        <f t="shared" si="19"/>
        <v/>
      </c>
      <c r="G366" s="9" t="str">
        <f t="shared" si="20"/>
        <v/>
      </c>
      <c r="H366" s="9" t="str">
        <f t="shared" si="21"/>
        <v/>
      </c>
      <c r="I366" s="11" t="str">
        <f t="shared" si="22"/>
        <v/>
      </c>
      <c r="K366" s="9" t="str">
        <f t="shared" si="23"/>
        <v/>
      </c>
      <c r="L366" s="9" t="str">
        <f t="shared" si="24"/>
        <v/>
      </c>
      <c r="M366" s="9" t="str">
        <f t="shared" si="25"/>
        <v/>
      </c>
      <c r="N366" s="9" t="str">
        <f t="shared" si="26"/>
        <v/>
      </c>
      <c r="O366" s="9" t="str">
        <f t="shared" si="27"/>
        <v/>
      </c>
      <c r="P366" s="11" t="str">
        <f t="shared" si="28"/>
        <v/>
      </c>
      <c r="R366" s="9" t="str">
        <f t="shared" si="29"/>
        <v/>
      </c>
      <c r="S366" s="9" t="str">
        <f t="shared" si="30"/>
        <v/>
      </c>
      <c r="T366" s="9" t="str">
        <f t="shared" si="31"/>
        <v/>
      </c>
      <c r="U366" s="9" t="str">
        <f t="shared" si="32"/>
        <v/>
      </c>
      <c r="V366" s="9" t="str">
        <f t="shared" si="33"/>
        <v/>
      </c>
      <c r="W366" s="11" t="str">
        <f t="shared" si="34"/>
        <v/>
      </c>
    </row>
    <row r="367" spans="1:23" ht="13" x14ac:dyDescent="0.15">
      <c r="A367" s="3"/>
      <c r="B367" s="5"/>
      <c r="C367" s="9" t="str">
        <f t="shared" si="35"/>
        <v/>
      </c>
      <c r="D367" s="9"/>
      <c r="E367" s="9" t="str">
        <f t="shared" si="18"/>
        <v/>
      </c>
      <c r="F367" s="9" t="str">
        <f t="shared" si="19"/>
        <v/>
      </c>
      <c r="G367" s="9" t="str">
        <f t="shared" si="20"/>
        <v/>
      </c>
      <c r="H367" s="9" t="str">
        <f t="shared" si="21"/>
        <v/>
      </c>
      <c r="I367" s="11" t="str">
        <f t="shared" si="22"/>
        <v/>
      </c>
      <c r="K367" s="9" t="str">
        <f t="shared" si="23"/>
        <v/>
      </c>
      <c r="L367" s="9" t="str">
        <f t="shared" si="24"/>
        <v/>
      </c>
      <c r="M367" s="9" t="str">
        <f t="shared" si="25"/>
        <v/>
      </c>
      <c r="N367" s="9" t="str">
        <f t="shared" si="26"/>
        <v/>
      </c>
      <c r="O367" s="9" t="str">
        <f t="shared" si="27"/>
        <v/>
      </c>
      <c r="P367" s="11" t="str">
        <f t="shared" si="28"/>
        <v/>
      </c>
      <c r="R367" s="9" t="str">
        <f t="shared" si="29"/>
        <v/>
      </c>
      <c r="S367" s="9" t="str">
        <f t="shared" si="30"/>
        <v/>
      </c>
      <c r="T367" s="9" t="str">
        <f t="shared" si="31"/>
        <v/>
      </c>
      <c r="U367" s="9" t="str">
        <f t="shared" si="32"/>
        <v/>
      </c>
      <c r="V367" s="9" t="str">
        <f t="shared" si="33"/>
        <v/>
      </c>
      <c r="W367" s="11" t="str">
        <f t="shared" si="34"/>
        <v/>
      </c>
    </row>
    <row r="368" spans="1:23" ht="13" x14ac:dyDescent="0.15">
      <c r="A368" s="3"/>
      <c r="B368" s="5"/>
      <c r="C368" s="9" t="str">
        <f t="shared" si="35"/>
        <v/>
      </c>
      <c r="D368" s="9"/>
      <c r="E368" s="9" t="str">
        <f t="shared" si="18"/>
        <v/>
      </c>
      <c r="F368" s="9" t="str">
        <f t="shared" si="19"/>
        <v/>
      </c>
      <c r="G368" s="9" t="str">
        <f t="shared" si="20"/>
        <v/>
      </c>
      <c r="H368" s="9" t="str">
        <f t="shared" si="21"/>
        <v/>
      </c>
      <c r="I368" s="11" t="str">
        <f t="shared" si="22"/>
        <v/>
      </c>
      <c r="K368" s="9" t="str">
        <f t="shared" si="23"/>
        <v/>
      </c>
      <c r="L368" s="9" t="str">
        <f t="shared" si="24"/>
        <v/>
      </c>
      <c r="M368" s="9" t="str">
        <f t="shared" si="25"/>
        <v/>
      </c>
      <c r="N368" s="9" t="str">
        <f t="shared" si="26"/>
        <v/>
      </c>
      <c r="O368" s="9" t="str">
        <f t="shared" si="27"/>
        <v/>
      </c>
      <c r="P368" s="11" t="str">
        <f t="shared" si="28"/>
        <v/>
      </c>
      <c r="R368" s="9" t="str">
        <f t="shared" si="29"/>
        <v/>
      </c>
      <c r="S368" s="9" t="str">
        <f t="shared" si="30"/>
        <v/>
      </c>
      <c r="T368" s="9" t="str">
        <f t="shared" si="31"/>
        <v/>
      </c>
      <c r="U368" s="9" t="str">
        <f t="shared" si="32"/>
        <v/>
      </c>
      <c r="V368" s="9" t="str">
        <f t="shared" si="33"/>
        <v/>
      </c>
      <c r="W368" s="11" t="str">
        <f t="shared" si="34"/>
        <v/>
      </c>
    </row>
    <row r="369" spans="1:23" ht="13" x14ac:dyDescent="0.15">
      <c r="A369" s="3"/>
      <c r="B369" s="5"/>
      <c r="C369" s="9" t="str">
        <f t="shared" si="35"/>
        <v/>
      </c>
      <c r="D369" s="9"/>
      <c r="E369" s="9" t="str">
        <f t="shared" si="18"/>
        <v/>
      </c>
      <c r="F369" s="9" t="str">
        <f t="shared" si="19"/>
        <v/>
      </c>
      <c r="G369" s="9" t="str">
        <f t="shared" si="20"/>
        <v/>
      </c>
      <c r="H369" s="9" t="str">
        <f t="shared" si="21"/>
        <v/>
      </c>
      <c r="I369" s="11" t="str">
        <f t="shared" si="22"/>
        <v/>
      </c>
      <c r="K369" s="9" t="str">
        <f t="shared" si="23"/>
        <v/>
      </c>
      <c r="L369" s="9" t="str">
        <f t="shared" si="24"/>
        <v/>
      </c>
      <c r="M369" s="9" t="str">
        <f t="shared" si="25"/>
        <v/>
      </c>
      <c r="N369" s="9" t="str">
        <f t="shared" si="26"/>
        <v/>
      </c>
      <c r="O369" s="9" t="str">
        <f t="shared" si="27"/>
        <v/>
      </c>
      <c r="P369" s="11" t="str">
        <f t="shared" si="28"/>
        <v/>
      </c>
      <c r="R369" s="9" t="str">
        <f t="shared" si="29"/>
        <v/>
      </c>
      <c r="S369" s="9" t="str">
        <f t="shared" si="30"/>
        <v/>
      </c>
      <c r="T369" s="9" t="str">
        <f t="shared" si="31"/>
        <v/>
      </c>
      <c r="U369" s="9" t="str">
        <f t="shared" si="32"/>
        <v/>
      </c>
      <c r="V369" s="9" t="str">
        <f t="shared" si="33"/>
        <v/>
      </c>
      <c r="W369" s="11" t="str">
        <f t="shared" si="34"/>
        <v/>
      </c>
    </row>
    <row r="370" spans="1:23" ht="13" x14ac:dyDescent="0.15">
      <c r="A370" s="3"/>
      <c r="B370" s="5"/>
      <c r="C370" s="9" t="str">
        <f t="shared" si="35"/>
        <v/>
      </c>
      <c r="D370" s="9"/>
      <c r="E370" s="9" t="str">
        <f t="shared" si="18"/>
        <v/>
      </c>
      <c r="F370" s="9" t="str">
        <f t="shared" si="19"/>
        <v/>
      </c>
      <c r="G370" s="9" t="str">
        <f t="shared" si="20"/>
        <v/>
      </c>
      <c r="H370" s="9" t="str">
        <f t="shared" si="21"/>
        <v/>
      </c>
      <c r="I370" s="11" t="str">
        <f t="shared" si="22"/>
        <v/>
      </c>
      <c r="K370" s="9" t="str">
        <f t="shared" si="23"/>
        <v/>
      </c>
      <c r="L370" s="9" t="str">
        <f t="shared" si="24"/>
        <v/>
      </c>
      <c r="M370" s="9" t="str">
        <f t="shared" si="25"/>
        <v/>
      </c>
      <c r="N370" s="9" t="str">
        <f t="shared" si="26"/>
        <v/>
      </c>
      <c r="O370" s="9" t="str">
        <f t="shared" si="27"/>
        <v/>
      </c>
      <c r="P370" s="11" t="str">
        <f t="shared" si="28"/>
        <v/>
      </c>
      <c r="R370" s="9" t="str">
        <f t="shared" si="29"/>
        <v/>
      </c>
      <c r="S370" s="9" t="str">
        <f t="shared" si="30"/>
        <v/>
      </c>
      <c r="T370" s="9" t="str">
        <f t="shared" si="31"/>
        <v/>
      </c>
      <c r="U370" s="9" t="str">
        <f t="shared" si="32"/>
        <v/>
      </c>
      <c r="V370" s="9" t="str">
        <f t="shared" si="33"/>
        <v/>
      </c>
      <c r="W370" s="11" t="str">
        <f t="shared" si="34"/>
        <v/>
      </c>
    </row>
    <row r="371" spans="1:23" ht="13" x14ac:dyDescent="0.15">
      <c r="A371" s="3"/>
      <c r="B371" s="5"/>
      <c r="C371" s="9" t="str">
        <f t="shared" si="35"/>
        <v/>
      </c>
      <c r="D371" s="9"/>
      <c r="E371" s="9" t="str">
        <f t="shared" si="18"/>
        <v/>
      </c>
      <c r="F371" s="9" t="str">
        <f t="shared" si="19"/>
        <v/>
      </c>
      <c r="G371" s="9" t="str">
        <f t="shared" si="20"/>
        <v/>
      </c>
      <c r="H371" s="9" t="str">
        <f t="shared" si="21"/>
        <v/>
      </c>
      <c r="I371" s="11" t="str">
        <f t="shared" si="22"/>
        <v/>
      </c>
      <c r="K371" s="9" t="str">
        <f t="shared" si="23"/>
        <v/>
      </c>
      <c r="L371" s="9" t="str">
        <f t="shared" si="24"/>
        <v/>
      </c>
      <c r="M371" s="9" t="str">
        <f t="shared" si="25"/>
        <v/>
      </c>
      <c r="N371" s="9" t="str">
        <f t="shared" si="26"/>
        <v/>
      </c>
      <c r="O371" s="9" t="str">
        <f t="shared" si="27"/>
        <v/>
      </c>
      <c r="P371" s="11" t="str">
        <f t="shared" si="28"/>
        <v/>
      </c>
      <c r="R371" s="9" t="str">
        <f t="shared" si="29"/>
        <v/>
      </c>
      <c r="S371" s="9" t="str">
        <f t="shared" si="30"/>
        <v/>
      </c>
      <c r="T371" s="9" t="str">
        <f t="shared" si="31"/>
        <v/>
      </c>
      <c r="U371" s="9" t="str">
        <f t="shared" si="32"/>
        <v/>
      </c>
      <c r="V371" s="9" t="str">
        <f t="shared" si="33"/>
        <v/>
      </c>
      <c r="W371" s="11" t="str">
        <f t="shared" si="34"/>
        <v/>
      </c>
    </row>
    <row r="372" spans="1:23" ht="13" x14ac:dyDescent="0.15">
      <c r="A372" s="3"/>
      <c r="B372" s="5"/>
      <c r="C372" s="9" t="str">
        <f t="shared" si="35"/>
        <v/>
      </c>
      <c r="D372" s="9"/>
      <c r="E372" s="9" t="str">
        <f t="shared" si="18"/>
        <v/>
      </c>
      <c r="F372" s="9" t="str">
        <f t="shared" si="19"/>
        <v/>
      </c>
      <c r="G372" s="9" t="str">
        <f t="shared" si="20"/>
        <v/>
      </c>
      <c r="H372" s="9" t="str">
        <f t="shared" si="21"/>
        <v/>
      </c>
      <c r="I372" s="11" t="str">
        <f t="shared" si="22"/>
        <v/>
      </c>
      <c r="K372" s="9" t="str">
        <f t="shared" si="23"/>
        <v/>
      </c>
      <c r="L372" s="9" t="str">
        <f t="shared" si="24"/>
        <v/>
      </c>
      <c r="M372" s="9" t="str">
        <f t="shared" si="25"/>
        <v/>
      </c>
      <c r="N372" s="9" t="str">
        <f t="shared" si="26"/>
        <v/>
      </c>
      <c r="O372" s="9" t="str">
        <f t="shared" si="27"/>
        <v/>
      </c>
      <c r="P372" s="11" t="str">
        <f t="shared" si="28"/>
        <v/>
      </c>
      <c r="R372" s="9" t="str">
        <f t="shared" si="29"/>
        <v/>
      </c>
      <c r="S372" s="9" t="str">
        <f t="shared" si="30"/>
        <v/>
      </c>
      <c r="T372" s="9" t="str">
        <f t="shared" si="31"/>
        <v/>
      </c>
      <c r="U372" s="9" t="str">
        <f t="shared" si="32"/>
        <v/>
      </c>
      <c r="V372" s="9" t="str">
        <f t="shared" si="33"/>
        <v/>
      </c>
      <c r="W372" s="11" t="str">
        <f t="shared" si="34"/>
        <v/>
      </c>
    </row>
    <row r="373" spans="1:23" ht="13" x14ac:dyDescent="0.15">
      <c r="A373" s="3"/>
      <c r="B373" s="5"/>
      <c r="C373" s="9" t="str">
        <f t="shared" si="35"/>
        <v/>
      </c>
      <c r="D373" s="9"/>
      <c r="E373" s="9" t="str">
        <f t="shared" si="18"/>
        <v/>
      </c>
      <c r="F373" s="9" t="str">
        <f t="shared" si="19"/>
        <v/>
      </c>
      <c r="G373" s="9" t="str">
        <f t="shared" si="20"/>
        <v/>
      </c>
      <c r="H373" s="9" t="str">
        <f t="shared" si="21"/>
        <v/>
      </c>
      <c r="I373" s="11" t="str">
        <f t="shared" si="22"/>
        <v/>
      </c>
      <c r="K373" s="9" t="str">
        <f t="shared" si="23"/>
        <v/>
      </c>
      <c r="L373" s="9" t="str">
        <f t="shared" si="24"/>
        <v/>
      </c>
      <c r="M373" s="9" t="str">
        <f t="shared" si="25"/>
        <v/>
      </c>
      <c r="N373" s="9" t="str">
        <f t="shared" si="26"/>
        <v/>
      </c>
      <c r="O373" s="9" t="str">
        <f t="shared" si="27"/>
        <v/>
      </c>
      <c r="P373" s="11" t="str">
        <f t="shared" si="28"/>
        <v/>
      </c>
      <c r="R373" s="9" t="str">
        <f t="shared" si="29"/>
        <v/>
      </c>
      <c r="S373" s="9" t="str">
        <f t="shared" si="30"/>
        <v/>
      </c>
      <c r="T373" s="9" t="str">
        <f t="shared" si="31"/>
        <v/>
      </c>
      <c r="U373" s="9" t="str">
        <f t="shared" si="32"/>
        <v/>
      </c>
      <c r="V373" s="9" t="str">
        <f t="shared" si="33"/>
        <v/>
      </c>
      <c r="W373" s="11" t="str">
        <f t="shared" si="34"/>
        <v/>
      </c>
    </row>
    <row r="374" spans="1:23" ht="13" x14ac:dyDescent="0.15">
      <c r="A374" s="3"/>
      <c r="B374" s="5"/>
      <c r="C374" s="9" t="str">
        <f t="shared" si="35"/>
        <v/>
      </c>
      <c r="D374" s="9"/>
      <c r="E374" s="9" t="str">
        <f t="shared" si="18"/>
        <v/>
      </c>
      <c r="F374" s="9" t="str">
        <f t="shared" si="19"/>
        <v/>
      </c>
      <c r="G374" s="9" t="str">
        <f t="shared" si="20"/>
        <v/>
      </c>
      <c r="H374" s="9" t="str">
        <f t="shared" si="21"/>
        <v/>
      </c>
      <c r="I374" s="11" t="str">
        <f t="shared" si="22"/>
        <v/>
      </c>
      <c r="K374" s="9" t="str">
        <f t="shared" si="23"/>
        <v/>
      </c>
      <c r="L374" s="9" t="str">
        <f t="shared" si="24"/>
        <v/>
      </c>
      <c r="M374" s="9" t="str">
        <f t="shared" si="25"/>
        <v/>
      </c>
      <c r="N374" s="9" t="str">
        <f t="shared" si="26"/>
        <v/>
      </c>
      <c r="O374" s="9" t="str">
        <f t="shared" si="27"/>
        <v/>
      </c>
      <c r="P374" s="11" t="str">
        <f t="shared" si="28"/>
        <v/>
      </c>
      <c r="R374" s="9" t="str">
        <f t="shared" si="29"/>
        <v/>
      </c>
      <c r="S374" s="9" t="str">
        <f t="shared" si="30"/>
        <v/>
      </c>
      <c r="T374" s="9" t="str">
        <f t="shared" si="31"/>
        <v/>
      </c>
      <c r="U374" s="9" t="str">
        <f t="shared" si="32"/>
        <v/>
      </c>
      <c r="V374" s="9" t="str">
        <f t="shared" si="33"/>
        <v/>
      </c>
      <c r="W374" s="11" t="str">
        <f t="shared" si="34"/>
        <v/>
      </c>
    </row>
    <row r="375" spans="1:23" ht="13" x14ac:dyDescent="0.15">
      <c r="A375" s="3"/>
      <c r="B375" s="5"/>
      <c r="C375" s="9" t="str">
        <f t="shared" si="35"/>
        <v/>
      </c>
      <c r="D375" s="9"/>
      <c r="E375" s="9" t="str">
        <f t="shared" si="18"/>
        <v/>
      </c>
      <c r="F375" s="9" t="str">
        <f t="shared" si="19"/>
        <v/>
      </c>
      <c r="G375" s="9" t="str">
        <f t="shared" si="20"/>
        <v/>
      </c>
      <c r="H375" s="9" t="str">
        <f t="shared" si="21"/>
        <v/>
      </c>
      <c r="I375" s="11" t="str">
        <f t="shared" si="22"/>
        <v/>
      </c>
      <c r="K375" s="9" t="str">
        <f t="shared" si="23"/>
        <v/>
      </c>
      <c r="L375" s="9" t="str">
        <f t="shared" si="24"/>
        <v/>
      </c>
      <c r="M375" s="9" t="str">
        <f t="shared" si="25"/>
        <v/>
      </c>
      <c r="N375" s="9" t="str">
        <f t="shared" si="26"/>
        <v/>
      </c>
      <c r="O375" s="9" t="str">
        <f t="shared" si="27"/>
        <v/>
      </c>
      <c r="P375" s="11" t="str">
        <f t="shared" si="28"/>
        <v/>
      </c>
      <c r="R375" s="9" t="str">
        <f t="shared" si="29"/>
        <v/>
      </c>
      <c r="S375" s="9" t="str">
        <f t="shared" si="30"/>
        <v/>
      </c>
      <c r="T375" s="9" t="str">
        <f t="shared" si="31"/>
        <v/>
      </c>
      <c r="U375" s="9" t="str">
        <f t="shared" si="32"/>
        <v/>
      </c>
      <c r="V375" s="9" t="str">
        <f t="shared" si="33"/>
        <v/>
      </c>
      <c r="W375" s="11" t="str">
        <f t="shared" si="34"/>
        <v/>
      </c>
    </row>
    <row r="376" spans="1:23" ht="13" x14ac:dyDescent="0.15">
      <c r="A376" s="3"/>
      <c r="B376" s="5"/>
      <c r="C376" s="9" t="str">
        <f t="shared" si="35"/>
        <v/>
      </c>
      <c r="D376" s="9"/>
      <c r="E376" s="9" t="str">
        <f t="shared" si="18"/>
        <v/>
      </c>
      <c r="F376" s="9" t="str">
        <f t="shared" si="19"/>
        <v/>
      </c>
      <c r="G376" s="9" t="str">
        <f t="shared" si="20"/>
        <v/>
      </c>
      <c r="H376" s="9" t="str">
        <f t="shared" si="21"/>
        <v/>
      </c>
      <c r="I376" s="11" t="str">
        <f t="shared" si="22"/>
        <v/>
      </c>
      <c r="K376" s="9" t="str">
        <f t="shared" si="23"/>
        <v/>
      </c>
      <c r="L376" s="9" t="str">
        <f t="shared" si="24"/>
        <v/>
      </c>
      <c r="M376" s="9" t="str">
        <f t="shared" si="25"/>
        <v/>
      </c>
      <c r="N376" s="9" t="str">
        <f t="shared" si="26"/>
        <v/>
      </c>
      <c r="O376" s="9" t="str">
        <f t="shared" si="27"/>
        <v/>
      </c>
      <c r="P376" s="11" t="str">
        <f t="shared" si="28"/>
        <v/>
      </c>
      <c r="R376" s="9" t="str">
        <f t="shared" si="29"/>
        <v/>
      </c>
      <c r="S376" s="9" t="str">
        <f t="shared" si="30"/>
        <v/>
      </c>
      <c r="T376" s="9" t="str">
        <f t="shared" si="31"/>
        <v/>
      </c>
      <c r="U376" s="9" t="str">
        <f t="shared" si="32"/>
        <v/>
      </c>
      <c r="V376" s="9" t="str">
        <f t="shared" si="33"/>
        <v/>
      </c>
      <c r="W376" s="11" t="str">
        <f t="shared" si="34"/>
        <v/>
      </c>
    </row>
    <row r="377" spans="1:23" ht="13" x14ac:dyDescent="0.15">
      <c r="A377" s="3"/>
      <c r="B377" s="5"/>
      <c r="C377" s="9" t="str">
        <f t="shared" si="35"/>
        <v/>
      </c>
      <c r="D377" s="9"/>
      <c r="E377" s="9" t="str">
        <f t="shared" si="18"/>
        <v/>
      </c>
      <c r="F377" s="9" t="str">
        <f t="shared" si="19"/>
        <v/>
      </c>
      <c r="G377" s="9" t="str">
        <f t="shared" si="20"/>
        <v/>
      </c>
      <c r="H377" s="9" t="str">
        <f t="shared" si="21"/>
        <v/>
      </c>
      <c r="I377" s="11" t="str">
        <f t="shared" si="22"/>
        <v/>
      </c>
      <c r="K377" s="9" t="str">
        <f t="shared" si="23"/>
        <v/>
      </c>
      <c r="L377" s="9" t="str">
        <f t="shared" si="24"/>
        <v/>
      </c>
      <c r="M377" s="9" t="str">
        <f t="shared" si="25"/>
        <v/>
      </c>
      <c r="N377" s="9" t="str">
        <f t="shared" si="26"/>
        <v/>
      </c>
      <c r="O377" s="9" t="str">
        <f t="shared" si="27"/>
        <v/>
      </c>
      <c r="P377" s="11" t="str">
        <f t="shared" si="28"/>
        <v/>
      </c>
      <c r="R377" s="9" t="str">
        <f t="shared" si="29"/>
        <v/>
      </c>
      <c r="S377" s="9" t="str">
        <f t="shared" si="30"/>
        <v/>
      </c>
      <c r="T377" s="9" t="str">
        <f t="shared" si="31"/>
        <v/>
      </c>
      <c r="U377" s="9" t="str">
        <f t="shared" si="32"/>
        <v/>
      </c>
      <c r="V377" s="9" t="str">
        <f t="shared" si="33"/>
        <v/>
      </c>
      <c r="W377" s="11" t="str">
        <f t="shared" si="34"/>
        <v/>
      </c>
    </row>
    <row r="378" spans="1:23" ht="13" x14ac:dyDescent="0.15">
      <c r="A378" s="3"/>
      <c r="B378" s="5"/>
      <c r="C378" s="9" t="str">
        <f t="shared" si="35"/>
        <v/>
      </c>
      <c r="D378" s="9"/>
      <c r="E378" s="9" t="str">
        <f t="shared" si="18"/>
        <v/>
      </c>
      <c r="F378" s="9" t="str">
        <f t="shared" si="19"/>
        <v/>
      </c>
      <c r="G378" s="9" t="str">
        <f t="shared" si="20"/>
        <v/>
      </c>
      <c r="H378" s="9" t="str">
        <f t="shared" si="21"/>
        <v/>
      </c>
      <c r="I378" s="11" t="str">
        <f t="shared" si="22"/>
        <v/>
      </c>
      <c r="K378" s="9" t="str">
        <f t="shared" si="23"/>
        <v/>
      </c>
      <c r="L378" s="9" t="str">
        <f t="shared" si="24"/>
        <v/>
      </c>
      <c r="M378" s="9" t="str">
        <f t="shared" si="25"/>
        <v/>
      </c>
      <c r="N378" s="9" t="str">
        <f t="shared" si="26"/>
        <v/>
      </c>
      <c r="O378" s="9" t="str">
        <f t="shared" si="27"/>
        <v/>
      </c>
      <c r="P378" s="11" t="str">
        <f t="shared" si="28"/>
        <v/>
      </c>
      <c r="R378" s="9" t="str">
        <f t="shared" si="29"/>
        <v/>
      </c>
      <c r="S378" s="9" t="str">
        <f t="shared" si="30"/>
        <v/>
      </c>
      <c r="T378" s="9" t="str">
        <f t="shared" si="31"/>
        <v/>
      </c>
      <c r="U378" s="9" t="str">
        <f t="shared" si="32"/>
        <v/>
      </c>
      <c r="V378" s="9" t="str">
        <f t="shared" si="33"/>
        <v/>
      </c>
      <c r="W378" s="11" t="str">
        <f t="shared" si="34"/>
        <v/>
      </c>
    </row>
    <row r="379" spans="1:23" ht="13" x14ac:dyDescent="0.15">
      <c r="A379" s="3"/>
      <c r="B379" s="5"/>
      <c r="C379" s="9" t="str">
        <f t="shared" si="35"/>
        <v/>
      </c>
      <c r="D379" s="9"/>
      <c r="E379" s="9" t="str">
        <f t="shared" si="18"/>
        <v/>
      </c>
      <c r="F379" s="9" t="str">
        <f t="shared" si="19"/>
        <v/>
      </c>
      <c r="G379" s="9" t="str">
        <f t="shared" si="20"/>
        <v/>
      </c>
      <c r="H379" s="9" t="str">
        <f t="shared" si="21"/>
        <v/>
      </c>
      <c r="I379" s="11" t="str">
        <f t="shared" si="22"/>
        <v/>
      </c>
      <c r="K379" s="9" t="str">
        <f t="shared" si="23"/>
        <v/>
      </c>
      <c r="L379" s="9" t="str">
        <f t="shared" si="24"/>
        <v/>
      </c>
      <c r="M379" s="9" t="str">
        <f t="shared" si="25"/>
        <v/>
      </c>
      <c r="N379" s="9" t="str">
        <f t="shared" si="26"/>
        <v/>
      </c>
      <c r="O379" s="9" t="str">
        <f t="shared" si="27"/>
        <v/>
      </c>
      <c r="P379" s="11" t="str">
        <f t="shared" si="28"/>
        <v/>
      </c>
      <c r="R379" s="9" t="str">
        <f t="shared" si="29"/>
        <v/>
      </c>
      <c r="S379" s="9" t="str">
        <f t="shared" si="30"/>
        <v/>
      </c>
      <c r="T379" s="9" t="str">
        <f t="shared" si="31"/>
        <v/>
      </c>
      <c r="U379" s="9" t="str">
        <f t="shared" si="32"/>
        <v/>
      </c>
      <c r="V379" s="9" t="str">
        <f t="shared" si="33"/>
        <v/>
      </c>
      <c r="W379" s="11" t="str">
        <f t="shared" si="34"/>
        <v/>
      </c>
    </row>
    <row r="380" spans="1:23" ht="13" x14ac:dyDescent="0.15">
      <c r="A380" s="3"/>
      <c r="B380" s="5"/>
      <c r="C380" s="9" t="str">
        <f t="shared" si="35"/>
        <v/>
      </c>
      <c r="D380" s="9"/>
      <c r="E380" s="9" t="str">
        <f t="shared" si="18"/>
        <v/>
      </c>
      <c r="F380" s="9" t="str">
        <f t="shared" si="19"/>
        <v/>
      </c>
      <c r="G380" s="9" t="str">
        <f t="shared" si="20"/>
        <v/>
      </c>
      <c r="H380" s="9" t="str">
        <f t="shared" si="21"/>
        <v/>
      </c>
      <c r="I380" s="11" t="str">
        <f t="shared" si="22"/>
        <v/>
      </c>
      <c r="K380" s="9" t="str">
        <f t="shared" si="23"/>
        <v/>
      </c>
      <c r="L380" s="9" t="str">
        <f t="shared" si="24"/>
        <v/>
      </c>
      <c r="M380" s="9" t="str">
        <f t="shared" si="25"/>
        <v/>
      </c>
      <c r="N380" s="9" t="str">
        <f t="shared" si="26"/>
        <v/>
      </c>
      <c r="O380" s="9" t="str">
        <f t="shared" si="27"/>
        <v/>
      </c>
      <c r="P380" s="11" t="str">
        <f t="shared" si="28"/>
        <v/>
      </c>
      <c r="R380" s="9" t="str">
        <f t="shared" si="29"/>
        <v/>
      </c>
      <c r="S380" s="9" t="str">
        <f t="shared" si="30"/>
        <v/>
      </c>
      <c r="T380" s="9" t="str">
        <f t="shared" si="31"/>
        <v/>
      </c>
      <c r="U380" s="9" t="str">
        <f t="shared" si="32"/>
        <v/>
      </c>
      <c r="V380" s="9" t="str">
        <f t="shared" si="33"/>
        <v/>
      </c>
      <c r="W380" s="11" t="str">
        <f t="shared" si="34"/>
        <v/>
      </c>
    </row>
    <row r="381" spans="1:23" ht="13" x14ac:dyDescent="0.15">
      <c r="A381" s="3"/>
      <c r="B381" s="5"/>
      <c r="C381" s="9" t="str">
        <f t="shared" si="35"/>
        <v/>
      </c>
      <c r="D381" s="9"/>
      <c r="E381" s="9" t="str">
        <f t="shared" si="18"/>
        <v/>
      </c>
      <c r="F381" s="9" t="str">
        <f t="shared" si="19"/>
        <v/>
      </c>
      <c r="G381" s="9" t="str">
        <f t="shared" si="20"/>
        <v/>
      </c>
      <c r="H381" s="9" t="str">
        <f t="shared" si="21"/>
        <v/>
      </c>
      <c r="I381" s="11" t="str">
        <f t="shared" si="22"/>
        <v/>
      </c>
      <c r="K381" s="9" t="str">
        <f t="shared" si="23"/>
        <v/>
      </c>
      <c r="L381" s="9" t="str">
        <f t="shared" si="24"/>
        <v/>
      </c>
      <c r="M381" s="9" t="str">
        <f t="shared" si="25"/>
        <v/>
      </c>
      <c r="N381" s="9" t="str">
        <f t="shared" si="26"/>
        <v/>
      </c>
      <c r="O381" s="9" t="str">
        <f t="shared" si="27"/>
        <v/>
      </c>
      <c r="P381" s="11" t="str">
        <f t="shared" si="28"/>
        <v/>
      </c>
      <c r="R381" s="9" t="str">
        <f t="shared" si="29"/>
        <v/>
      </c>
      <c r="S381" s="9" t="str">
        <f t="shared" si="30"/>
        <v/>
      </c>
      <c r="T381" s="9" t="str">
        <f t="shared" si="31"/>
        <v/>
      </c>
      <c r="U381" s="9" t="str">
        <f t="shared" si="32"/>
        <v/>
      </c>
      <c r="V381" s="9" t="str">
        <f t="shared" si="33"/>
        <v/>
      </c>
      <c r="W381" s="11" t="str">
        <f t="shared" si="34"/>
        <v/>
      </c>
    </row>
    <row r="382" spans="1:23" ht="13" x14ac:dyDescent="0.15">
      <c r="A382" s="3"/>
      <c r="B382" s="5"/>
      <c r="C382" s="9" t="str">
        <f t="shared" si="35"/>
        <v/>
      </c>
      <c r="D382" s="9"/>
      <c r="E382" s="9" t="str">
        <f t="shared" si="18"/>
        <v/>
      </c>
      <c r="F382" s="9" t="str">
        <f t="shared" si="19"/>
        <v/>
      </c>
      <c r="G382" s="9" t="str">
        <f t="shared" si="20"/>
        <v/>
      </c>
      <c r="H382" s="9" t="str">
        <f t="shared" si="21"/>
        <v/>
      </c>
      <c r="I382" s="11" t="str">
        <f t="shared" si="22"/>
        <v/>
      </c>
      <c r="K382" s="9" t="str">
        <f t="shared" si="23"/>
        <v/>
      </c>
      <c r="L382" s="9" t="str">
        <f t="shared" si="24"/>
        <v/>
      </c>
      <c r="M382" s="9" t="str">
        <f t="shared" si="25"/>
        <v/>
      </c>
      <c r="N382" s="9" t="str">
        <f t="shared" si="26"/>
        <v/>
      </c>
      <c r="O382" s="9" t="str">
        <f t="shared" si="27"/>
        <v/>
      </c>
      <c r="P382" s="11" t="str">
        <f t="shared" si="28"/>
        <v/>
      </c>
      <c r="R382" s="9" t="str">
        <f t="shared" si="29"/>
        <v/>
      </c>
      <c r="S382" s="9" t="str">
        <f t="shared" si="30"/>
        <v/>
      </c>
      <c r="T382" s="9" t="str">
        <f t="shared" si="31"/>
        <v/>
      </c>
      <c r="U382" s="9" t="str">
        <f t="shared" si="32"/>
        <v/>
      </c>
      <c r="V382" s="9" t="str">
        <f t="shared" si="33"/>
        <v/>
      </c>
      <c r="W382" s="11" t="str">
        <f t="shared" si="34"/>
        <v/>
      </c>
    </row>
    <row r="383" spans="1:23" ht="13" x14ac:dyDescent="0.15">
      <c r="A383" s="3"/>
      <c r="B383" s="5"/>
      <c r="C383" s="9" t="str">
        <f t="shared" si="35"/>
        <v/>
      </c>
      <c r="D383" s="9"/>
      <c r="E383" s="9" t="str">
        <f t="shared" si="18"/>
        <v/>
      </c>
      <c r="F383" s="9" t="str">
        <f t="shared" si="19"/>
        <v/>
      </c>
      <c r="G383" s="9" t="str">
        <f t="shared" si="20"/>
        <v/>
      </c>
      <c r="H383" s="9" t="str">
        <f t="shared" si="21"/>
        <v/>
      </c>
      <c r="I383" s="11" t="str">
        <f t="shared" si="22"/>
        <v/>
      </c>
      <c r="K383" s="9" t="str">
        <f t="shared" si="23"/>
        <v/>
      </c>
      <c r="L383" s="9" t="str">
        <f t="shared" si="24"/>
        <v/>
      </c>
      <c r="M383" s="9" t="str">
        <f t="shared" si="25"/>
        <v/>
      </c>
      <c r="N383" s="9" t="str">
        <f t="shared" si="26"/>
        <v/>
      </c>
      <c r="O383" s="9" t="str">
        <f t="shared" si="27"/>
        <v/>
      </c>
      <c r="P383" s="11" t="str">
        <f t="shared" si="28"/>
        <v/>
      </c>
      <c r="R383" s="9" t="str">
        <f t="shared" si="29"/>
        <v/>
      </c>
      <c r="S383" s="9" t="str">
        <f t="shared" si="30"/>
        <v/>
      </c>
      <c r="T383" s="9" t="str">
        <f t="shared" si="31"/>
        <v/>
      </c>
      <c r="U383" s="9" t="str">
        <f t="shared" si="32"/>
        <v/>
      </c>
      <c r="V383" s="9" t="str">
        <f t="shared" si="33"/>
        <v/>
      </c>
      <c r="W383" s="11" t="str">
        <f t="shared" si="34"/>
        <v/>
      </c>
    </row>
    <row r="384" spans="1:23" ht="13" x14ac:dyDescent="0.15">
      <c r="A384" s="3"/>
      <c r="B384" s="5"/>
      <c r="C384" s="9" t="str">
        <f t="shared" si="35"/>
        <v/>
      </c>
      <c r="D384" s="9"/>
      <c r="E384" s="9" t="str">
        <f t="shared" si="18"/>
        <v/>
      </c>
      <c r="F384" s="9" t="str">
        <f t="shared" si="19"/>
        <v/>
      </c>
      <c r="G384" s="9" t="str">
        <f t="shared" si="20"/>
        <v/>
      </c>
      <c r="H384" s="9" t="str">
        <f t="shared" si="21"/>
        <v/>
      </c>
      <c r="I384" s="11" t="str">
        <f t="shared" si="22"/>
        <v/>
      </c>
      <c r="K384" s="9" t="str">
        <f t="shared" si="23"/>
        <v/>
      </c>
      <c r="L384" s="9" t="str">
        <f t="shared" si="24"/>
        <v/>
      </c>
      <c r="M384" s="9" t="str">
        <f t="shared" si="25"/>
        <v/>
      </c>
      <c r="N384" s="9" t="str">
        <f t="shared" si="26"/>
        <v/>
      </c>
      <c r="O384" s="9" t="str">
        <f t="shared" si="27"/>
        <v/>
      </c>
      <c r="P384" s="11" t="str">
        <f t="shared" si="28"/>
        <v/>
      </c>
      <c r="R384" s="9" t="str">
        <f t="shared" si="29"/>
        <v/>
      </c>
      <c r="S384" s="9" t="str">
        <f t="shared" si="30"/>
        <v/>
      </c>
      <c r="T384" s="9" t="str">
        <f t="shared" si="31"/>
        <v/>
      </c>
      <c r="U384" s="9" t="str">
        <f t="shared" si="32"/>
        <v/>
      </c>
      <c r="V384" s="9" t="str">
        <f t="shared" si="33"/>
        <v/>
      </c>
      <c r="W384" s="11" t="str">
        <f t="shared" si="34"/>
        <v/>
      </c>
    </row>
    <row r="385" spans="1:23" ht="13" x14ac:dyDescent="0.15">
      <c r="A385" s="3"/>
      <c r="B385" s="5"/>
      <c r="C385" s="9" t="str">
        <f t="shared" si="35"/>
        <v/>
      </c>
      <c r="D385" s="9"/>
      <c r="E385" s="9" t="str">
        <f t="shared" si="18"/>
        <v/>
      </c>
      <c r="F385" s="9" t="str">
        <f t="shared" si="19"/>
        <v/>
      </c>
      <c r="G385" s="9" t="str">
        <f t="shared" si="20"/>
        <v/>
      </c>
      <c r="H385" s="9" t="str">
        <f t="shared" si="21"/>
        <v/>
      </c>
      <c r="I385" s="11" t="str">
        <f t="shared" si="22"/>
        <v/>
      </c>
      <c r="K385" s="9" t="str">
        <f t="shared" si="23"/>
        <v/>
      </c>
      <c r="L385" s="9" t="str">
        <f t="shared" si="24"/>
        <v/>
      </c>
      <c r="M385" s="9" t="str">
        <f t="shared" si="25"/>
        <v/>
      </c>
      <c r="N385" s="9" t="str">
        <f t="shared" si="26"/>
        <v/>
      </c>
      <c r="O385" s="9" t="str">
        <f t="shared" si="27"/>
        <v/>
      </c>
      <c r="P385" s="11" t="str">
        <f t="shared" si="28"/>
        <v/>
      </c>
      <c r="R385" s="9" t="str">
        <f t="shared" si="29"/>
        <v/>
      </c>
      <c r="S385" s="9" t="str">
        <f t="shared" si="30"/>
        <v/>
      </c>
      <c r="T385" s="9" t="str">
        <f t="shared" si="31"/>
        <v/>
      </c>
      <c r="U385" s="9" t="str">
        <f t="shared" si="32"/>
        <v/>
      </c>
      <c r="V385" s="9" t="str">
        <f t="shared" si="33"/>
        <v/>
      </c>
      <c r="W385" s="11" t="str">
        <f t="shared" si="34"/>
        <v/>
      </c>
    </row>
    <row r="386" spans="1:23" ht="13" x14ac:dyDescent="0.15">
      <c r="A386" s="3"/>
      <c r="B386" s="5"/>
      <c r="C386" s="9" t="str">
        <f t="shared" si="35"/>
        <v/>
      </c>
      <c r="D386" s="9"/>
      <c r="E386" s="9" t="str">
        <f t="shared" si="18"/>
        <v/>
      </c>
      <c r="F386" s="9" t="str">
        <f t="shared" si="19"/>
        <v/>
      </c>
      <c r="G386" s="9" t="str">
        <f t="shared" si="20"/>
        <v/>
      </c>
      <c r="H386" s="9" t="str">
        <f t="shared" si="21"/>
        <v/>
      </c>
      <c r="I386" s="11" t="str">
        <f t="shared" si="22"/>
        <v/>
      </c>
      <c r="K386" s="9" t="str">
        <f t="shared" si="23"/>
        <v/>
      </c>
      <c r="L386" s="9" t="str">
        <f t="shared" si="24"/>
        <v/>
      </c>
      <c r="M386" s="9" t="str">
        <f t="shared" si="25"/>
        <v/>
      </c>
      <c r="N386" s="9" t="str">
        <f t="shared" si="26"/>
        <v/>
      </c>
      <c r="O386" s="9" t="str">
        <f t="shared" si="27"/>
        <v/>
      </c>
      <c r="P386" s="11" t="str">
        <f t="shared" si="28"/>
        <v/>
      </c>
      <c r="R386" s="9" t="str">
        <f t="shared" si="29"/>
        <v/>
      </c>
      <c r="S386" s="9" t="str">
        <f t="shared" si="30"/>
        <v/>
      </c>
      <c r="T386" s="9" t="str">
        <f t="shared" si="31"/>
        <v/>
      </c>
      <c r="U386" s="9" t="str">
        <f t="shared" si="32"/>
        <v/>
      </c>
      <c r="V386" s="9" t="str">
        <f t="shared" si="33"/>
        <v/>
      </c>
      <c r="W386" s="11" t="str">
        <f t="shared" si="34"/>
        <v/>
      </c>
    </row>
    <row r="387" spans="1:23" ht="13" x14ac:dyDescent="0.15">
      <c r="A387" s="3"/>
      <c r="B387" s="5"/>
      <c r="C387" s="9" t="str">
        <f t="shared" si="35"/>
        <v/>
      </c>
      <c r="D387" s="9"/>
      <c r="E387" s="9" t="str">
        <f t="shared" si="18"/>
        <v/>
      </c>
      <c r="F387" s="9" t="str">
        <f t="shared" si="19"/>
        <v/>
      </c>
      <c r="G387" s="9" t="str">
        <f t="shared" si="20"/>
        <v/>
      </c>
      <c r="H387" s="9" t="str">
        <f t="shared" si="21"/>
        <v/>
      </c>
      <c r="I387" s="11" t="str">
        <f t="shared" si="22"/>
        <v/>
      </c>
      <c r="K387" s="9" t="str">
        <f t="shared" si="23"/>
        <v/>
      </c>
      <c r="L387" s="9" t="str">
        <f t="shared" si="24"/>
        <v/>
      </c>
      <c r="M387" s="9" t="str">
        <f t="shared" si="25"/>
        <v/>
      </c>
      <c r="N387" s="9" t="str">
        <f t="shared" si="26"/>
        <v/>
      </c>
      <c r="O387" s="9" t="str">
        <f t="shared" si="27"/>
        <v/>
      </c>
      <c r="P387" s="11" t="str">
        <f t="shared" si="28"/>
        <v/>
      </c>
      <c r="R387" s="9" t="str">
        <f t="shared" si="29"/>
        <v/>
      </c>
      <c r="S387" s="9" t="str">
        <f t="shared" si="30"/>
        <v/>
      </c>
      <c r="T387" s="9" t="str">
        <f t="shared" si="31"/>
        <v/>
      </c>
      <c r="U387" s="9" t="str">
        <f t="shared" si="32"/>
        <v/>
      </c>
      <c r="V387" s="9" t="str">
        <f t="shared" si="33"/>
        <v/>
      </c>
      <c r="W387" s="11" t="str">
        <f t="shared" si="34"/>
        <v/>
      </c>
    </row>
    <row r="388" spans="1:23" ht="13" x14ac:dyDescent="0.15">
      <c r="A388" s="3"/>
      <c r="B388" s="5"/>
      <c r="C388" s="9" t="str">
        <f t="shared" si="35"/>
        <v/>
      </c>
      <c r="D388" s="9"/>
      <c r="E388" s="9" t="str">
        <f t="shared" si="18"/>
        <v/>
      </c>
      <c r="F388" s="9" t="str">
        <f t="shared" si="19"/>
        <v/>
      </c>
      <c r="G388" s="9" t="str">
        <f t="shared" si="20"/>
        <v/>
      </c>
      <c r="H388" s="9" t="str">
        <f t="shared" si="21"/>
        <v/>
      </c>
      <c r="I388" s="11" t="str">
        <f t="shared" si="22"/>
        <v/>
      </c>
      <c r="K388" s="9" t="str">
        <f t="shared" si="23"/>
        <v/>
      </c>
      <c r="L388" s="9" t="str">
        <f t="shared" si="24"/>
        <v/>
      </c>
      <c r="M388" s="9" t="str">
        <f t="shared" si="25"/>
        <v/>
      </c>
      <c r="N388" s="9" t="str">
        <f t="shared" si="26"/>
        <v/>
      </c>
      <c r="O388" s="9" t="str">
        <f t="shared" si="27"/>
        <v/>
      </c>
      <c r="P388" s="11" t="str">
        <f t="shared" si="28"/>
        <v/>
      </c>
      <c r="R388" s="9" t="str">
        <f t="shared" si="29"/>
        <v/>
      </c>
      <c r="S388" s="9" t="str">
        <f t="shared" si="30"/>
        <v/>
      </c>
      <c r="T388" s="9" t="str">
        <f t="shared" si="31"/>
        <v/>
      </c>
      <c r="U388" s="9" t="str">
        <f t="shared" si="32"/>
        <v/>
      </c>
      <c r="V388" s="9" t="str">
        <f t="shared" si="33"/>
        <v/>
      </c>
      <c r="W388" s="11" t="str">
        <f t="shared" si="34"/>
        <v/>
      </c>
    </row>
    <row r="389" spans="1:23" ht="13" x14ac:dyDescent="0.15">
      <c r="A389" s="3"/>
      <c r="B389" s="5"/>
      <c r="C389" s="9" t="str">
        <f t="shared" si="35"/>
        <v/>
      </c>
      <c r="D389" s="9"/>
      <c r="E389" s="9" t="str">
        <f t="shared" si="18"/>
        <v/>
      </c>
      <c r="F389" s="9" t="str">
        <f t="shared" si="19"/>
        <v/>
      </c>
      <c r="G389" s="9" t="str">
        <f t="shared" si="20"/>
        <v/>
      </c>
      <c r="H389" s="9" t="str">
        <f t="shared" si="21"/>
        <v/>
      </c>
      <c r="I389" s="11" t="str">
        <f t="shared" si="22"/>
        <v/>
      </c>
      <c r="K389" s="9" t="str">
        <f t="shared" si="23"/>
        <v/>
      </c>
      <c r="L389" s="9" t="str">
        <f t="shared" si="24"/>
        <v/>
      </c>
      <c r="M389" s="9" t="str">
        <f t="shared" si="25"/>
        <v/>
      </c>
      <c r="N389" s="9" t="str">
        <f t="shared" si="26"/>
        <v/>
      </c>
      <c r="O389" s="9" t="str">
        <f t="shared" si="27"/>
        <v/>
      </c>
      <c r="P389" s="11" t="str">
        <f t="shared" si="28"/>
        <v/>
      </c>
      <c r="R389" s="9" t="str">
        <f t="shared" si="29"/>
        <v/>
      </c>
      <c r="S389" s="9" t="str">
        <f t="shared" si="30"/>
        <v/>
      </c>
      <c r="T389" s="9" t="str">
        <f t="shared" si="31"/>
        <v/>
      </c>
      <c r="U389" s="9" t="str">
        <f t="shared" si="32"/>
        <v/>
      </c>
      <c r="V389" s="9" t="str">
        <f t="shared" si="33"/>
        <v/>
      </c>
      <c r="W389" s="11" t="str">
        <f t="shared" si="34"/>
        <v/>
      </c>
    </row>
    <row r="390" spans="1:23" ht="13" x14ac:dyDescent="0.15">
      <c r="A390" s="3"/>
      <c r="B390" s="5"/>
      <c r="C390" s="9" t="str">
        <f t="shared" si="35"/>
        <v/>
      </c>
      <c r="D390" s="9"/>
      <c r="E390" s="9" t="str">
        <f t="shared" si="18"/>
        <v/>
      </c>
      <c r="F390" s="9" t="str">
        <f t="shared" si="19"/>
        <v/>
      </c>
      <c r="G390" s="9" t="str">
        <f t="shared" si="20"/>
        <v/>
      </c>
      <c r="H390" s="9" t="str">
        <f t="shared" si="21"/>
        <v/>
      </c>
      <c r="I390" s="11" t="str">
        <f t="shared" si="22"/>
        <v/>
      </c>
      <c r="K390" s="9" t="str">
        <f t="shared" si="23"/>
        <v/>
      </c>
      <c r="L390" s="9" t="str">
        <f t="shared" si="24"/>
        <v/>
      </c>
      <c r="M390" s="9" t="str">
        <f t="shared" si="25"/>
        <v/>
      </c>
      <c r="N390" s="9" t="str">
        <f t="shared" si="26"/>
        <v/>
      </c>
      <c r="O390" s="9" t="str">
        <f t="shared" si="27"/>
        <v/>
      </c>
      <c r="P390" s="11" t="str">
        <f t="shared" si="28"/>
        <v/>
      </c>
      <c r="R390" s="9" t="str">
        <f t="shared" si="29"/>
        <v/>
      </c>
      <c r="S390" s="9" t="str">
        <f t="shared" si="30"/>
        <v/>
      </c>
      <c r="T390" s="9" t="str">
        <f t="shared" si="31"/>
        <v/>
      </c>
      <c r="U390" s="9" t="str">
        <f t="shared" si="32"/>
        <v/>
      </c>
      <c r="V390" s="9" t="str">
        <f t="shared" si="33"/>
        <v/>
      </c>
      <c r="W390" s="11" t="str">
        <f t="shared" si="34"/>
        <v/>
      </c>
    </row>
    <row r="391" spans="1:23" ht="13" x14ac:dyDescent="0.15">
      <c r="A391" s="3"/>
      <c r="B391" s="5"/>
      <c r="C391" s="9" t="str">
        <f t="shared" si="35"/>
        <v/>
      </c>
      <c r="D391" s="9"/>
      <c r="E391" s="9" t="str">
        <f t="shared" si="18"/>
        <v/>
      </c>
      <c r="F391" s="9" t="str">
        <f t="shared" si="19"/>
        <v/>
      </c>
      <c r="G391" s="9" t="str">
        <f t="shared" si="20"/>
        <v/>
      </c>
      <c r="H391" s="9" t="str">
        <f t="shared" si="21"/>
        <v/>
      </c>
      <c r="I391" s="11" t="str">
        <f t="shared" si="22"/>
        <v/>
      </c>
      <c r="K391" s="9" t="str">
        <f t="shared" si="23"/>
        <v/>
      </c>
      <c r="L391" s="9" t="str">
        <f t="shared" si="24"/>
        <v/>
      </c>
      <c r="M391" s="9" t="str">
        <f t="shared" si="25"/>
        <v/>
      </c>
      <c r="N391" s="9" t="str">
        <f t="shared" si="26"/>
        <v/>
      </c>
      <c r="O391" s="9" t="str">
        <f t="shared" si="27"/>
        <v/>
      </c>
      <c r="P391" s="11" t="str">
        <f t="shared" si="28"/>
        <v/>
      </c>
      <c r="R391" s="9" t="str">
        <f t="shared" si="29"/>
        <v/>
      </c>
      <c r="S391" s="9" t="str">
        <f t="shared" si="30"/>
        <v/>
      </c>
      <c r="T391" s="9" t="str">
        <f t="shared" si="31"/>
        <v/>
      </c>
      <c r="U391" s="9" t="str">
        <f t="shared" si="32"/>
        <v/>
      </c>
      <c r="V391" s="9" t="str">
        <f t="shared" si="33"/>
        <v/>
      </c>
      <c r="W391" s="11" t="str">
        <f t="shared" si="34"/>
        <v/>
      </c>
    </row>
    <row r="392" spans="1:23" ht="13" x14ac:dyDescent="0.15">
      <c r="A392" s="3"/>
      <c r="B392" s="5"/>
      <c r="C392" s="9" t="str">
        <f t="shared" si="35"/>
        <v/>
      </c>
      <c r="D392" s="9"/>
      <c r="E392" s="9" t="str">
        <f t="shared" si="18"/>
        <v/>
      </c>
      <c r="F392" s="9" t="str">
        <f t="shared" si="19"/>
        <v/>
      </c>
      <c r="G392" s="9" t="str">
        <f t="shared" si="20"/>
        <v/>
      </c>
      <c r="H392" s="9" t="str">
        <f t="shared" si="21"/>
        <v/>
      </c>
      <c r="I392" s="11" t="str">
        <f t="shared" si="22"/>
        <v/>
      </c>
      <c r="K392" s="9" t="str">
        <f t="shared" si="23"/>
        <v/>
      </c>
      <c r="L392" s="9" t="str">
        <f t="shared" si="24"/>
        <v/>
      </c>
      <c r="M392" s="9" t="str">
        <f t="shared" si="25"/>
        <v/>
      </c>
      <c r="N392" s="9" t="str">
        <f t="shared" si="26"/>
        <v/>
      </c>
      <c r="O392" s="9" t="str">
        <f t="shared" si="27"/>
        <v/>
      </c>
      <c r="P392" s="11" t="str">
        <f t="shared" si="28"/>
        <v/>
      </c>
      <c r="R392" s="9" t="str">
        <f t="shared" si="29"/>
        <v/>
      </c>
      <c r="S392" s="9" t="str">
        <f t="shared" si="30"/>
        <v/>
      </c>
      <c r="T392" s="9" t="str">
        <f t="shared" si="31"/>
        <v/>
      </c>
      <c r="U392" s="9" t="str">
        <f t="shared" si="32"/>
        <v/>
      </c>
      <c r="V392" s="9" t="str">
        <f t="shared" si="33"/>
        <v/>
      </c>
      <c r="W392" s="11" t="str">
        <f t="shared" si="34"/>
        <v/>
      </c>
    </row>
    <row r="393" spans="1:23" ht="13" x14ac:dyDescent="0.15">
      <c r="A393" s="3"/>
      <c r="B393" s="5"/>
      <c r="C393" s="9" t="str">
        <f t="shared" si="35"/>
        <v/>
      </c>
      <c r="D393" s="9"/>
      <c r="E393" s="9" t="str">
        <f t="shared" si="18"/>
        <v/>
      </c>
      <c r="F393" s="9" t="str">
        <f t="shared" si="19"/>
        <v/>
      </c>
      <c r="G393" s="9" t="str">
        <f t="shared" si="20"/>
        <v/>
      </c>
      <c r="H393" s="9" t="str">
        <f t="shared" si="21"/>
        <v/>
      </c>
      <c r="I393" s="11" t="str">
        <f t="shared" si="22"/>
        <v/>
      </c>
      <c r="K393" s="9" t="str">
        <f t="shared" si="23"/>
        <v/>
      </c>
      <c r="L393" s="9" t="str">
        <f t="shared" si="24"/>
        <v/>
      </c>
      <c r="M393" s="9" t="str">
        <f t="shared" si="25"/>
        <v/>
      </c>
      <c r="N393" s="9" t="str">
        <f t="shared" si="26"/>
        <v/>
      </c>
      <c r="O393" s="9" t="str">
        <f t="shared" si="27"/>
        <v/>
      </c>
      <c r="P393" s="11" t="str">
        <f t="shared" si="28"/>
        <v/>
      </c>
      <c r="R393" s="9" t="str">
        <f t="shared" si="29"/>
        <v/>
      </c>
      <c r="S393" s="9" t="str">
        <f t="shared" si="30"/>
        <v/>
      </c>
      <c r="T393" s="9" t="str">
        <f t="shared" si="31"/>
        <v/>
      </c>
      <c r="U393" s="9" t="str">
        <f t="shared" si="32"/>
        <v/>
      </c>
      <c r="V393" s="9" t="str">
        <f t="shared" si="33"/>
        <v/>
      </c>
      <c r="W393" s="11" t="str">
        <f t="shared" si="34"/>
        <v/>
      </c>
    </row>
    <row r="394" spans="1:23" ht="13" x14ac:dyDescent="0.15">
      <c r="A394" s="3"/>
      <c r="B394" s="5"/>
      <c r="C394" s="9" t="str">
        <f t="shared" si="35"/>
        <v/>
      </c>
      <c r="D394" s="9"/>
      <c r="E394" s="9" t="str">
        <f t="shared" si="18"/>
        <v/>
      </c>
      <c r="F394" s="9" t="str">
        <f t="shared" si="19"/>
        <v/>
      </c>
      <c r="G394" s="9" t="str">
        <f t="shared" si="20"/>
        <v/>
      </c>
      <c r="H394" s="9" t="str">
        <f t="shared" si="21"/>
        <v/>
      </c>
      <c r="I394" s="11" t="str">
        <f t="shared" si="22"/>
        <v/>
      </c>
      <c r="K394" s="9" t="str">
        <f t="shared" si="23"/>
        <v/>
      </c>
      <c r="L394" s="9" t="str">
        <f t="shared" si="24"/>
        <v/>
      </c>
      <c r="M394" s="9" t="str">
        <f t="shared" si="25"/>
        <v/>
      </c>
      <c r="N394" s="9" t="str">
        <f t="shared" si="26"/>
        <v/>
      </c>
      <c r="O394" s="9" t="str">
        <f t="shared" si="27"/>
        <v/>
      </c>
      <c r="P394" s="11" t="str">
        <f t="shared" si="28"/>
        <v/>
      </c>
      <c r="R394" s="9" t="str">
        <f t="shared" si="29"/>
        <v/>
      </c>
      <c r="S394" s="9" t="str">
        <f t="shared" si="30"/>
        <v/>
      </c>
      <c r="T394" s="9" t="str">
        <f t="shared" si="31"/>
        <v/>
      </c>
      <c r="U394" s="9" t="str">
        <f t="shared" si="32"/>
        <v/>
      </c>
      <c r="V394" s="9" t="str">
        <f t="shared" si="33"/>
        <v/>
      </c>
      <c r="W394" s="11" t="str">
        <f t="shared" si="34"/>
        <v/>
      </c>
    </row>
    <row r="395" spans="1:23" ht="13" x14ac:dyDescent="0.15">
      <c r="A395" s="3"/>
      <c r="B395" s="5"/>
      <c r="C395" s="9" t="str">
        <f t="shared" si="35"/>
        <v/>
      </c>
      <c r="D395" s="9"/>
      <c r="E395" s="9" t="str">
        <f t="shared" si="18"/>
        <v/>
      </c>
      <c r="F395" s="9" t="str">
        <f t="shared" si="19"/>
        <v/>
      </c>
      <c r="G395" s="9" t="str">
        <f t="shared" si="20"/>
        <v/>
      </c>
      <c r="H395" s="9" t="str">
        <f t="shared" si="21"/>
        <v/>
      </c>
      <c r="I395" s="11" t="str">
        <f t="shared" si="22"/>
        <v/>
      </c>
      <c r="K395" s="9" t="str">
        <f t="shared" si="23"/>
        <v/>
      </c>
      <c r="L395" s="9" t="str">
        <f t="shared" si="24"/>
        <v/>
      </c>
      <c r="M395" s="9" t="str">
        <f t="shared" si="25"/>
        <v/>
      </c>
      <c r="N395" s="9" t="str">
        <f t="shared" si="26"/>
        <v/>
      </c>
      <c r="O395" s="9" t="str">
        <f t="shared" si="27"/>
        <v/>
      </c>
      <c r="P395" s="11" t="str">
        <f t="shared" si="28"/>
        <v/>
      </c>
      <c r="R395" s="9" t="str">
        <f t="shared" si="29"/>
        <v/>
      </c>
      <c r="S395" s="9" t="str">
        <f t="shared" si="30"/>
        <v/>
      </c>
      <c r="T395" s="9" t="str">
        <f t="shared" si="31"/>
        <v/>
      </c>
      <c r="U395" s="9" t="str">
        <f t="shared" si="32"/>
        <v/>
      </c>
      <c r="V395" s="9" t="str">
        <f t="shared" si="33"/>
        <v/>
      </c>
      <c r="W395" s="11" t="str">
        <f t="shared" si="34"/>
        <v/>
      </c>
    </row>
    <row r="396" spans="1:23" ht="13" x14ac:dyDescent="0.15">
      <c r="A396" s="3"/>
      <c r="B396" s="5"/>
      <c r="C396" s="9" t="str">
        <f t="shared" si="35"/>
        <v/>
      </c>
      <c r="D396" s="9"/>
      <c r="E396" s="9" t="str">
        <f t="shared" si="18"/>
        <v/>
      </c>
      <c r="F396" s="9" t="str">
        <f t="shared" si="19"/>
        <v/>
      </c>
      <c r="G396" s="9" t="str">
        <f t="shared" si="20"/>
        <v/>
      </c>
      <c r="H396" s="9" t="str">
        <f t="shared" si="21"/>
        <v/>
      </c>
      <c r="I396" s="11" t="str">
        <f t="shared" si="22"/>
        <v/>
      </c>
      <c r="K396" s="9" t="str">
        <f t="shared" si="23"/>
        <v/>
      </c>
      <c r="L396" s="9" t="str">
        <f t="shared" si="24"/>
        <v/>
      </c>
      <c r="M396" s="9" t="str">
        <f t="shared" si="25"/>
        <v/>
      </c>
      <c r="N396" s="9" t="str">
        <f t="shared" si="26"/>
        <v/>
      </c>
      <c r="O396" s="9" t="str">
        <f t="shared" si="27"/>
        <v/>
      </c>
      <c r="P396" s="11" t="str">
        <f t="shared" si="28"/>
        <v/>
      </c>
      <c r="R396" s="9" t="str">
        <f t="shared" si="29"/>
        <v/>
      </c>
      <c r="S396" s="9" t="str">
        <f t="shared" si="30"/>
        <v/>
      </c>
      <c r="T396" s="9" t="str">
        <f t="shared" si="31"/>
        <v/>
      </c>
      <c r="U396" s="9" t="str">
        <f t="shared" si="32"/>
        <v/>
      </c>
      <c r="V396" s="9" t="str">
        <f t="shared" si="33"/>
        <v/>
      </c>
      <c r="W396" s="11" t="str">
        <f t="shared" si="34"/>
        <v/>
      </c>
    </row>
    <row r="397" spans="1:23" ht="13" x14ac:dyDescent="0.15">
      <c r="A397" s="3"/>
      <c r="B397" s="5"/>
      <c r="C397" s="9" t="str">
        <f t="shared" si="35"/>
        <v/>
      </c>
      <c r="D397" s="9"/>
      <c r="E397" s="9" t="str">
        <f t="shared" si="18"/>
        <v/>
      </c>
      <c r="F397" s="9" t="str">
        <f t="shared" si="19"/>
        <v/>
      </c>
      <c r="G397" s="9" t="str">
        <f t="shared" si="20"/>
        <v/>
      </c>
      <c r="H397" s="9" t="str">
        <f t="shared" si="21"/>
        <v/>
      </c>
      <c r="I397" s="11" t="str">
        <f t="shared" si="22"/>
        <v/>
      </c>
      <c r="K397" s="9" t="str">
        <f t="shared" si="23"/>
        <v/>
      </c>
      <c r="L397" s="9" t="str">
        <f t="shared" si="24"/>
        <v/>
      </c>
      <c r="M397" s="9" t="str">
        <f t="shared" si="25"/>
        <v/>
      </c>
      <c r="N397" s="9" t="str">
        <f t="shared" si="26"/>
        <v/>
      </c>
      <c r="O397" s="9" t="str">
        <f t="shared" si="27"/>
        <v/>
      </c>
      <c r="P397" s="11" t="str">
        <f t="shared" si="28"/>
        <v/>
      </c>
      <c r="R397" s="9" t="str">
        <f t="shared" si="29"/>
        <v/>
      </c>
      <c r="S397" s="9" t="str">
        <f t="shared" si="30"/>
        <v/>
      </c>
      <c r="T397" s="9" t="str">
        <f t="shared" si="31"/>
        <v/>
      </c>
      <c r="U397" s="9" t="str">
        <f t="shared" si="32"/>
        <v/>
      </c>
      <c r="V397" s="9" t="str">
        <f t="shared" si="33"/>
        <v/>
      </c>
      <c r="W397" s="11" t="str">
        <f t="shared" si="34"/>
        <v/>
      </c>
    </row>
    <row r="398" spans="1:23" ht="13" x14ac:dyDescent="0.15">
      <c r="A398" s="3"/>
      <c r="B398" s="5"/>
      <c r="C398" s="9" t="str">
        <f t="shared" si="35"/>
        <v/>
      </c>
      <c r="D398" s="9"/>
      <c r="E398" s="9" t="str">
        <f t="shared" si="18"/>
        <v/>
      </c>
      <c r="F398" s="9" t="str">
        <f t="shared" si="19"/>
        <v/>
      </c>
      <c r="G398" s="9" t="str">
        <f t="shared" si="20"/>
        <v/>
      </c>
      <c r="H398" s="9" t="str">
        <f t="shared" si="21"/>
        <v/>
      </c>
      <c r="I398" s="11" t="str">
        <f t="shared" si="22"/>
        <v/>
      </c>
      <c r="K398" s="9" t="str">
        <f t="shared" si="23"/>
        <v/>
      </c>
      <c r="L398" s="9" t="str">
        <f t="shared" si="24"/>
        <v/>
      </c>
      <c r="M398" s="9" t="str">
        <f t="shared" si="25"/>
        <v/>
      </c>
      <c r="N398" s="9" t="str">
        <f t="shared" si="26"/>
        <v/>
      </c>
      <c r="O398" s="9" t="str">
        <f t="shared" si="27"/>
        <v/>
      </c>
      <c r="P398" s="11" t="str">
        <f t="shared" si="28"/>
        <v/>
      </c>
      <c r="R398" s="9" t="str">
        <f t="shared" si="29"/>
        <v/>
      </c>
      <c r="S398" s="9" t="str">
        <f t="shared" si="30"/>
        <v/>
      </c>
      <c r="T398" s="9" t="str">
        <f t="shared" si="31"/>
        <v/>
      </c>
      <c r="U398" s="9" t="str">
        <f t="shared" si="32"/>
        <v/>
      </c>
      <c r="V398" s="9" t="str">
        <f t="shared" si="33"/>
        <v/>
      </c>
      <c r="W398" s="11" t="str">
        <f t="shared" si="34"/>
        <v/>
      </c>
    </row>
    <row r="399" spans="1:23" ht="13" x14ac:dyDescent="0.15">
      <c r="A399" s="3"/>
      <c r="B399" s="5"/>
      <c r="C399" s="9" t="str">
        <f t="shared" si="35"/>
        <v/>
      </c>
      <c r="D399" s="9"/>
      <c r="E399" s="9" t="str">
        <f t="shared" si="18"/>
        <v/>
      </c>
      <c r="F399" s="9" t="str">
        <f t="shared" si="19"/>
        <v/>
      </c>
      <c r="G399" s="9" t="str">
        <f t="shared" si="20"/>
        <v/>
      </c>
      <c r="H399" s="9" t="str">
        <f t="shared" si="21"/>
        <v/>
      </c>
      <c r="I399" s="11" t="str">
        <f t="shared" si="22"/>
        <v/>
      </c>
      <c r="K399" s="9" t="str">
        <f t="shared" si="23"/>
        <v/>
      </c>
      <c r="L399" s="9" t="str">
        <f t="shared" si="24"/>
        <v/>
      </c>
      <c r="M399" s="9" t="str">
        <f t="shared" si="25"/>
        <v/>
      </c>
      <c r="N399" s="9" t="str">
        <f t="shared" si="26"/>
        <v/>
      </c>
      <c r="O399" s="9" t="str">
        <f t="shared" si="27"/>
        <v/>
      </c>
      <c r="P399" s="11" t="str">
        <f t="shared" si="28"/>
        <v/>
      </c>
      <c r="R399" s="9" t="str">
        <f t="shared" si="29"/>
        <v/>
      </c>
      <c r="S399" s="9" t="str">
        <f t="shared" si="30"/>
        <v/>
      </c>
      <c r="T399" s="9" t="str">
        <f t="shared" si="31"/>
        <v/>
      </c>
      <c r="U399" s="9" t="str">
        <f t="shared" si="32"/>
        <v/>
      </c>
      <c r="V399" s="9" t="str">
        <f t="shared" si="33"/>
        <v/>
      </c>
      <c r="W399" s="11" t="str">
        <f t="shared" si="34"/>
        <v/>
      </c>
    </row>
    <row r="400" spans="1:23" ht="13" x14ac:dyDescent="0.15">
      <c r="A400" s="3"/>
      <c r="B400" s="5"/>
      <c r="C400" s="9" t="str">
        <f t="shared" si="35"/>
        <v/>
      </c>
      <c r="D400" s="9"/>
      <c r="E400" s="9" t="str">
        <f t="shared" si="18"/>
        <v/>
      </c>
      <c r="F400" s="9" t="str">
        <f t="shared" si="19"/>
        <v/>
      </c>
      <c r="G400" s="9" t="str">
        <f t="shared" si="20"/>
        <v/>
      </c>
      <c r="H400" s="9" t="str">
        <f t="shared" si="21"/>
        <v/>
      </c>
      <c r="I400" s="11" t="str">
        <f t="shared" si="22"/>
        <v/>
      </c>
      <c r="K400" s="9" t="str">
        <f t="shared" si="23"/>
        <v/>
      </c>
      <c r="L400" s="9" t="str">
        <f t="shared" si="24"/>
        <v/>
      </c>
      <c r="M400" s="9" t="str">
        <f t="shared" si="25"/>
        <v/>
      </c>
      <c r="N400" s="9" t="str">
        <f t="shared" si="26"/>
        <v/>
      </c>
      <c r="O400" s="9" t="str">
        <f t="shared" si="27"/>
        <v/>
      </c>
      <c r="P400" s="11" t="str">
        <f t="shared" si="28"/>
        <v/>
      </c>
      <c r="R400" s="9" t="str">
        <f t="shared" si="29"/>
        <v/>
      </c>
      <c r="S400" s="9" t="str">
        <f t="shared" si="30"/>
        <v/>
      </c>
      <c r="T400" s="9" t="str">
        <f t="shared" si="31"/>
        <v/>
      </c>
      <c r="U400" s="9" t="str">
        <f t="shared" si="32"/>
        <v/>
      </c>
      <c r="V400" s="9" t="str">
        <f t="shared" si="33"/>
        <v/>
      </c>
      <c r="W400" s="11" t="str">
        <f t="shared" si="34"/>
        <v/>
      </c>
    </row>
    <row r="401" spans="1:23" ht="13" x14ac:dyDescent="0.15">
      <c r="A401" s="3"/>
      <c r="B401" s="5"/>
      <c r="C401" s="9" t="str">
        <f t="shared" si="35"/>
        <v/>
      </c>
      <c r="D401" s="9"/>
      <c r="E401" s="9" t="str">
        <f t="shared" si="18"/>
        <v/>
      </c>
      <c r="F401" s="9" t="str">
        <f t="shared" si="19"/>
        <v/>
      </c>
      <c r="G401" s="9" t="str">
        <f t="shared" si="20"/>
        <v/>
      </c>
      <c r="H401" s="9" t="str">
        <f t="shared" si="21"/>
        <v/>
      </c>
      <c r="I401" s="11" t="str">
        <f t="shared" si="22"/>
        <v/>
      </c>
      <c r="K401" s="9" t="str">
        <f t="shared" si="23"/>
        <v/>
      </c>
      <c r="L401" s="9" t="str">
        <f t="shared" si="24"/>
        <v/>
      </c>
      <c r="M401" s="9" t="str">
        <f t="shared" si="25"/>
        <v/>
      </c>
      <c r="N401" s="9" t="str">
        <f t="shared" si="26"/>
        <v/>
      </c>
      <c r="O401" s="9" t="str">
        <f t="shared" si="27"/>
        <v/>
      </c>
      <c r="P401" s="11" t="str">
        <f t="shared" si="28"/>
        <v/>
      </c>
      <c r="R401" s="9" t="str">
        <f t="shared" si="29"/>
        <v/>
      </c>
      <c r="S401" s="9" t="str">
        <f t="shared" si="30"/>
        <v/>
      </c>
      <c r="T401" s="9" t="str">
        <f t="shared" si="31"/>
        <v/>
      </c>
      <c r="U401" s="9" t="str">
        <f t="shared" si="32"/>
        <v/>
      </c>
      <c r="V401" s="9" t="str">
        <f t="shared" si="33"/>
        <v/>
      </c>
      <c r="W401" s="11" t="str">
        <f t="shared" si="34"/>
        <v/>
      </c>
    </row>
    <row r="402" spans="1:23" ht="13" x14ac:dyDescent="0.15">
      <c r="A402" s="3"/>
      <c r="B402" s="5"/>
      <c r="C402" s="9" t="str">
        <f t="shared" si="35"/>
        <v/>
      </c>
      <c r="D402" s="9"/>
      <c r="E402" s="9" t="str">
        <f t="shared" si="18"/>
        <v/>
      </c>
      <c r="F402" s="9" t="str">
        <f t="shared" si="19"/>
        <v/>
      </c>
      <c r="G402" s="9" t="str">
        <f t="shared" si="20"/>
        <v/>
      </c>
      <c r="H402" s="9" t="str">
        <f t="shared" si="21"/>
        <v/>
      </c>
      <c r="I402" s="11" t="str">
        <f t="shared" si="22"/>
        <v/>
      </c>
      <c r="K402" s="9" t="str">
        <f t="shared" si="23"/>
        <v/>
      </c>
      <c r="L402" s="9" t="str">
        <f t="shared" si="24"/>
        <v/>
      </c>
      <c r="M402" s="9" t="str">
        <f t="shared" si="25"/>
        <v/>
      </c>
      <c r="N402" s="9" t="str">
        <f t="shared" si="26"/>
        <v/>
      </c>
      <c r="O402" s="9" t="str">
        <f t="shared" si="27"/>
        <v/>
      </c>
      <c r="P402" s="11" t="str">
        <f t="shared" si="28"/>
        <v/>
      </c>
      <c r="R402" s="9" t="str">
        <f t="shared" si="29"/>
        <v/>
      </c>
      <c r="S402" s="9" t="str">
        <f t="shared" si="30"/>
        <v/>
      </c>
      <c r="T402" s="9" t="str">
        <f t="shared" si="31"/>
        <v/>
      </c>
      <c r="U402" s="9" t="str">
        <f t="shared" si="32"/>
        <v/>
      </c>
      <c r="V402" s="9" t="str">
        <f t="shared" si="33"/>
        <v/>
      </c>
      <c r="W402" s="11" t="str">
        <f t="shared" si="34"/>
        <v/>
      </c>
    </row>
    <row r="403" spans="1:23" ht="13" x14ac:dyDescent="0.15">
      <c r="A403" s="3"/>
      <c r="B403" s="5"/>
      <c r="C403" s="9" t="str">
        <f t="shared" si="35"/>
        <v/>
      </c>
      <c r="D403" s="9"/>
      <c r="E403" s="9" t="str">
        <f t="shared" si="18"/>
        <v/>
      </c>
      <c r="F403" s="9" t="str">
        <f t="shared" si="19"/>
        <v/>
      </c>
      <c r="G403" s="9" t="str">
        <f t="shared" si="20"/>
        <v/>
      </c>
      <c r="H403" s="9" t="str">
        <f t="shared" si="21"/>
        <v/>
      </c>
      <c r="I403" s="11" t="str">
        <f t="shared" si="22"/>
        <v/>
      </c>
      <c r="K403" s="9" t="str">
        <f t="shared" si="23"/>
        <v/>
      </c>
      <c r="L403" s="9" t="str">
        <f t="shared" si="24"/>
        <v/>
      </c>
      <c r="M403" s="9" t="str">
        <f t="shared" si="25"/>
        <v/>
      </c>
      <c r="N403" s="9" t="str">
        <f t="shared" si="26"/>
        <v/>
      </c>
      <c r="O403" s="9" t="str">
        <f t="shared" si="27"/>
        <v/>
      </c>
      <c r="P403" s="11" t="str">
        <f t="shared" si="28"/>
        <v/>
      </c>
      <c r="R403" s="9" t="str">
        <f t="shared" si="29"/>
        <v/>
      </c>
      <c r="S403" s="9" t="str">
        <f t="shared" si="30"/>
        <v/>
      </c>
      <c r="T403" s="9" t="str">
        <f t="shared" si="31"/>
        <v/>
      </c>
      <c r="U403" s="9" t="str">
        <f t="shared" si="32"/>
        <v/>
      </c>
      <c r="V403" s="9" t="str">
        <f t="shared" si="33"/>
        <v/>
      </c>
      <c r="W403" s="11" t="str">
        <f t="shared" si="34"/>
        <v/>
      </c>
    </row>
    <row r="404" spans="1:23" ht="13" x14ac:dyDescent="0.15">
      <c r="A404" s="3"/>
      <c r="I404" s="3"/>
      <c r="P404" s="3"/>
      <c r="W404" s="3"/>
    </row>
    <row r="405" spans="1:23" ht="13" x14ac:dyDescent="0.15">
      <c r="A405" s="3"/>
      <c r="I405" s="3"/>
      <c r="P405" s="3"/>
      <c r="W405" s="3"/>
    </row>
    <row r="406" spans="1:23" ht="13" x14ac:dyDescent="0.15">
      <c r="A406" s="3"/>
      <c r="I406" s="3"/>
      <c r="P406" s="3"/>
      <c r="W406" s="3"/>
    </row>
    <row r="407" spans="1:23" ht="13" x14ac:dyDescent="0.15">
      <c r="A407" s="3"/>
      <c r="I407" s="3"/>
      <c r="P407" s="3"/>
      <c r="W407" s="3"/>
    </row>
    <row r="408" spans="1:23" ht="13" x14ac:dyDescent="0.15">
      <c r="A408" s="3"/>
      <c r="I408" s="3"/>
      <c r="P408" s="3"/>
      <c r="W408" s="3"/>
    </row>
    <row r="409" spans="1:23" ht="13" x14ac:dyDescent="0.15">
      <c r="A409" s="3"/>
      <c r="I409" s="3"/>
      <c r="P409" s="3"/>
      <c r="W409" s="3"/>
    </row>
    <row r="410" spans="1:23" ht="13" x14ac:dyDescent="0.15">
      <c r="A410" s="3"/>
      <c r="I410" s="3"/>
      <c r="P410" s="3"/>
      <c r="W410" s="3"/>
    </row>
    <row r="411" spans="1:23" ht="13" x14ac:dyDescent="0.15">
      <c r="A411" s="3"/>
      <c r="I411" s="3"/>
      <c r="P411" s="3"/>
      <c r="W411" s="3"/>
    </row>
    <row r="412" spans="1:23" ht="13" x14ac:dyDescent="0.15">
      <c r="A412" s="3"/>
      <c r="I412" s="3"/>
      <c r="P412" s="3"/>
      <c r="W412" s="3"/>
    </row>
    <row r="413" spans="1:23" ht="13" x14ac:dyDescent="0.15">
      <c r="A413" s="3"/>
      <c r="I413" s="3"/>
      <c r="P413" s="3"/>
      <c r="W413" s="3"/>
    </row>
    <row r="414" spans="1:23" ht="13" x14ac:dyDescent="0.15">
      <c r="A414" s="3"/>
      <c r="I414" s="3"/>
      <c r="P414" s="3"/>
      <c r="W414" s="3"/>
    </row>
    <row r="415" spans="1:23" ht="13" x14ac:dyDescent="0.15">
      <c r="A415" s="3"/>
      <c r="I415" s="3"/>
      <c r="P415" s="3"/>
      <c r="W415" s="3"/>
    </row>
    <row r="416" spans="1:23" ht="13" x14ac:dyDescent="0.15">
      <c r="A416" s="3"/>
      <c r="I416" s="3"/>
      <c r="P416" s="3"/>
      <c r="W416" s="3"/>
    </row>
    <row r="417" spans="1:23" ht="13" x14ac:dyDescent="0.15">
      <c r="A417" s="3"/>
      <c r="I417" s="3"/>
      <c r="P417" s="3"/>
      <c r="W417" s="3"/>
    </row>
    <row r="418" spans="1:23" ht="13" x14ac:dyDescent="0.15">
      <c r="A418" s="3"/>
      <c r="I418" s="3"/>
      <c r="P418" s="3"/>
      <c r="W418" s="3"/>
    </row>
    <row r="419" spans="1:23" ht="13" x14ac:dyDescent="0.15">
      <c r="A419" s="3"/>
      <c r="I419" s="3"/>
      <c r="P419" s="3"/>
      <c r="W419" s="3"/>
    </row>
    <row r="420" spans="1:23" ht="13" x14ac:dyDescent="0.15">
      <c r="A420" s="3"/>
      <c r="I420" s="3"/>
      <c r="P420" s="3"/>
      <c r="W420" s="3"/>
    </row>
    <row r="421" spans="1:23" ht="13" x14ac:dyDescent="0.15">
      <c r="A421" s="3"/>
      <c r="I421" s="3"/>
      <c r="P421" s="3"/>
      <c r="W421" s="3"/>
    </row>
    <row r="422" spans="1:23" ht="13" x14ac:dyDescent="0.15">
      <c r="A422" s="3"/>
      <c r="I422" s="3"/>
      <c r="P422" s="3"/>
      <c r="W422" s="3"/>
    </row>
    <row r="423" spans="1:23" ht="13" x14ac:dyDescent="0.15">
      <c r="A423" s="3"/>
      <c r="I423" s="3"/>
      <c r="P423" s="3"/>
      <c r="W423" s="3"/>
    </row>
    <row r="424" spans="1:23" ht="13" x14ac:dyDescent="0.15">
      <c r="A424" s="3"/>
      <c r="I424" s="3"/>
      <c r="P424" s="3"/>
      <c r="W424" s="3"/>
    </row>
    <row r="425" spans="1:23" ht="13" x14ac:dyDescent="0.15">
      <c r="A425" s="3"/>
      <c r="I425" s="3"/>
      <c r="P425" s="3"/>
      <c r="W425" s="3"/>
    </row>
    <row r="426" spans="1:23" ht="13" x14ac:dyDescent="0.15">
      <c r="A426" s="3"/>
      <c r="I426" s="3"/>
      <c r="P426" s="3"/>
      <c r="W426" s="3"/>
    </row>
    <row r="427" spans="1:23" ht="13" x14ac:dyDescent="0.15">
      <c r="A427" s="3"/>
      <c r="I427" s="3"/>
      <c r="P427" s="3"/>
      <c r="W427" s="3"/>
    </row>
    <row r="428" spans="1:23" ht="13" x14ac:dyDescent="0.15">
      <c r="A428" s="3"/>
      <c r="I428" s="3"/>
      <c r="P428" s="3"/>
      <c r="W428" s="3"/>
    </row>
    <row r="429" spans="1:23" ht="13" x14ac:dyDescent="0.15">
      <c r="A429" s="3"/>
      <c r="I429" s="3"/>
      <c r="P429" s="3"/>
      <c r="W429" s="3"/>
    </row>
    <row r="430" spans="1:23" ht="13" x14ac:dyDescent="0.15">
      <c r="A430" s="3"/>
      <c r="I430" s="3"/>
      <c r="P430" s="3"/>
      <c r="W430" s="3"/>
    </row>
    <row r="431" spans="1:23" ht="13" x14ac:dyDescent="0.15">
      <c r="A431" s="3"/>
      <c r="I431" s="3"/>
      <c r="P431" s="3"/>
      <c r="W431" s="3"/>
    </row>
    <row r="432" spans="1:23" ht="13" x14ac:dyDescent="0.15">
      <c r="A432" s="3"/>
      <c r="I432" s="3"/>
      <c r="P432" s="3"/>
      <c r="W432" s="3"/>
    </row>
    <row r="433" spans="1:23" ht="13" x14ac:dyDescent="0.15">
      <c r="A433" s="3"/>
      <c r="I433" s="3"/>
      <c r="P433" s="3"/>
      <c r="W433" s="3"/>
    </row>
    <row r="434" spans="1:23" ht="13" x14ac:dyDescent="0.15">
      <c r="A434" s="3"/>
      <c r="I434" s="3"/>
      <c r="P434" s="3"/>
      <c r="W434" s="3"/>
    </row>
    <row r="435" spans="1:23" ht="13" x14ac:dyDescent="0.15">
      <c r="A435" s="3"/>
      <c r="I435" s="3"/>
      <c r="P435" s="3"/>
      <c r="W435" s="3"/>
    </row>
    <row r="436" spans="1:23" ht="13" x14ac:dyDescent="0.15">
      <c r="A436" s="3"/>
      <c r="I436" s="3"/>
      <c r="P436" s="3"/>
      <c r="W436" s="3"/>
    </row>
    <row r="437" spans="1:23" ht="13" x14ac:dyDescent="0.15">
      <c r="A437" s="3"/>
      <c r="I437" s="3"/>
      <c r="P437" s="3"/>
      <c r="W437" s="3"/>
    </row>
    <row r="438" spans="1:23" ht="13" x14ac:dyDescent="0.15">
      <c r="A438" s="3"/>
      <c r="I438" s="3"/>
      <c r="P438" s="3"/>
      <c r="W438" s="3"/>
    </row>
    <row r="439" spans="1:23" ht="13" x14ac:dyDescent="0.15">
      <c r="A439" s="3"/>
      <c r="I439" s="3"/>
      <c r="P439" s="3"/>
      <c r="W439" s="3"/>
    </row>
    <row r="440" spans="1:23" ht="13" x14ac:dyDescent="0.15">
      <c r="A440" s="3"/>
      <c r="I440" s="3"/>
      <c r="P440" s="3"/>
      <c r="W440" s="3"/>
    </row>
    <row r="441" spans="1:23" ht="13" x14ac:dyDescent="0.15">
      <c r="A441" s="3"/>
      <c r="I441" s="3"/>
      <c r="P441" s="3"/>
      <c r="W441" s="3"/>
    </row>
    <row r="442" spans="1:23" ht="13" x14ac:dyDescent="0.15">
      <c r="A442" s="3"/>
      <c r="I442" s="3"/>
      <c r="P442" s="3"/>
      <c r="W442" s="3"/>
    </row>
    <row r="443" spans="1:23" ht="13" x14ac:dyDescent="0.15">
      <c r="A443" s="3"/>
      <c r="I443" s="3"/>
      <c r="P443" s="3"/>
      <c r="W443" s="3"/>
    </row>
    <row r="444" spans="1:23" ht="13" x14ac:dyDescent="0.15">
      <c r="A444" s="3"/>
      <c r="I444" s="3"/>
      <c r="P444" s="3"/>
      <c r="W444" s="3"/>
    </row>
    <row r="445" spans="1:23" ht="13" x14ac:dyDescent="0.15">
      <c r="A445" s="3"/>
      <c r="I445" s="3"/>
      <c r="P445" s="3"/>
      <c r="W445" s="3"/>
    </row>
    <row r="446" spans="1:23" ht="13" x14ac:dyDescent="0.15">
      <c r="A446" s="3"/>
      <c r="I446" s="3"/>
      <c r="P446" s="3"/>
      <c r="W446" s="3"/>
    </row>
    <row r="447" spans="1:23" ht="13" x14ac:dyDescent="0.15">
      <c r="A447" s="3"/>
      <c r="I447" s="3"/>
      <c r="P447" s="3"/>
      <c r="W447" s="3"/>
    </row>
    <row r="448" spans="1:23" ht="13" x14ac:dyDescent="0.15">
      <c r="A448" s="3"/>
      <c r="I448" s="3"/>
      <c r="P448" s="3"/>
      <c r="W448" s="3"/>
    </row>
    <row r="449" spans="1:23" ht="13" x14ac:dyDescent="0.15">
      <c r="A449" s="3"/>
      <c r="I449" s="3"/>
      <c r="P449" s="3"/>
      <c r="W449" s="3"/>
    </row>
    <row r="450" spans="1:23" ht="13" x14ac:dyDescent="0.15">
      <c r="A450" s="3"/>
      <c r="I450" s="3"/>
      <c r="P450" s="3"/>
      <c r="W450" s="3"/>
    </row>
    <row r="451" spans="1:23" ht="13" x14ac:dyDescent="0.15">
      <c r="A451" s="3"/>
      <c r="I451" s="3"/>
      <c r="P451" s="3"/>
      <c r="W451" s="3"/>
    </row>
    <row r="452" spans="1:23" ht="13" x14ac:dyDescent="0.15">
      <c r="A452" s="3"/>
      <c r="I452" s="3"/>
      <c r="P452" s="3"/>
      <c r="W452" s="3"/>
    </row>
    <row r="453" spans="1:23" ht="13" x14ac:dyDescent="0.15">
      <c r="A453" s="3"/>
      <c r="I453" s="3"/>
      <c r="P453" s="3"/>
      <c r="W453" s="3"/>
    </row>
    <row r="454" spans="1:23" ht="13" x14ac:dyDescent="0.15">
      <c r="A454" s="3"/>
      <c r="I454" s="3"/>
      <c r="P454" s="3"/>
      <c r="W454" s="3"/>
    </row>
    <row r="455" spans="1:23" ht="13" x14ac:dyDescent="0.15">
      <c r="A455" s="3"/>
      <c r="I455" s="3"/>
      <c r="P455" s="3"/>
      <c r="W455" s="3"/>
    </row>
    <row r="456" spans="1:23" ht="13" x14ac:dyDescent="0.15">
      <c r="A456" s="3"/>
      <c r="I456" s="3"/>
      <c r="P456" s="3"/>
      <c r="W456" s="3"/>
    </row>
    <row r="457" spans="1:23" ht="13" x14ac:dyDescent="0.15">
      <c r="A457" s="3"/>
      <c r="I457" s="3"/>
      <c r="P457" s="3"/>
      <c r="W457" s="3"/>
    </row>
    <row r="458" spans="1:23" ht="13" x14ac:dyDescent="0.15">
      <c r="A458" s="3"/>
      <c r="I458" s="3"/>
      <c r="P458" s="3"/>
      <c r="W458" s="3"/>
    </row>
    <row r="459" spans="1:23" ht="13" x14ac:dyDescent="0.15">
      <c r="A459" s="3"/>
      <c r="I459" s="3"/>
      <c r="P459" s="3"/>
      <c r="W459" s="3"/>
    </row>
    <row r="460" spans="1:23" ht="13" x14ac:dyDescent="0.15">
      <c r="A460" s="3"/>
      <c r="I460" s="3"/>
      <c r="P460" s="3"/>
      <c r="W460" s="3"/>
    </row>
    <row r="461" spans="1:23" ht="13" x14ac:dyDescent="0.15">
      <c r="A461" s="3"/>
      <c r="I461" s="3"/>
      <c r="P461" s="3"/>
      <c r="W461" s="3"/>
    </row>
    <row r="462" spans="1:23" ht="13" x14ac:dyDescent="0.15">
      <c r="A462" s="3"/>
      <c r="I462" s="3"/>
      <c r="P462" s="3"/>
      <c r="W462" s="3"/>
    </row>
    <row r="463" spans="1:23" ht="13" x14ac:dyDescent="0.15">
      <c r="A463" s="3"/>
      <c r="I463" s="3"/>
      <c r="P463" s="3"/>
      <c r="W463" s="3"/>
    </row>
    <row r="464" spans="1:23" ht="13" x14ac:dyDescent="0.15">
      <c r="A464" s="3"/>
      <c r="I464" s="3"/>
      <c r="P464" s="3"/>
      <c r="W464" s="3"/>
    </row>
    <row r="465" spans="1:23" ht="13" x14ac:dyDescent="0.15">
      <c r="A465" s="3"/>
      <c r="I465" s="3"/>
      <c r="P465" s="3"/>
      <c r="W465" s="3"/>
    </row>
    <row r="466" spans="1:23" ht="13" x14ac:dyDescent="0.15">
      <c r="A466" s="3"/>
      <c r="I466" s="3"/>
      <c r="P466" s="3"/>
      <c r="W466" s="3"/>
    </row>
    <row r="467" spans="1:23" ht="13" x14ac:dyDescent="0.15">
      <c r="A467" s="3"/>
      <c r="I467" s="3"/>
      <c r="P467" s="3"/>
      <c r="W467" s="3"/>
    </row>
    <row r="468" spans="1:23" ht="13" x14ac:dyDescent="0.15">
      <c r="A468" s="3"/>
      <c r="I468" s="3"/>
      <c r="P468" s="3"/>
      <c r="W468" s="3"/>
    </row>
    <row r="469" spans="1:23" ht="13" x14ac:dyDescent="0.15">
      <c r="A469" s="3"/>
      <c r="I469" s="3"/>
      <c r="P469" s="3"/>
      <c r="W469" s="3"/>
    </row>
    <row r="470" spans="1:23" ht="13" x14ac:dyDescent="0.15">
      <c r="A470" s="3"/>
      <c r="I470" s="3"/>
      <c r="P470" s="3"/>
      <c r="W470" s="3"/>
    </row>
    <row r="471" spans="1:23" ht="13" x14ac:dyDescent="0.15">
      <c r="A471" s="3"/>
      <c r="I471" s="3"/>
      <c r="P471" s="3"/>
      <c r="W471" s="3"/>
    </row>
    <row r="472" spans="1:23" ht="13" x14ac:dyDescent="0.15">
      <c r="A472" s="3"/>
      <c r="I472" s="3"/>
      <c r="P472" s="3"/>
      <c r="W472" s="3"/>
    </row>
    <row r="473" spans="1:23" ht="13" x14ac:dyDescent="0.15">
      <c r="A473" s="3"/>
      <c r="I473" s="3"/>
      <c r="P473" s="3"/>
      <c r="W473" s="3"/>
    </row>
    <row r="474" spans="1:23" ht="13" x14ac:dyDescent="0.15">
      <c r="A474" s="3"/>
      <c r="I474" s="3"/>
      <c r="P474" s="3"/>
      <c r="W474" s="3"/>
    </row>
    <row r="475" spans="1:23" ht="13" x14ac:dyDescent="0.15">
      <c r="A475" s="3"/>
      <c r="I475" s="3"/>
      <c r="P475" s="3"/>
      <c r="W475" s="3"/>
    </row>
    <row r="476" spans="1:23" ht="13" x14ac:dyDescent="0.15">
      <c r="A476" s="3"/>
      <c r="I476" s="3"/>
      <c r="P476" s="3"/>
      <c r="W476" s="3"/>
    </row>
    <row r="477" spans="1:23" ht="13" x14ac:dyDescent="0.15">
      <c r="A477" s="3"/>
      <c r="I477" s="3"/>
      <c r="P477" s="3"/>
      <c r="W477" s="3"/>
    </row>
    <row r="478" spans="1:23" ht="13" x14ac:dyDescent="0.15">
      <c r="A478" s="3"/>
      <c r="I478" s="3"/>
      <c r="P478" s="3"/>
      <c r="W478" s="3"/>
    </row>
    <row r="479" spans="1:23" ht="13" x14ac:dyDescent="0.15">
      <c r="A479" s="3"/>
      <c r="I479" s="3"/>
      <c r="P479" s="3"/>
      <c r="W479" s="3"/>
    </row>
    <row r="480" spans="1:23" ht="13" x14ac:dyDescent="0.15">
      <c r="A480" s="3"/>
      <c r="I480" s="3"/>
      <c r="P480" s="3"/>
      <c r="W480" s="3"/>
    </row>
    <row r="481" spans="1:23" ht="13" x14ac:dyDescent="0.15">
      <c r="A481" s="3"/>
      <c r="I481" s="3"/>
      <c r="P481" s="3"/>
      <c r="W481" s="3"/>
    </row>
    <row r="482" spans="1:23" ht="13" x14ac:dyDescent="0.15">
      <c r="A482" s="3"/>
      <c r="I482" s="3"/>
      <c r="P482" s="3"/>
      <c r="W482" s="3"/>
    </row>
    <row r="483" spans="1:23" ht="13" x14ac:dyDescent="0.15">
      <c r="A483" s="3"/>
      <c r="I483" s="3"/>
      <c r="P483" s="3"/>
      <c r="W483" s="3"/>
    </row>
    <row r="484" spans="1:23" ht="13" x14ac:dyDescent="0.15">
      <c r="A484" s="3"/>
      <c r="I484" s="3"/>
      <c r="P484" s="3"/>
      <c r="W484" s="3"/>
    </row>
    <row r="485" spans="1:23" ht="13" x14ac:dyDescent="0.15">
      <c r="A485" s="3"/>
      <c r="I485" s="3"/>
      <c r="P485" s="3"/>
      <c r="W485" s="3"/>
    </row>
    <row r="486" spans="1:23" ht="13" x14ac:dyDescent="0.15">
      <c r="A486" s="3"/>
      <c r="I486" s="3"/>
      <c r="P486" s="3"/>
      <c r="W486" s="3"/>
    </row>
    <row r="487" spans="1:23" ht="13" x14ac:dyDescent="0.15">
      <c r="A487" s="3"/>
      <c r="I487" s="3"/>
      <c r="P487" s="3"/>
      <c r="W487" s="3"/>
    </row>
    <row r="488" spans="1:23" ht="13" x14ac:dyDescent="0.15">
      <c r="A488" s="3"/>
      <c r="I488" s="3"/>
      <c r="P488" s="3"/>
      <c r="W488" s="3"/>
    </row>
    <row r="489" spans="1:23" ht="13" x14ac:dyDescent="0.15">
      <c r="A489" s="3"/>
      <c r="I489" s="3"/>
      <c r="P489" s="3"/>
      <c r="W489" s="3"/>
    </row>
    <row r="490" spans="1:23" ht="13" x14ac:dyDescent="0.15">
      <c r="A490" s="3"/>
      <c r="I490" s="3"/>
      <c r="P490" s="3"/>
      <c r="W490" s="3"/>
    </row>
    <row r="491" spans="1:23" ht="13" x14ac:dyDescent="0.15">
      <c r="A491" s="3"/>
      <c r="I491" s="3"/>
      <c r="P491" s="3"/>
      <c r="W491" s="3"/>
    </row>
    <row r="492" spans="1:23" ht="13" x14ac:dyDescent="0.15">
      <c r="A492" s="3"/>
      <c r="I492" s="3"/>
      <c r="P492" s="3"/>
      <c r="W492" s="3"/>
    </row>
    <row r="493" spans="1:23" ht="13" x14ac:dyDescent="0.15">
      <c r="A493" s="3"/>
      <c r="I493" s="3"/>
      <c r="P493" s="3"/>
      <c r="W493" s="3"/>
    </row>
    <row r="494" spans="1:23" ht="13" x14ac:dyDescent="0.15">
      <c r="A494" s="3"/>
      <c r="I494" s="3"/>
      <c r="P494" s="3"/>
      <c r="W494" s="3"/>
    </row>
    <row r="495" spans="1:23" ht="13" x14ac:dyDescent="0.15">
      <c r="A495" s="3"/>
      <c r="I495" s="3"/>
      <c r="P495" s="3"/>
      <c r="W495" s="3"/>
    </row>
    <row r="496" spans="1:23" ht="13" x14ac:dyDescent="0.15">
      <c r="A496" s="3"/>
      <c r="I496" s="3"/>
      <c r="P496" s="3"/>
      <c r="W496" s="3"/>
    </row>
    <row r="497" spans="1:23" ht="13" x14ac:dyDescent="0.15">
      <c r="A497" s="3"/>
      <c r="I497" s="3"/>
      <c r="P497" s="3"/>
      <c r="W497" s="3"/>
    </row>
    <row r="498" spans="1:23" ht="13" x14ac:dyDescent="0.15">
      <c r="A498" s="3"/>
      <c r="I498" s="3"/>
      <c r="P498" s="3"/>
      <c r="W498" s="3"/>
    </row>
    <row r="499" spans="1:23" ht="13" x14ac:dyDescent="0.15">
      <c r="A499" s="3"/>
      <c r="I499" s="3"/>
      <c r="P499" s="3"/>
      <c r="W499" s="3"/>
    </row>
    <row r="500" spans="1:23" ht="13" x14ac:dyDescent="0.15">
      <c r="A500" s="3"/>
      <c r="I500" s="3"/>
      <c r="P500" s="3"/>
      <c r="W500" s="3"/>
    </row>
    <row r="501" spans="1:23" ht="13" x14ac:dyDescent="0.15">
      <c r="A501" s="3"/>
      <c r="I501" s="3"/>
      <c r="P501" s="3"/>
      <c r="W501" s="3"/>
    </row>
    <row r="502" spans="1:23" ht="13" x14ac:dyDescent="0.15">
      <c r="A502" s="3"/>
      <c r="I502" s="3"/>
      <c r="P502" s="3"/>
      <c r="W502" s="3"/>
    </row>
    <row r="503" spans="1:23" ht="13" x14ac:dyDescent="0.15">
      <c r="A503" s="3"/>
      <c r="I503" s="3"/>
      <c r="P503" s="3"/>
      <c r="W503" s="3"/>
    </row>
    <row r="504" spans="1:23" ht="13" x14ac:dyDescent="0.15">
      <c r="A504" s="3"/>
      <c r="I504" s="3"/>
      <c r="P504" s="3"/>
      <c r="W504" s="3"/>
    </row>
    <row r="505" spans="1:23" ht="13" x14ac:dyDescent="0.15">
      <c r="A505" s="3"/>
      <c r="I505" s="3"/>
      <c r="P505" s="3"/>
      <c r="W505" s="3"/>
    </row>
    <row r="506" spans="1:23" ht="13" x14ac:dyDescent="0.15">
      <c r="A506" s="3"/>
      <c r="I506" s="3"/>
      <c r="P506" s="3"/>
      <c r="W506" s="3"/>
    </row>
    <row r="507" spans="1:23" ht="13" x14ac:dyDescent="0.15">
      <c r="A507" s="3"/>
      <c r="I507" s="3"/>
      <c r="P507" s="3"/>
      <c r="W507" s="3"/>
    </row>
    <row r="508" spans="1:23" ht="13" x14ac:dyDescent="0.15">
      <c r="A508" s="3"/>
      <c r="I508" s="3"/>
      <c r="P508" s="3"/>
      <c r="W508" s="3"/>
    </row>
    <row r="509" spans="1:23" ht="13" x14ac:dyDescent="0.15">
      <c r="A509" s="3"/>
      <c r="I509" s="3"/>
      <c r="P509" s="3"/>
      <c r="W509" s="3"/>
    </row>
    <row r="510" spans="1:23" ht="13" x14ac:dyDescent="0.15">
      <c r="A510" s="3"/>
      <c r="I510" s="3"/>
      <c r="P510" s="3"/>
      <c r="W510" s="3"/>
    </row>
    <row r="511" spans="1:23" ht="13" x14ac:dyDescent="0.15">
      <c r="A511" s="3"/>
      <c r="I511" s="3"/>
      <c r="P511" s="3"/>
      <c r="W511" s="3"/>
    </row>
    <row r="512" spans="1:23" ht="13" x14ac:dyDescent="0.15">
      <c r="A512" s="3"/>
      <c r="I512" s="3"/>
      <c r="P512" s="3"/>
      <c r="W512" s="3"/>
    </row>
    <row r="513" spans="1:23" ht="13" x14ac:dyDescent="0.15">
      <c r="A513" s="3"/>
      <c r="I513" s="3"/>
      <c r="P513" s="3"/>
      <c r="W513" s="3"/>
    </row>
    <row r="514" spans="1:23" ht="13" x14ac:dyDescent="0.15">
      <c r="A514" s="3"/>
      <c r="I514" s="3"/>
      <c r="P514" s="3"/>
      <c r="W514" s="3"/>
    </row>
    <row r="515" spans="1:23" ht="13" x14ac:dyDescent="0.15">
      <c r="A515" s="3"/>
      <c r="I515" s="3"/>
      <c r="P515" s="3"/>
      <c r="W515" s="3"/>
    </row>
    <row r="516" spans="1:23" ht="13" x14ac:dyDescent="0.15">
      <c r="A516" s="3"/>
      <c r="I516" s="3"/>
      <c r="P516" s="3"/>
      <c r="W516" s="3"/>
    </row>
    <row r="517" spans="1:23" ht="13" x14ac:dyDescent="0.15">
      <c r="A517" s="3"/>
      <c r="I517" s="3"/>
      <c r="P517" s="3"/>
      <c r="W517" s="3"/>
    </row>
    <row r="518" spans="1:23" ht="13" x14ac:dyDescent="0.15">
      <c r="A518" s="3"/>
      <c r="I518" s="3"/>
      <c r="P518" s="3"/>
      <c r="W518" s="3"/>
    </row>
    <row r="519" spans="1:23" ht="13" x14ac:dyDescent="0.15">
      <c r="A519" s="3"/>
      <c r="I519" s="3"/>
      <c r="P519" s="3"/>
      <c r="W519" s="3"/>
    </row>
    <row r="520" spans="1:23" ht="13" x14ac:dyDescent="0.15">
      <c r="A520" s="3"/>
      <c r="I520" s="3"/>
      <c r="P520" s="3"/>
      <c r="W520" s="3"/>
    </row>
    <row r="521" spans="1:23" ht="13" x14ac:dyDescent="0.15">
      <c r="A521" s="3"/>
      <c r="I521" s="3"/>
      <c r="P521" s="3"/>
      <c r="W521" s="3"/>
    </row>
    <row r="522" spans="1:23" ht="13" x14ac:dyDescent="0.15">
      <c r="A522" s="3"/>
      <c r="I522" s="3"/>
      <c r="P522" s="3"/>
      <c r="W522" s="3"/>
    </row>
    <row r="523" spans="1:23" ht="13" x14ac:dyDescent="0.15">
      <c r="A523" s="3"/>
      <c r="I523" s="3"/>
      <c r="P523" s="3"/>
      <c r="W523" s="3"/>
    </row>
    <row r="524" spans="1:23" ht="13" x14ac:dyDescent="0.15">
      <c r="A524" s="3"/>
      <c r="I524" s="3"/>
      <c r="P524" s="3"/>
      <c r="W524" s="3"/>
    </row>
    <row r="525" spans="1:23" ht="13" x14ac:dyDescent="0.15">
      <c r="A525" s="3"/>
      <c r="I525" s="3"/>
      <c r="P525" s="3"/>
      <c r="W525" s="3"/>
    </row>
    <row r="526" spans="1:23" ht="13" x14ac:dyDescent="0.15">
      <c r="A526" s="3"/>
      <c r="I526" s="3"/>
      <c r="P526" s="3"/>
      <c r="W526" s="3"/>
    </row>
    <row r="527" spans="1:23" ht="13" x14ac:dyDescent="0.15">
      <c r="A527" s="3"/>
      <c r="I527" s="3"/>
      <c r="P527" s="3"/>
      <c r="W527" s="3"/>
    </row>
    <row r="528" spans="1:23" ht="13" x14ac:dyDescent="0.15">
      <c r="A528" s="3"/>
      <c r="I528" s="3"/>
      <c r="P528" s="3"/>
      <c r="W528" s="3"/>
    </row>
    <row r="529" spans="1:23" ht="13" x14ac:dyDescent="0.15">
      <c r="A529" s="3"/>
      <c r="I529" s="3"/>
      <c r="P529" s="3"/>
      <c r="W529" s="3"/>
    </row>
    <row r="530" spans="1:23" ht="13" x14ac:dyDescent="0.15">
      <c r="A530" s="3"/>
      <c r="I530" s="3"/>
      <c r="P530" s="3"/>
      <c r="W530" s="3"/>
    </row>
    <row r="531" spans="1:23" ht="13" x14ac:dyDescent="0.15">
      <c r="A531" s="3"/>
      <c r="I531" s="3"/>
      <c r="P531" s="3"/>
      <c r="W531" s="3"/>
    </row>
    <row r="532" spans="1:23" ht="13" x14ac:dyDescent="0.15">
      <c r="A532" s="3"/>
      <c r="I532" s="3"/>
      <c r="P532" s="3"/>
      <c r="W532" s="3"/>
    </row>
    <row r="533" spans="1:23" ht="13" x14ac:dyDescent="0.15">
      <c r="A533" s="3"/>
      <c r="I533" s="3"/>
      <c r="P533" s="3"/>
      <c r="W533" s="3"/>
    </row>
    <row r="534" spans="1:23" ht="13" x14ac:dyDescent="0.15">
      <c r="A534" s="3"/>
      <c r="I534" s="3"/>
      <c r="P534" s="3"/>
      <c r="W534" s="3"/>
    </row>
    <row r="535" spans="1:23" ht="13" x14ac:dyDescent="0.15">
      <c r="A535" s="3"/>
      <c r="I535" s="3"/>
      <c r="P535" s="3"/>
      <c r="W535" s="3"/>
    </row>
    <row r="536" spans="1:23" ht="13" x14ac:dyDescent="0.15">
      <c r="A536" s="3"/>
      <c r="I536" s="3"/>
      <c r="P536" s="3"/>
      <c r="W536" s="3"/>
    </row>
    <row r="537" spans="1:23" ht="13" x14ac:dyDescent="0.15">
      <c r="A537" s="3"/>
      <c r="I537" s="3"/>
      <c r="P537" s="3"/>
      <c r="W537" s="3"/>
    </row>
    <row r="538" spans="1:23" ht="13" x14ac:dyDescent="0.15">
      <c r="A538" s="3"/>
      <c r="I538" s="3"/>
      <c r="P538" s="3"/>
      <c r="W538" s="3"/>
    </row>
    <row r="539" spans="1:23" ht="13" x14ac:dyDescent="0.15">
      <c r="A539" s="3"/>
      <c r="I539" s="3"/>
      <c r="P539" s="3"/>
      <c r="W539" s="3"/>
    </row>
    <row r="540" spans="1:23" ht="13" x14ac:dyDescent="0.15">
      <c r="A540" s="3"/>
      <c r="I540" s="3"/>
      <c r="P540" s="3"/>
      <c r="W540" s="3"/>
    </row>
    <row r="541" spans="1:23" ht="13" x14ac:dyDescent="0.15">
      <c r="A541" s="3"/>
      <c r="I541" s="3"/>
      <c r="P541" s="3"/>
      <c r="W541" s="3"/>
    </row>
    <row r="542" spans="1:23" ht="13" x14ac:dyDescent="0.15">
      <c r="A542" s="3"/>
      <c r="I542" s="3"/>
      <c r="P542" s="3"/>
      <c r="W542" s="3"/>
    </row>
    <row r="543" spans="1:23" ht="13" x14ac:dyDescent="0.15">
      <c r="A543" s="3"/>
      <c r="I543" s="3"/>
      <c r="P543" s="3"/>
      <c r="W543" s="3"/>
    </row>
    <row r="544" spans="1:23" ht="13" x14ac:dyDescent="0.15">
      <c r="A544" s="3"/>
      <c r="I544" s="3"/>
      <c r="P544" s="3"/>
      <c r="W544" s="3"/>
    </row>
    <row r="545" spans="1:23" ht="13" x14ac:dyDescent="0.15">
      <c r="A545" s="3"/>
      <c r="I545" s="3"/>
      <c r="P545" s="3"/>
      <c r="W545" s="3"/>
    </row>
    <row r="546" spans="1:23" ht="13" x14ac:dyDescent="0.15">
      <c r="A546" s="3"/>
      <c r="I546" s="3"/>
      <c r="P546" s="3"/>
      <c r="W546" s="3"/>
    </row>
    <row r="547" spans="1:23" ht="13" x14ac:dyDescent="0.15">
      <c r="A547" s="3"/>
      <c r="I547" s="3"/>
      <c r="P547" s="3"/>
      <c r="W547" s="3"/>
    </row>
    <row r="548" spans="1:23" ht="13" x14ac:dyDescent="0.15">
      <c r="A548" s="3"/>
      <c r="I548" s="3"/>
      <c r="P548" s="3"/>
      <c r="W548" s="3"/>
    </row>
    <row r="549" spans="1:23" ht="13" x14ac:dyDescent="0.15">
      <c r="A549" s="3"/>
      <c r="I549" s="3"/>
      <c r="P549" s="3"/>
      <c r="W549" s="3"/>
    </row>
    <row r="550" spans="1:23" ht="13" x14ac:dyDescent="0.15">
      <c r="A550" s="3"/>
      <c r="I550" s="3"/>
      <c r="P550" s="3"/>
      <c r="W550" s="3"/>
    </row>
    <row r="551" spans="1:23" ht="13" x14ac:dyDescent="0.15">
      <c r="A551" s="3"/>
      <c r="I551" s="3"/>
      <c r="P551" s="3"/>
      <c r="W551" s="3"/>
    </row>
    <row r="552" spans="1:23" ht="13" x14ac:dyDescent="0.15">
      <c r="A552" s="3"/>
      <c r="I552" s="3"/>
      <c r="P552" s="3"/>
      <c r="W552" s="3"/>
    </row>
    <row r="553" spans="1:23" ht="13" x14ac:dyDescent="0.15">
      <c r="A553" s="3"/>
      <c r="I553" s="3"/>
      <c r="P553" s="3"/>
      <c r="W553" s="3"/>
    </row>
    <row r="554" spans="1:23" ht="13" x14ac:dyDescent="0.15">
      <c r="A554" s="3"/>
      <c r="I554" s="3"/>
      <c r="P554" s="3"/>
      <c r="W554" s="3"/>
    </row>
    <row r="555" spans="1:23" ht="13" x14ac:dyDescent="0.15">
      <c r="A555" s="3"/>
      <c r="I555" s="3"/>
      <c r="P555" s="3"/>
      <c r="W555" s="3"/>
    </row>
    <row r="556" spans="1:23" ht="13" x14ac:dyDescent="0.15">
      <c r="A556" s="3"/>
      <c r="I556" s="3"/>
      <c r="P556" s="3"/>
      <c r="W556" s="3"/>
    </row>
    <row r="557" spans="1:23" ht="13" x14ac:dyDescent="0.15">
      <c r="A557" s="3"/>
      <c r="I557" s="3"/>
      <c r="P557" s="3"/>
      <c r="W557" s="3"/>
    </row>
    <row r="558" spans="1:23" ht="13" x14ac:dyDescent="0.15">
      <c r="A558" s="3"/>
      <c r="I558" s="3"/>
      <c r="P558" s="3"/>
      <c r="W558" s="3"/>
    </row>
    <row r="559" spans="1:23" ht="13" x14ac:dyDescent="0.15">
      <c r="A559" s="3"/>
      <c r="I559" s="3"/>
      <c r="P559" s="3"/>
      <c r="W559" s="3"/>
    </row>
    <row r="560" spans="1:23" ht="13" x14ac:dyDescent="0.15">
      <c r="A560" s="3"/>
      <c r="I560" s="3"/>
      <c r="P560" s="3"/>
      <c r="W560" s="3"/>
    </row>
    <row r="561" spans="1:23" ht="13" x14ac:dyDescent="0.15">
      <c r="A561" s="3"/>
      <c r="I561" s="3"/>
      <c r="P561" s="3"/>
      <c r="W561" s="3"/>
    </row>
    <row r="562" spans="1:23" ht="13" x14ac:dyDescent="0.15">
      <c r="A562" s="3"/>
      <c r="I562" s="3"/>
      <c r="P562" s="3"/>
      <c r="W562" s="3"/>
    </row>
    <row r="563" spans="1:23" ht="13" x14ac:dyDescent="0.15">
      <c r="A563" s="3"/>
      <c r="I563" s="3"/>
      <c r="P563" s="3"/>
      <c r="W563" s="3"/>
    </row>
    <row r="564" spans="1:23" ht="13" x14ac:dyDescent="0.15">
      <c r="A564" s="3"/>
      <c r="I564" s="3"/>
      <c r="P564" s="3"/>
      <c r="W564" s="3"/>
    </row>
    <row r="565" spans="1:23" ht="13" x14ac:dyDescent="0.15">
      <c r="A565" s="3"/>
      <c r="I565" s="3"/>
      <c r="P565" s="3"/>
      <c r="W565" s="3"/>
    </row>
    <row r="566" spans="1:23" ht="13" x14ac:dyDescent="0.15">
      <c r="A566" s="3"/>
      <c r="I566" s="3"/>
      <c r="P566" s="3"/>
      <c r="W566" s="3"/>
    </row>
    <row r="567" spans="1:23" ht="13" x14ac:dyDescent="0.15">
      <c r="A567" s="3"/>
      <c r="I567" s="3"/>
      <c r="P567" s="3"/>
      <c r="W567" s="3"/>
    </row>
    <row r="568" spans="1:23" ht="13" x14ac:dyDescent="0.15">
      <c r="A568" s="3"/>
      <c r="I568" s="3"/>
      <c r="P568" s="3"/>
      <c r="W568" s="3"/>
    </row>
    <row r="569" spans="1:23" ht="13" x14ac:dyDescent="0.15">
      <c r="A569" s="3"/>
      <c r="I569" s="3"/>
      <c r="P569" s="3"/>
      <c r="W569" s="3"/>
    </row>
    <row r="570" spans="1:23" ht="13" x14ac:dyDescent="0.15">
      <c r="A570" s="3"/>
      <c r="I570" s="3"/>
      <c r="P570" s="3"/>
      <c r="W570" s="3"/>
    </row>
    <row r="571" spans="1:23" ht="13" x14ac:dyDescent="0.15">
      <c r="A571" s="3"/>
      <c r="I571" s="3"/>
      <c r="P571" s="3"/>
      <c r="W571" s="3"/>
    </row>
    <row r="572" spans="1:23" ht="13" x14ac:dyDescent="0.15">
      <c r="A572" s="3"/>
      <c r="I572" s="3"/>
      <c r="P572" s="3"/>
      <c r="W572" s="3"/>
    </row>
    <row r="573" spans="1:23" ht="13" x14ac:dyDescent="0.15">
      <c r="A573" s="3"/>
      <c r="I573" s="3"/>
      <c r="P573" s="3"/>
      <c r="W573" s="3"/>
    </row>
    <row r="574" spans="1:23" ht="13" x14ac:dyDescent="0.15">
      <c r="A574" s="3"/>
      <c r="I574" s="3"/>
      <c r="P574" s="3"/>
      <c r="W574" s="3"/>
    </row>
    <row r="575" spans="1:23" ht="13" x14ac:dyDescent="0.15">
      <c r="A575" s="3"/>
      <c r="I575" s="3"/>
      <c r="P575" s="3"/>
      <c r="W575" s="3"/>
    </row>
    <row r="576" spans="1:23" ht="13" x14ac:dyDescent="0.15">
      <c r="A576" s="3"/>
      <c r="I576" s="3"/>
      <c r="P576" s="3"/>
      <c r="W576" s="3"/>
    </row>
    <row r="577" spans="1:23" ht="13" x14ac:dyDescent="0.15">
      <c r="A577" s="3"/>
      <c r="I577" s="3"/>
      <c r="P577" s="3"/>
      <c r="W577" s="3"/>
    </row>
    <row r="578" spans="1:23" ht="13" x14ac:dyDescent="0.15">
      <c r="A578" s="3"/>
      <c r="I578" s="3"/>
      <c r="P578" s="3"/>
      <c r="W578" s="3"/>
    </row>
    <row r="579" spans="1:23" ht="13" x14ac:dyDescent="0.15">
      <c r="A579" s="3"/>
      <c r="I579" s="3"/>
      <c r="P579" s="3"/>
      <c r="W579" s="3"/>
    </row>
    <row r="580" spans="1:23" ht="13" x14ac:dyDescent="0.15">
      <c r="A580" s="3"/>
      <c r="I580" s="3"/>
      <c r="P580" s="3"/>
      <c r="W580" s="3"/>
    </row>
    <row r="581" spans="1:23" ht="13" x14ac:dyDescent="0.15">
      <c r="A581" s="3"/>
      <c r="I581" s="3"/>
      <c r="P581" s="3"/>
      <c r="W581" s="3"/>
    </row>
    <row r="582" spans="1:23" ht="13" x14ac:dyDescent="0.15">
      <c r="A582" s="3"/>
      <c r="I582" s="3"/>
      <c r="P582" s="3"/>
      <c r="W582" s="3"/>
    </row>
    <row r="583" spans="1:23" ht="13" x14ac:dyDescent="0.15">
      <c r="A583" s="3"/>
      <c r="I583" s="3"/>
      <c r="P583" s="3"/>
      <c r="W583" s="3"/>
    </row>
    <row r="584" spans="1:23" ht="13" x14ac:dyDescent="0.15">
      <c r="A584" s="3"/>
      <c r="I584" s="3"/>
      <c r="P584" s="3"/>
      <c r="W584" s="3"/>
    </row>
    <row r="585" spans="1:23" ht="13" x14ac:dyDescent="0.15">
      <c r="A585" s="3"/>
      <c r="I585" s="3"/>
      <c r="P585" s="3"/>
      <c r="W585" s="3"/>
    </row>
    <row r="586" spans="1:23" ht="13" x14ac:dyDescent="0.15">
      <c r="A586" s="3"/>
      <c r="I586" s="3"/>
      <c r="P586" s="3"/>
      <c r="W586" s="3"/>
    </row>
    <row r="587" spans="1:23" ht="13" x14ac:dyDescent="0.15">
      <c r="A587" s="3"/>
      <c r="I587" s="3"/>
      <c r="P587" s="3"/>
      <c r="W587" s="3"/>
    </row>
    <row r="588" spans="1:23" ht="13" x14ac:dyDescent="0.15">
      <c r="A588" s="3"/>
      <c r="I588" s="3"/>
      <c r="P588" s="3"/>
      <c r="W588" s="3"/>
    </row>
    <row r="589" spans="1:23" ht="13" x14ac:dyDescent="0.15">
      <c r="A589" s="3"/>
      <c r="I589" s="3"/>
      <c r="P589" s="3"/>
      <c r="W589" s="3"/>
    </row>
    <row r="590" spans="1:23" ht="13" x14ac:dyDescent="0.15">
      <c r="A590" s="3"/>
      <c r="I590" s="3"/>
      <c r="P590" s="3"/>
      <c r="W590" s="3"/>
    </row>
    <row r="591" spans="1:23" ht="13" x14ac:dyDescent="0.15">
      <c r="A591" s="3"/>
      <c r="I591" s="3"/>
      <c r="P591" s="3"/>
      <c r="W591" s="3"/>
    </row>
    <row r="592" spans="1:23" ht="13" x14ac:dyDescent="0.15">
      <c r="A592" s="3"/>
      <c r="I592" s="3"/>
      <c r="P592" s="3"/>
      <c r="W592" s="3"/>
    </row>
    <row r="593" spans="1:23" ht="13" x14ac:dyDescent="0.15">
      <c r="A593" s="3"/>
      <c r="I593" s="3"/>
      <c r="P593" s="3"/>
      <c r="W593" s="3"/>
    </row>
    <row r="594" spans="1:23" ht="13" x14ac:dyDescent="0.15">
      <c r="A594" s="3"/>
      <c r="I594" s="3"/>
      <c r="P594" s="3"/>
      <c r="W594" s="3"/>
    </row>
    <row r="595" spans="1:23" ht="13" x14ac:dyDescent="0.15">
      <c r="A595" s="3"/>
      <c r="I595" s="3"/>
      <c r="P595" s="3"/>
      <c r="W595" s="3"/>
    </row>
    <row r="596" spans="1:23" ht="13" x14ac:dyDescent="0.15">
      <c r="A596" s="3"/>
      <c r="I596" s="3"/>
      <c r="P596" s="3"/>
      <c r="W596" s="3"/>
    </row>
    <row r="597" spans="1:23" ht="13" x14ac:dyDescent="0.15">
      <c r="A597" s="3"/>
      <c r="I597" s="3"/>
      <c r="P597" s="3"/>
      <c r="W597" s="3"/>
    </row>
    <row r="598" spans="1:23" ht="13" x14ac:dyDescent="0.15">
      <c r="A598" s="3"/>
      <c r="I598" s="3"/>
      <c r="P598" s="3"/>
      <c r="W598" s="3"/>
    </row>
    <row r="599" spans="1:23" ht="13" x14ac:dyDescent="0.15">
      <c r="A599" s="3"/>
      <c r="I599" s="3"/>
      <c r="P599" s="3"/>
      <c r="W599" s="3"/>
    </row>
    <row r="600" spans="1:23" ht="13" x14ac:dyDescent="0.15">
      <c r="A600" s="3"/>
      <c r="I600" s="3"/>
      <c r="P600" s="3"/>
      <c r="W600" s="3"/>
    </row>
    <row r="601" spans="1:23" ht="13" x14ac:dyDescent="0.15">
      <c r="A601" s="3"/>
      <c r="I601" s="3"/>
      <c r="P601" s="3"/>
      <c r="W601" s="3"/>
    </row>
    <row r="602" spans="1:23" ht="13" x14ac:dyDescent="0.15">
      <c r="A602" s="3"/>
      <c r="I602" s="3"/>
      <c r="P602" s="3"/>
      <c r="W602" s="3"/>
    </row>
    <row r="603" spans="1:23" ht="13" x14ac:dyDescent="0.15">
      <c r="A603" s="3"/>
      <c r="I603" s="3"/>
      <c r="P603" s="3"/>
      <c r="W603" s="3"/>
    </row>
    <row r="604" spans="1:23" ht="13" x14ac:dyDescent="0.15">
      <c r="A604" s="3"/>
      <c r="I604" s="3"/>
      <c r="P604" s="3"/>
      <c r="W604" s="3"/>
    </row>
    <row r="605" spans="1:23" ht="13" x14ac:dyDescent="0.15">
      <c r="A605" s="3"/>
      <c r="I605" s="3"/>
      <c r="P605" s="3"/>
      <c r="W605" s="3"/>
    </row>
    <row r="606" spans="1:23" ht="13" x14ac:dyDescent="0.15">
      <c r="A606" s="3"/>
      <c r="I606" s="3"/>
      <c r="P606" s="3"/>
      <c r="W606" s="3"/>
    </row>
    <row r="607" spans="1:23" ht="13" x14ac:dyDescent="0.15">
      <c r="A607" s="3"/>
      <c r="I607" s="3"/>
      <c r="P607" s="3"/>
      <c r="W607" s="3"/>
    </row>
    <row r="608" spans="1:23" ht="13" x14ac:dyDescent="0.15">
      <c r="A608" s="3"/>
      <c r="I608" s="3"/>
      <c r="P608" s="3"/>
      <c r="W608" s="3"/>
    </row>
    <row r="609" spans="1:23" ht="13" x14ac:dyDescent="0.15">
      <c r="A609" s="3"/>
      <c r="I609" s="3"/>
      <c r="P609" s="3"/>
      <c r="W609" s="3"/>
    </row>
    <row r="610" spans="1:23" ht="13" x14ac:dyDescent="0.15">
      <c r="A610" s="3"/>
      <c r="I610" s="3"/>
      <c r="P610" s="3"/>
      <c r="W610" s="3"/>
    </row>
    <row r="611" spans="1:23" ht="13" x14ac:dyDescent="0.15">
      <c r="A611" s="3"/>
      <c r="I611" s="3"/>
      <c r="P611" s="3"/>
      <c r="W611" s="3"/>
    </row>
    <row r="612" spans="1:23" ht="13" x14ac:dyDescent="0.15">
      <c r="A612" s="3"/>
      <c r="I612" s="3"/>
      <c r="P612" s="3"/>
      <c r="W612" s="3"/>
    </row>
    <row r="613" spans="1:23" ht="13" x14ac:dyDescent="0.15">
      <c r="A613" s="3"/>
      <c r="I613" s="3"/>
      <c r="P613" s="3"/>
      <c r="W613" s="3"/>
    </row>
    <row r="614" spans="1:23" ht="13" x14ac:dyDescent="0.15">
      <c r="A614" s="3"/>
      <c r="I614" s="3"/>
      <c r="P614" s="3"/>
      <c r="W614" s="3"/>
    </row>
    <row r="615" spans="1:23" ht="13" x14ac:dyDescent="0.15">
      <c r="A615" s="3"/>
      <c r="I615" s="3"/>
      <c r="P615" s="3"/>
      <c r="W615" s="3"/>
    </row>
    <row r="616" spans="1:23" ht="13" x14ac:dyDescent="0.15">
      <c r="A616" s="3"/>
      <c r="I616" s="3"/>
      <c r="P616" s="3"/>
      <c r="W616" s="3"/>
    </row>
    <row r="617" spans="1:23" ht="13" x14ac:dyDescent="0.15">
      <c r="A617" s="3"/>
      <c r="I617" s="3"/>
      <c r="P617" s="3"/>
      <c r="W617" s="3"/>
    </row>
    <row r="618" spans="1:23" ht="13" x14ac:dyDescent="0.15">
      <c r="A618" s="3"/>
      <c r="I618" s="3"/>
      <c r="P618" s="3"/>
      <c r="W618" s="3"/>
    </row>
    <row r="619" spans="1:23" ht="13" x14ac:dyDescent="0.15">
      <c r="A619" s="3"/>
      <c r="I619" s="3"/>
      <c r="P619" s="3"/>
      <c r="W619" s="3"/>
    </row>
    <row r="620" spans="1:23" ht="13" x14ac:dyDescent="0.15">
      <c r="A620" s="3"/>
      <c r="I620" s="3"/>
      <c r="P620" s="3"/>
      <c r="W620" s="3"/>
    </row>
    <row r="621" spans="1:23" ht="13" x14ac:dyDescent="0.15">
      <c r="A621" s="3"/>
      <c r="I621" s="3"/>
      <c r="P621" s="3"/>
      <c r="W621" s="3"/>
    </row>
    <row r="622" spans="1:23" ht="13" x14ac:dyDescent="0.15">
      <c r="A622" s="3"/>
      <c r="I622" s="3"/>
      <c r="P622" s="3"/>
      <c r="W622" s="3"/>
    </row>
    <row r="623" spans="1:23" ht="13" x14ac:dyDescent="0.15">
      <c r="A623" s="3"/>
      <c r="I623" s="3"/>
      <c r="P623" s="3"/>
      <c r="W623" s="3"/>
    </row>
    <row r="624" spans="1:23" ht="13" x14ac:dyDescent="0.15">
      <c r="A624" s="3"/>
      <c r="I624" s="3"/>
      <c r="P624" s="3"/>
      <c r="W624" s="3"/>
    </row>
    <row r="625" spans="1:23" ht="13" x14ac:dyDescent="0.15">
      <c r="A625" s="3"/>
      <c r="I625" s="3"/>
      <c r="P625" s="3"/>
      <c r="W625" s="3"/>
    </row>
    <row r="626" spans="1:23" ht="13" x14ac:dyDescent="0.15">
      <c r="A626" s="3"/>
      <c r="I626" s="3"/>
      <c r="P626" s="3"/>
      <c r="W626" s="3"/>
    </row>
    <row r="627" spans="1:23" ht="13" x14ac:dyDescent="0.15">
      <c r="A627" s="3"/>
      <c r="I627" s="3"/>
      <c r="P627" s="3"/>
      <c r="W627" s="3"/>
    </row>
    <row r="628" spans="1:23" ht="13" x14ac:dyDescent="0.15">
      <c r="A628" s="3"/>
      <c r="I628" s="3"/>
      <c r="P628" s="3"/>
      <c r="W628" s="3"/>
    </row>
    <row r="629" spans="1:23" ht="13" x14ac:dyDescent="0.15">
      <c r="A629" s="3"/>
      <c r="I629" s="3"/>
      <c r="P629" s="3"/>
      <c r="W629" s="3"/>
    </row>
    <row r="630" spans="1:23" ht="13" x14ac:dyDescent="0.15">
      <c r="A630" s="3"/>
      <c r="I630" s="3"/>
      <c r="P630" s="3"/>
      <c r="W630" s="3"/>
    </row>
    <row r="631" spans="1:23" ht="13" x14ac:dyDescent="0.15">
      <c r="A631" s="3"/>
      <c r="I631" s="3"/>
      <c r="P631" s="3"/>
      <c r="W631" s="3"/>
    </row>
    <row r="632" spans="1:23" ht="13" x14ac:dyDescent="0.15">
      <c r="A632" s="3"/>
      <c r="I632" s="3"/>
      <c r="P632" s="3"/>
      <c r="W632" s="3"/>
    </row>
    <row r="633" spans="1:23" ht="13" x14ac:dyDescent="0.15">
      <c r="A633" s="3"/>
      <c r="I633" s="3"/>
      <c r="P633" s="3"/>
      <c r="W633" s="3"/>
    </row>
    <row r="634" spans="1:23" ht="13" x14ac:dyDescent="0.15">
      <c r="A634" s="3"/>
      <c r="I634" s="3"/>
      <c r="P634" s="3"/>
      <c r="W634" s="3"/>
    </row>
    <row r="635" spans="1:23" ht="13" x14ac:dyDescent="0.15">
      <c r="A635" s="3"/>
      <c r="I635" s="3"/>
      <c r="P635" s="3"/>
      <c r="W635" s="3"/>
    </row>
    <row r="636" spans="1:23" ht="13" x14ac:dyDescent="0.15">
      <c r="A636" s="3"/>
      <c r="I636" s="3"/>
      <c r="P636" s="3"/>
      <c r="W636" s="3"/>
    </row>
    <row r="637" spans="1:23" ht="13" x14ac:dyDescent="0.15">
      <c r="A637" s="3"/>
      <c r="I637" s="3"/>
      <c r="P637" s="3"/>
      <c r="W637" s="3"/>
    </row>
    <row r="638" spans="1:23" ht="13" x14ac:dyDescent="0.15">
      <c r="A638" s="3"/>
      <c r="I638" s="3"/>
      <c r="P638" s="3"/>
      <c r="W638" s="3"/>
    </row>
    <row r="639" spans="1:23" ht="13" x14ac:dyDescent="0.15">
      <c r="A639" s="3"/>
      <c r="I639" s="3"/>
      <c r="P639" s="3"/>
      <c r="W639" s="3"/>
    </row>
    <row r="640" spans="1:23" ht="13" x14ac:dyDescent="0.15">
      <c r="A640" s="3"/>
      <c r="I640" s="3"/>
      <c r="P640" s="3"/>
      <c r="W640" s="3"/>
    </row>
    <row r="641" spans="1:23" ht="13" x14ac:dyDescent="0.15">
      <c r="A641" s="3"/>
      <c r="I641" s="3"/>
      <c r="P641" s="3"/>
      <c r="W641" s="3"/>
    </row>
    <row r="642" spans="1:23" ht="13" x14ac:dyDescent="0.15">
      <c r="A642" s="3"/>
      <c r="I642" s="3"/>
      <c r="P642" s="3"/>
      <c r="W642" s="3"/>
    </row>
    <row r="643" spans="1:23" ht="13" x14ac:dyDescent="0.15">
      <c r="A643" s="3"/>
      <c r="I643" s="3"/>
      <c r="P643" s="3"/>
      <c r="W643" s="3"/>
    </row>
    <row r="644" spans="1:23" ht="13" x14ac:dyDescent="0.15">
      <c r="A644" s="3"/>
      <c r="I644" s="3"/>
      <c r="P644" s="3"/>
      <c r="W644" s="3"/>
    </row>
    <row r="645" spans="1:23" ht="13" x14ac:dyDescent="0.15">
      <c r="A645" s="3"/>
      <c r="I645" s="3"/>
      <c r="P645" s="3"/>
      <c r="W645" s="3"/>
    </row>
    <row r="646" spans="1:23" ht="13" x14ac:dyDescent="0.15">
      <c r="A646" s="3"/>
      <c r="I646" s="3"/>
      <c r="P646" s="3"/>
      <c r="W646" s="3"/>
    </row>
    <row r="647" spans="1:23" ht="13" x14ac:dyDescent="0.15">
      <c r="A647" s="3"/>
      <c r="I647" s="3"/>
      <c r="P647" s="3"/>
      <c r="W647" s="3"/>
    </row>
    <row r="648" spans="1:23" ht="13" x14ac:dyDescent="0.15">
      <c r="A648" s="3"/>
      <c r="I648" s="3"/>
      <c r="P648" s="3"/>
      <c r="W648" s="3"/>
    </row>
    <row r="649" spans="1:23" ht="13" x14ac:dyDescent="0.15">
      <c r="A649" s="3"/>
      <c r="I649" s="3"/>
      <c r="P649" s="3"/>
      <c r="W649" s="3"/>
    </row>
    <row r="650" spans="1:23" ht="13" x14ac:dyDescent="0.15">
      <c r="A650" s="3"/>
      <c r="I650" s="3"/>
      <c r="P650" s="3"/>
      <c r="W650" s="3"/>
    </row>
    <row r="651" spans="1:23" ht="13" x14ac:dyDescent="0.15">
      <c r="A651" s="3"/>
      <c r="I651" s="3"/>
      <c r="P651" s="3"/>
      <c r="W651" s="3"/>
    </row>
    <row r="652" spans="1:23" ht="13" x14ac:dyDescent="0.15">
      <c r="A652" s="3"/>
      <c r="I652" s="3"/>
      <c r="P652" s="3"/>
      <c r="W652" s="3"/>
    </row>
    <row r="653" spans="1:23" ht="13" x14ac:dyDescent="0.15">
      <c r="A653" s="3"/>
      <c r="I653" s="3"/>
      <c r="P653" s="3"/>
      <c r="W653" s="3"/>
    </row>
    <row r="654" spans="1:23" ht="13" x14ac:dyDescent="0.15">
      <c r="A654" s="3"/>
      <c r="I654" s="3"/>
      <c r="P654" s="3"/>
      <c r="W654" s="3"/>
    </row>
    <row r="655" spans="1:23" ht="13" x14ac:dyDescent="0.15">
      <c r="A655" s="3"/>
      <c r="I655" s="3"/>
      <c r="P655" s="3"/>
      <c r="W655" s="3"/>
    </row>
    <row r="656" spans="1:23" ht="13" x14ac:dyDescent="0.15">
      <c r="A656" s="3"/>
      <c r="I656" s="3"/>
      <c r="P656" s="3"/>
      <c r="W656" s="3"/>
    </row>
    <row r="657" spans="1:23" ht="13" x14ac:dyDescent="0.15">
      <c r="A657" s="3"/>
      <c r="I657" s="3"/>
      <c r="P657" s="3"/>
      <c r="W657" s="3"/>
    </row>
    <row r="658" spans="1:23" ht="13" x14ac:dyDescent="0.15">
      <c r="A658" s="3"/>
      <c r="I658" s="3"/>
      <c r="P658" s="3"/>
      <c r="W658" s="3"/>
    </row>
    <row r="659" spans="1:23" ht="13" x14ac:dyDescent="0.15">
      <c r="A659" s="3"/>
      <c r="I659" s="3"/>
      <c r="P659" s="3"/>
      <c r="W659" s="3"/>
    </row>
    <row r="660" spans="1:23" ht="13" x14ac:dyDescent="0.15">
      <c r="A660" s="3"/>
      <c r="I660" s="3"/>
      <c r="P660" s="3"/>
      <c r="W660" s="3"/>
    </row>
    <row r="661" spans="1:23" ht="13" x14ac:dyDescent="0.15">
      <c r="A661" s="3"/>
      <c r="I661" s="3"/>
      <c r="P661" s="3"/>
      <c r="W661" s="3"/>
    </row>
    <row r="662" spans="1:23" ht="13" x14ac:dyDescent="0.15">
      <c r="A662" s="3"/>
      <c r="I662" s="3"/>
      <c r="P662" s="3"/>
      <c r="W662" s="3"/>
    </row>
    <row r="663" spans="1:23" ht="13" x14ac:dyDescent="0.15">
      <c r="A663" s="3"/>
      <c r="I663" s="3"/>
      <c r="P663" s="3"/>
      <c r="W663" s="3"/>
    </row>
    <row r="664" spans="1:23" ht="13" x14ac:dyDescent="0.15">
      <c r="A664" s="3"/>
      <c r="I664" s="3"/>
      <c r="P664" s="3"/>
      <c r="W664" s="3"/>
    </row>
    <row r="665" spans="1:23" ht="13" x14ac:dyDescent="0.15">
      <c r="A665" s="3"/>
      <c r="I665" s="3"/>
      <c r="P665" s="3"/>
      <c r="W665" s="3"/>
    </row>
    <row r="666" spans="1:23" ht="13" x14ac:dyDescent="0.15">
      <c r="A666" s="3"/>
      <c r="I666" s="3"/>
      <c r="P666" s="3"/>
      <c r="W666" s="3"/>
    </row>
    <row r="667" spans="1:23" ht="13" x14ac:dyDescent="0.15">
      <c r="A667" s="3"/>
      <c r="I667" s="3"/>
      <c r="P667" s="3"/>
      <c r="W667" s="3"/>
    </row>
    <row r="668" spans="1:23" ht="13" x14ac:dyDescent="0.15">
      <c r="A668" s="3"/>
      <c r="I668" s="3"/>
      <c r="P668" s="3"/>
      <c r="W668" s="3"/>
    </row>
    <row r="669" spans="1:23" ht="13" x14ac:dyDescent="0.15">
      <c r="A669" s="3"/>
      <c r="I669" s="3"/>
      <c r="P669" s="3"/>
      <c r="W669" s="3"/>
    </row>
    <row r="670" spans="1:23" ht="13" x14ac:dyDescent="0.15">
      <c r="A670" s="3"/>
      <c r="I670" s="3"/>
      <c r="P670" s="3"/>
      <c r="W670" s="3"/>
    </row>
    <row r="671" spans="1:23" ht="13" x14ac:dyDescent="0.15">
      <c r="A671" s="3"/>
      <c r="I671" s="3"/>
      <c r="P671" s="3"/>
      <c r="W671" s="3"/>
    </row>
    <row r="672" spans="1:23" ht="13" x14ac:dyDescent="0.15">
      <c r="A672" s="3"/>
      <c r="I672" s="3"/>
      <c r="P672" s="3"/>
      <c r="W672" s="3"/>
    </row>
    <row r="673" spans="1:23" ht="13" x14ac:dyDescent="0.15">
      <c r="A673" s="3"/>
      <c r="I673" s="3"/>
      <c r="P673" s="3"/>
      <c r="W673" s="3"/>
    </row>
    <row r="674" spans="1:23" ht="13" x14ac:dyDescent="0.15">
      <c r="A674" s="3"/>
      <c r="I674" s="3"/>
      <c r="P674" s="3"/>
      <c r="W674" s="3"/>
    </row>
    <row r="675" spans="1:23" ht="13" x14ac:dyDescent="0.15">
      <c r="A675" s="3"/>
      <c r="I675" s="3"/>
      <c r="P675" s="3"/>
      <c r="W675" s="3"/>
    </row>
    <row r="676" spans="1:23" ht="13" x14ac:dyDescent="0.15">
      <c r="A676" s="3"/>
      <c r="I676" s="3"/>
      <c r="P676" s="3"/>
      <c r="W676" s="3"/>
    </row>
    <row r="677" spans="1:23" ht="13" x14ac:dyDescent="0.15">
      <c r="A677" s="3"/>
      <c r="I677" s="3"/>
      <c r="P677" s="3"/>
      <c r="W677" s="3"/>
    </row>
    <row r="678" spans="1:23" ht="13" x14ac:dyDescent="0.15">
      <c r="A678" s="3"/>
      <c r="I678" s="3"/>
      <c r="P678" s="3"/>
      <c r="W678" s="3"/>
    </row>
    <row r="679" spans="1:23" ht="13" x14ac:dyDescent="0.15">
      <c r="A679" s="3"/>
      <c r="I679" s="3"/>
      <c r="P679" s="3"/>
      <c r="W679" s="3"/>
    </row>
    <row r="680" spans="1:23" ht="13" x14ac:dyDescent="0.15">
      <c r="A680" s="3"/>
      <c r="I680" s="3"/>
      <c r="P680" s="3"/>
      <c r="W680" s="3"/>
    </row>
    <row r="681" spans="1:23" ht="13" x14ac:dyDescent="0.15">
      <c r="A681" s="3"/>
      <c r="I681" s="3"/>
      <c r="P681" s="3"/>
      <c r="W681" s="3"/>
    </row>
    <row r="682" spans="1:23" ht="13" x14ac:dyDescent="0.15">
      <c r="A682" s="3"/>
      <c r="I682" s="3"/>
      <c r="P682" s="3"/>
      <c r="W682" s="3"/>
    </row>
    <row r="683" spans="1:23" ht="13" x14ac:dyDescent="0.15">
      <c r="A683" s="3"/>
      <c r="I683" s="3"/>
      <c r="P683" s="3"/>
      <c r="W683" s="3"/>
    </row>
    <row r="684" spans="1:23" ht="13" x14ac:dyDescent="0.15">
      <c r="A684" s="3"/>
      <c r="I684" s="3"/>
      <c r="P684" s="3"/>
      <c r="W684" s="3"/>
    </row>
    <row r="685" spans="1:23" ht="13" x14ac:dyDescent="0.15">
      <c r="A685" s="3"/>
      <c r="I685" s="3"/>
      <c r="P685" s="3"/>
      <c r="W685" s="3"/>
    </row>
    <row r="686" spans="1:23" ht="13" x14ac:dyDescent="0.15">
      <c r="A686" s="3"/>
      <c r="I686" s="3"/>
      <c r="P686" s="3"/>
      <c r="W686" s="3"/>
    </row>
    <row r="687" spans="1:23" ht="13" x14ac:dyDescent="0.15">
      <c r="A687" s="3"/>
      <c r="I687" s="3"/>
      <c r="P687" s="3"/>
      <c r="W687" s="3"/>
    </row>
    <row r="688" spans="1:23" ht="13" x14ac:dyDescent="0.15">
      <c r="A688" s="3"/>
      <c r="I688" s="3"/>
      <c r="P688" s="3"/>
      <c r="W688" s="3"/>
    </row>
    <row r="689" spans="1:23" ht="13" x14ac:dyDescent="0.15">
      <c r="A689" s="3"/>
      <c r="I689" s="3"/>
      <c r="P689" s="3"/>
      <c r="W689" s="3"/>
    </row>
    <row r="690" spans="1:23" ht="13" x14ac:dyDescent="0.15">
      <c r="A690" s="3"/>
      <c r="I690" s="3"/>
      <c r="P690" s="3"/>
      <c r="W690" s="3"/>
    </row>
    <row r="691" spans="1:23" ht="13" x14ac:dyDescent="0.15">
      <c r="A691" s="3"/>
      <c r="I691" s="3"/>
      <c r="P691" s="3"/>
      <c r="W691" s="3"/>
    </row>
    <row r="692" spans="1:23" ht="13" x14ac:dyDescent="0.15">
      <c r="A692" s="3"/>
      <c r="I692" s="3"/>
      <c r="P692" s="3"/>
      <c r="W692" s="3"/>
    </row>
    <row r="693" spans="1:23" ht="13" x14ac:dyDescent="0.15">
      <c r="A693" s="3"/>
      <c r="I693" s="3"/>
      <c r="P693" s="3"/>
      <c r="W693" s="3"/>
    </row>
    <row r="694" spans="1:23" ht="13" x14ac:dyDescent="0.15">
      <c r="A694" s="3"/>
      <c r="I694" s="3"/>
      <c r="P694" s="3"/>
      <c r="W694" s="3"/>
    </row>
    <row r="695" spans="1:23" ht="13" x14ac:dyDescent="0.15">
      <c r="A695" s="3"/>
      <c r="I695" s="3"/>
      <c r="P695" s="3"/>
      <c r="W695" s="3"/>
    </row>
    <row r="696" spans="1:23" ht="13" x14ac:dyDescent="0.15">
      <c r="A696" s="3"/>
      <c r="I696" s="3"/>
      <c r="P696" s="3"/>
      <c r="W696" s="3"/>
    </row>
    <row r="697" spans="1:23" ht="13" x14ac:dyDescent="0.15">
      <c r="A697" s="3"/>
      <c r="I697" s="3"/>
      <c r="P697" s="3"/>
      <c r="W697" s="3"/>
    </row>
    <row r="698" spans="1:23" ht="13" x14ac:dyDescent="0.15">
      <c r="A698" s="3"/>
      <c r="I698" s="3"/>
      <c r="P698" s="3"/>
      <c r="W698" s="3"/>
    </row>
    <row r="699" spans="1:23" ht="13" x14ac:dyDescent="0.15">
      <c r="A699" s="3"/>
      <c r="I699" s="3"/>
      <c r="P699" s="3"/>
      <c r="W699" s="3"/>
    </row>
    <row r="700" spans="1:23" ht="13" x14ac:dyDescent="0.15">
      <c r="A700" s="3"/>
      <c r="I700" s="3"/>
      <c r="P700" s="3"/>
      <c r="W700" s="3"/>
    </row>
    <row r="701" spans="1:23" ht="13" x14ac:dyDescent="0.15">
      <c r="A701" s="3"/>
      <c r="I701" s="3"/>
      <c r="P701" s="3"/>
      <c r="W701" s="3"/>
    </row>
    <row r="702" spans="1:23" ht="13" x14ac:dyDescent="0.15">
      <c r="A702" s="3"/>
      <c r="I702" s="3"/>
      <c r="P702" s="3"/>
      <c r="W702" s="3"/>
    </row>
    <row r="703" spans="1:23" ht="13" x14ac:dyDescent="0.15">
      <c r="A703" s="3"/>
      <c r="I703" s="3"/>
      <c r="P703" s="3"/>
      <c r="W703" s="3"/>
    </row>
    <row r="704" spans="1:23" ht="13" x14ac:dyDescent="0.15">
      <c r="A704" s="3"/>
      <c r="I704" s="3"/>
      <c r="P704" s="3"/>
      <c r="W704" s="3"/>
    </row>
    <row r="705" spans="1:23" ht="13" x14ac:dyDescent="0.15">
      <c r="A705" s="3"/>
      <c r="I705" s="3"/>
      <c r="P705" s="3"/>
      <c r="W705" s="3"/>
    </row>
    <row r="706" spans="1:23" ht="13" x14ac:dyDescent="0.15">
      <c r="A706" s="3"/>
      <c r="I706" s="3"/>
      <c r="P706" s="3"/>
      <c r="W706" s="3"/>
    </row>
    <row r="707" spans="1:23" ht="13" x14ac:dyDescent="0.15">
      <c r="A707" s="3"/>
      <c r="I707" s="3"/>
      <c r="P707" s="3"/>
      <c r="W707" s="3"/>
    </row>
    <row r="708" spans="1:23" ht="13" x14ac:dyDescent="0.15">
      <c r="A708" s="3"/>
      <c r="I708" s="3"/>
      <c r="P708" s="3"/>
      <c r="W708" s="3"/>
    </row>
    <row r="709" spans="1:23" ht="13" x14ac:dyDescent="0.15">
      <c r="A709" s="3"/>
      <c r="I709" s="3"/>
      <c r="P709" s="3"/>
      <c r="W709" s="3"/>
    </row>
    <row r="710" spans="1:23" ht="13" x14ac:dyDescent="0.15">
      <c r="A710" s="3"/>
      <c r="I710" s="3"/>
      <c r="P710" s="3"/>
      <c r="W710" s="3"/>
    </row>
    <row r="711" spans="1:23" ht="13" x14ac:dyDescent="0.15">
      <c r="A711" s="3"/>
      <c r="I711" s="3"/>
      <c r="P711" s="3"/>
      <c r="W711" s="3"/>
    </row>
    <row r="712" spans="1:23" ht="13" x14ac:dyDescent="0.15">
      <c r="A712" s="3"/>
      <c r="I712" s="3"/>
      <c r="P712" s="3"/>
      <c r="W712" s="3"/>
    </row>
    <row r="713" spans="1:23" ht="13" x14ac:dyDescent="0.15">
      <c r="A713" s="3"/>
      <c r="I713" s="3"/>
      <c r="P713" s="3"/>
      <c r="W713" s="3"/>
    </row>
    <row r="714" spans="1:23" ht="13" x14ac:dyDescent="0.15">
      <c r="A714" s="3"/>
      <c r="I714" s="3"/>
      <c r="P714" s="3"/>
      <c r="W714" s="3"/>
    </row>
    <row r="715" spans="1:23" ht="13" x14ac:dyDescent="0.15">
      <c r="A715" s="3"/>
      <c r="I715" s="3"/>
      <c r="P715" s="3"/>
      <c r="W715" s="3"/>
    </row>
    <row r="716" spans="1:23" ht="13" x14ac:dyDescent="0.15">
      <c r="A716" s="3"/>
      <c r="I716" s="3"/>
      <c r="P716" s="3"/>
      <c r="W716" s="3"/>
    </row>
    <row r="717" spans="1:23" ht="13" x14ac:dyDescent="0.15">
      <c r="A717" s="3"/>
      <c r="I717" s="3"/>
      <c r="P717" s="3"/>
      <c r="W717" s="3"/>
    </row>
    <row r="718" spans="1:23" ht="13" x14ac:dyDescent="0.15">
      <c r="A718" s="3"/>
      <c r="I718" s="3"/>
      <c r="P718" s="3"/>
      <c r="W718" s="3"/>
    </row>
    <row r="719" spans="1:23" ht="13" x14ac:dyDescent="0.15">
      <c r="A719" s="3"/>
      <c r="I719" s="3"/>
      <c r="P719" s="3"/>
      <c r="W719" s="3"/>
    </row>
    <row r="720" spans="1:23" ht="13" x14ac:dyDescent="0.15">
      <c r="A720" s="3"/>
      <c r="I720" s="3"/>
      <c r="P720" s="3"/>
      <c r="W720" s="3"/>
    </row>
    <row r="721" spans="1:23" ht="13" x14ac:dyDescent="0.15">
      <c r="A721" s="3"/>
      <c r="I721" s="3"/>
      <c r="P721" s="3"/>
      <c r="W721" s="3"/>
    </row>
    <row r="722" spans="1:23" ht="13" x14ac:dyDescent="0.15">
      <c r="A722" s="3"/>
      <c r="I722" s="3"/>
      <c r="P722" s="3"/>
      <c r="W722" s="3"/>
    </row>
    <row r="723" spans="1:23" ht="13" x14ac:dyDescent="0.15">
      <c r="A723" s="3"/>
      <c r="I723" s="3"/>
      <c r="P723" s="3"/>
      <c r="W723" s="3"/>
    </row>
    <row r="724" spans="1:23" ht="13" x14ac:dyDescent="0.15">
      <c r="A724" s="3"/>
      <c r="I724" s="3"/>
      <c r="P724" s="3"/>
      <c r="W724" s="3"/>
    </row>
    <row r="725" spans="1:23" ht="13" x14ac:dyDescent="0.15">
      <c r="A725" s="3"/>
      <c r="I725" s="3"/>
      <c r="P725" s="3"/>
      <c r="W725" s="3"/>
    </row>
    <row r="726" spans="1:23" ht="13" x14ac:dyDescent="0.15">
      <c r="A726" s="3"/>
      <c r="I726" s="3"/>
      <c r="P726" s="3"/>
      <c r="W726" s="3"/>
    </row>
    <row r="727" spans="1:23" ht="13" x14ac:dyDescent="0.15">
      <c r="A727" s="3"/>
      <c r="I727" s="3"/>
      <c r="P727" s="3"/>
      <c r="W727" s="3"/>
    </row>
    <row r="728" spans="1:23" ht="13" x14ac:dyDescent="0.15">
      <c r="A728" s="3"/>
      <c r="I728" s="3"/>
      <c r="P728" s="3"/>
      <c r="W728" s="3"/>
    </row>
    <row r="729" spans="1:23" ht="13" x14ac:dyDescent="0.15">
      <c r="A729" s="3"/>
      <c r="I729" s="3"/>
      <c r="P729" s="3"/>
      <c r="W729" s="3"/>
    </row>
    <row r="730" spans="1:23" ht="13" x14ac:dyDescent="0.15">
      <c r="A730" s="3"/>
      <c r="I730" s="3"/>
      <c r="P730" s="3"/>
      <c r="W730" s="3"/>
    </row>
    <row r="731" spans="1:23" ht="13" x14ac:dyDescent="0.15">
      <c r="A731" s="3"/>
      <c r="I731" s="3"/>
      <c r="P731" s="3"/>
      <c r="W731" s="3"/>
    </row>
    <row r="732" spans="1:23" ht="13" x14ac:dyDescent="0.15">
      <c r="A732" s="3"/>
      <c r="I732" s="3"/>
      <c r="P732" s="3"/>
      <c r="W732" s="3"/>
    </row>
    <row r="733" spans="1:23" ht="13" x14ac:dyDescent="0.15">
      <c r="A733" s="3"/>
      <c r="I733" s="3"/>
      <c r="P733" s="3"/>
      <c r="W733" s="3"/>
    </row>
    <row r="734" spans="1:23" ht="13" x14ac:dyDescent="0.15">
      <c r="A734" s="3"/>
      <c r="I734" s="3"/>
      <c r="P734" s="3"/>
      <c r="W734" s="3"/>
    </row>
    <row r="735" spans="1:23" ht="13" x14ac:dyDescent="0.15">
      <c r="A735" s="3"/>
      <c r="I735" s="3"/>
      <c r="P735" s="3"/>
      <c r="W735" s="3"/>
    </row>
    <row r="736" spans="1:23" ht="13" x14ac:dyDescent="0.15">
      <c r="A736" s="3"/>
      <c r="I736" s="3"/>
      <c r="P736" s="3"/>
      <c r="W736" s="3"/>
    </row>
    <row r="737" spans="1:23" ht="13" x14ac:dyDescent="0.15">
      <c r="A737" s="3"/>
      <c r="I737" s="3"/>
      <c r="P737" s="3"/>
      <c r="W737" s="3"/>
    </row>
    <row r="738" spans="1:23" ht="13" x14ac:dyDescent="0.15">
      <c r="A738" s="3"/>
      <c r="I738" s="3"/>
      <c r="P738" s="3"/>
      <c r="W738" s="3"/>
    </row>
    <row r="739" spans="1:23" ht="13" x14ac:dyDescent="0.15">
      <c r="A739" s="3"/>
      <c r="I739" s="3"/>
      <c r="P739" s="3"/>
      <c r="W739" s="3"/>
    </row>
    <row r="740" spans="1:23" ht="13" x14ac:dyDescent="0.15">
      <c r="A740" s="3"/>
      <c r="I740" s="3"/>
      <c r="P740" s="3"/>
      <c r="W740" s="3"/>
    </row>
    <row r="741" spans="1:23" ht="13" x14ac:dyDescent="0.15">
      <c r="A741" s="3"/>
      <c r="I741" s="3"/>
      <c r="P741" s="3"/>
      <c r="W741" s="3"/>
    </row>
    <row r="742" spans="1:23" ht="13" x14ac:dyDescent="0.15">
      <c r="A742" s="3"/>
      <c r="I742" s="3"/>
      <c r="P742" s="3"/>
      <c r="W742" s="3"/>
    </row>
    <row r="743" spans="1:23" ht="13" x14ac:dyDescent="0.15">
      <c r="A743" s="3"/>
      <c r="I743" s="3"/>
      <c r="P743" s="3"/>
      <c r="W743" s="3"/>
    </row>
    <row r="744" spans="1:23" ht="13" x14ac:dyDescent="0.15">
      <c r="A744" s="3"/>
      <c r="I744" s="3"/>
      <c r="P744" s="3"/>
      <c r="W744" s="3"/>
    </row>
    <row r="745" spans="1:23" ht="13" x14ac:dyDescent="0.15">
      <c r="A745" s="3"/>
      <c r="I745" s="3"/>
      <c r="P745" s="3"/>
      <c r="W745" s="3"/>
    </row>
    <row r="746" spans="1:23" ht="13" x14ac:dyDescent="0.15">
      <c r="A746" s="3"/>
      <c r="I746" s="3"/>
      <c r="P746" s="3"/>
      <c r="W746" s="3"/>
    </row>
    <row r="747" spans="1:23" ht="13" x14ac:dyDescent="0.15">
      <c r="A747" s="3"/>
      <c r="I747" s="3"/>
      <c r="P747" s="3"/>
      <c r="W747" s="3"/>
    </row>
    <row r="748" spans="1:23" ht="13" x14ac:dyDescent="0.15">
      <c r="A748" s="3"/>
      <c r="I748" s="3"/>
      <c r="P748" s="3"/>
      <c r="W748" s="3"/>
    </row>
    <row r="749" spans="1:23" ht="13" x14ac:dyDescent="0.15">
      <c r="A749" s="3"/>
      <c r="I749" s="3"/>
      <c r="P749" s="3"/>
      <c r="W749" s="3"/>
    </row>
    <row r="750" spans="1:23" ht="13" x14ac:dyDescent="0.15">
      <c r="A750" s="3"/>
      <c r="I750" s="3"/>
      <c r="P750" s="3"/>
      <c r="W750" s="3"/>
    </row>
    <row r="751" spans="1:23" ht="13" x14ac:dyDescent="0.15">
      <c r="A751" s="3"/>
      <c r="I751" s="3"/>
      <c r="P751" s="3"/>
      <c r="W751" s="3"/>
    </row>
    <row r="752" spans="1:23" ht="13" x14ac:dyDescent="0.15">
      <c r="A752" s="3"/>
      <c r="I752" s="3"/>
      <c r="P752" s="3"/>
      <c r="W752" s="3"/>
    </row>
    <row r="753" spans="1:23" ht="13" x14ac:dyDescent="0.15">
      <c r="A753" s="3"/>
      <c r="I753" s="3"/>
      <c r="P753" s="3"/>
      <c r="W753" s="3"/>
    </row>
    <row r="754" spans="1:23" ht="13" x14ac:dyDescent="0.15">
      <c r="A754" s="3"/>
      <c r="I754" s="3"/>
      <c r="P754" s="3"/>
      <c r="W754" s="3"/>
    </row>
    <row r="755" spans="1:23" ht="13" x14ac:dyDescent="0.15">
      <c r="A755" s="3"/>
      <c r="I755" s="3"/>
      <c r="P755" s="3"/>
      <c r="W755" s="3"/>
    </row>
    <row r="756" spans="1:23" ht="13" x14ac:dyDescent="0.15">
      <c r="A756" s="3"/>
      <c r="I756" s="3"/>
      <c r="P756" s="3"/>
      <c r="W756" s="3"/>
    </row>
    <row r="757" spans="1:23" ht="13" x14ac:dyDescent="0.15">
      <c r="A757" s="3"/>
      <c r="I757" s="3"/>
      <c r="P757" s="3"/>
      <c r="W757" s="3"/>
    </row>
    <row r="758" spans="1:23" ht="13" x14ac:dyDescent="0.15">
      <c r="A758" s="3"/>
      <c r="I758" s="3"/>
      <c r="P758" s="3"/>
      <c r="W758" s="3"/>
    </row>
    <row r="759" spans="1:23" ht="13" x14ac:dyDescent="0.15">
      <c r="A759" s="3"/>
      <c r="I759" s="3"/>
      <c r="P759" s="3"/>
      <c r="W759" s="3"/>
    </row>
    <row r="760" spans="1:23" ht="13" x14ac:dyDescent="0.15">
      <c r="A760" s="3"/>
      <c r="I760" s="3"/>
      <c r="P760" s="3"/>
      <c r="W760" s="3"/>
    </row>
    <row r="761" spans="1:23" ht="13" x14ac:dyDescent="0.15">
      <c r="A761" s="3"/>
      <c r="I761" s="3"/>
      <c r="P761" s="3"/>
      <c r="W761" s="3"/>
    </row>
    <row r="762" spans="1:23" ht="13" x14ac:dyDescent="0.15">
      <c r="A762" s="3"/>
      <c r="I762" s="3"/>
      <c r="P762" s="3"/>
      <c r="W762" s="3"/>
    </row>
    <row r="763" spans="1:23" ht="13" x14ac:dyDescent="0.15">
      <c r="A763" s="3"/>
      <c r="I763" s="3"/>
      <c r="P763" s="3"/>
      <c r="W763" s="3"/>
    </row>
    <row r="764" spans="1:23" ht="13" x14ac:dyDescent="0.15">
      <c r="A764" s="3"/>
      <c r="I764" s="3"/>
      <c r="P764" s="3"/>
      <c r="W764" s="3"/>
    </row>
    <row r="765" spans="1:23" ht="13" x14ac:dyDescent="0.15">
      <c r="A765" s="3"/>
      <c r="I765" s="3"/>
      <c r="P765" s="3"/>
      <c r="W765" s="3"/>
    </row>
    <row r="766" spans="1:23" ht="13" x14ac:dyDescent="0.15">
      <c r="A766" s="3"/>
      <c r="I766" s="3"/>
      <c r="P766" s="3"/>
      <c r="W766" s="3"/>
    </row>
    <row r="767" spans="1:23" ht="13" x14ac:dyDescent="0.15">
      <c r="A767" s="3"/>
      <c r="I767" s="3"/>
      <c r="P767" s="3"/>
      <c r="W767" s="3"/>
    </row>
    <row r="768" spans="1:23" ht="13" x14ac:dyDescent="0.15">
      <c r="A768" s="3"/>
      <c r="I768" s="3"/>
      <c r="P768" s="3"/>
      <c r="W768" s="3"/>
    </row>
    <row r="769" spans="1:23" ht="13" x14ac:dyDescent="0.15">
      <c r="A769" s="3"/>
      <c r="I769" s="3"/>
      <c r="P769" s="3"/>
      <c r="W769" s="3"/>
    </row>
    <row r="770" spans="1:23" ht="13" x14ac:dyDescent="0.15">
      <c r="A770" s="3"/>
      <c r="I770" s="3"/>
      <c r="P770" s="3"/>
      <c r="W770" s="3"/>
    </row>
    <row r="771" spans="1:23" ht="13" x14ac:dyDescent="0.15">
      <c r="A771" s="3"/>
      <c r="I771" s="3"/>
      <c r="P771" s="3"/>
      <c r="W771" s="3"/>
    </row>
    <row r="772" spans="1:23" ht="13" x14ac:dyDescent="0.15">
      <c r="A772" s="3"/>
      <c r="I772" s="3"/>
      <c r="P772" s="3"/>
      <c r="W772" s="3"/>
    </row>
    <row r="773" spans="1:23" ht="13" x14ac:dyDescent="0.15">
      <c r="A773" s="3"/>
      <c r="I773" s="3"/>
      <c r="P773" s="3"/>
      <c r="W773" s="3"/>
    </row>
    <row r="774" spans="1:23" ht="13" x14ac:dyDescent="0.15">
      <c r="A774" s="3"/>
      <c r="I774" s="3"/>
      <c r="P774" s="3"/>
      <c r="W774" s="3"/>
    </row>
    <row r="775" spans="1:23" ht="13" x14ac:dyDescent="0.15">
      <c r="A775" s="3"/>
      <c r="I775" s="3"/>
      <c r="P775" s="3"/>
      <c r="W775" s="3"/>
    </row>
    <row r="776" spans="1:23" ht="13" x14ac:dyDescent="0.15">
      <c r="A776" s="3"/>
      <c r="I776" s="3"/>
      <c r="P776" s="3"/>
      <c r="W776" s="3"/>
    </row>
    <row r="777" spans="1:23" ht="13" x14ac:dyDescent="0.15">
      <c r="A777" s="3"/>
      <c r="I777" s="3"/>
      <c r="P777" s="3"/>
      <c r="W777" s="3"/>
    </row>
    <row r="778" spans="1:23" ht="13" x14ac:dyDescent="0.15">
      <c r="A778" s="3"/>
      <c r="I778" s="3"/>
      <c r="P778" s="3"/>
      <c r="W778" s="3"/>
    </row>
    <row r="779" spans="1:23" ht="13" x14ac:dyDescent="0.15">
      <c r="A779" s="3"/>
      <c r="I779" s="3"/>
      <c r="P779" s="3"/>
      <c r="W779" s="3"/>
    </row>
    <row r="780" spans="1:23" ht="13" x14ac:dyDescent="0.15">
      <c r="A780" s="3"/>
      <c r="I780" s="3"/>
      <c r="P780" s="3"/>
      <c r="W780" s="3"/>
    </row>
    <row r="781" spans="1:23" ht="13" x14ac:dyDescent="0.15">
      <c r="A781" s="3"/>
      <c r="I781" s="3"/>
      <c r="P781" s="3"/>
      <c r="W781" s="3"/>
    </row>
    <row r="782" spans="1:23" ht="13" x14ac:dyDescent="0.15">
      <c r="A782" s="3"/>
      <c r="I782" s="3"/>
      <c r="P782" s="3"/>
      <c r="W782" s="3"/>
    </row>
    <row r="783" spans="1:23" ht="13" x14ac:dyDescent="0.15">
      <c r="A783" s="3"/>
      <c r="I783" s="3"/>
      <c r="P783" s="3"/>
      <c r="W783" s="3"/>
    </row>
    <row r="784" spans="1:23" ht="13" x14ac:dyDescent="0.15">
      <c r="A784" s="3"/>
      <c r="I784" s="3"/>
      <c r="P784" s="3"/>
      <c r="W784" s="3"/>
    </row>
    <row r="785" spans="1:23" ht="13" x14ac:dyDescent="0.15">
      <c r="A785" s="3"/>
      <c r="I785" s="3"/>
      <c r="P785" s="3"/>
      <c r="W785" s="3"/>
    </row>
    <row r="786" spans="1:23" ht="13" x14ac:dyDescent="0.15">
      <c r="A786" s="3"/>
      <c r="I786" s="3"/>
      <c r="P786" s="3"/>
      <c r="W786" s="3"/>
    </row>
    <row r="787" spans="1:23" ht="13" x14ac:dyDescent="0.15">
      <c r="A787" s="3"/>
      <c r="I787" s="3"/>
      <c r="P787" s="3"/>
      <c r="W787" s="3"/>
    </row>
    <row r="788" spans="1:23" ht="13" x14ac:dyDescent="0.15">
      <c r="A788" s="3"/>
      <c r="I788" s="3"/>
      <c r="P788" s="3"/>
      <c r="W788" s="3"/>
    </row>
    <row r="789" spans="1:23" ht="13" x14ac:dyDescent="0.15">
      <c r="A789" s="3"/>
      <c r="I789" s="3"/>
      <c r="P789" s="3"/>
      <c r="W789" s="3"/>
    </row>
    <row r="790" spans="1:23" ht="13" x14ac:dyDescent="0.15">
      <c r="A790" s="3"/>
      <c r="I790" s="3"/>
      <c r="P790" s="3"/>
      <c r="W790" s="3"/>
    </row>
    <row r="791" spans="1:23" ht="13" x14ac:dyDescent="0.15">
      <c r="A791" s="3"/>
      <c r="I791" s="3"/>
      <c r="P791" s="3"/>
      <c r="W791" s="3"/>
    </row>
    <row r="792" spans="1:23" ht="13" x14ac:dyDescent="0.15">
      <c r="A792" s="3"/>
      <c r="I792" s="3"/>
      <c r="P792" s="3"/>
      <c r="W792" s="3"/>
    </row>
    <row r="793" spans="1:23" ht="13" x14ac:dyDescent="0.15">
      <c r="A793" s="3"/>
      <c r="I793" s="3"/>
      <c r="P793" s="3"/>
      <c r="W793" s="3"/>
    </row>
    <row r="794" spans="1:23" ht="13" x14ac:dyDescent="0.15">
      <c r="A794" s="3"/>
      <c r="I794" s="3"/>
      <c r="P794" s="3"/>
      <c r="W794" s="3"/>
    </row>
    <row r="795" spans="1:23" ht="13" x14ac:dyDescent="0.15">
      <c r="A795" s="3"/>
      <c r="I795" s="3"/>
      <c r="P795" s="3"/>
      <c r="W795" s="3"/>
    </row>
    <row r="796" spans="1:23" ht="13" x14ac:dyDescent="0.15">
      <c r="A796" s="3"/>
      <c r="I796" s="3"/>
      <c r="P796" s="3"/>
      <c r="W796" s="3"/>
    </row>
    <row r="797" spans="1:23" ht="13" x14ac:dyDescent="0.15">
      <c r="A797" s="3"/>
      <c r="I797" s="3"/>
      <c r="P797" s="3"/>
      <c r="W797" s="3"/>
    </row>
    <row r="798" spans="1:23" ht="13" x14ac:dyDescent="0.15">
      <c r="A798" s="3"/>
      <c r="I798" s="3"/>
      <c r="P798" s="3"/>
      <c r="W798" s="3"/>
    </row>
    <row r="799" spans="1:23" ht="13" x14ac:dyDescent="0.15">
      <c r="A799" s="3"/>
      <c r="I799" s="3"/>
      <c r="P799" s="3"/>
      <c r="W799" s="3"/>
    </row>
    <row r="800" spans="1:23" ht="13" x14ac:dyDescent="0.15">
      <c r="A800" s="3"/>
      <c r="I800" s="3"/>
      <c r="P800" s="3"/>
      <c r="W800" s="3"/>
    </row>
    <row r="801" spans="1:23" ht="13" x14ac:dyDescent="0.15">
      <c r="A801" s="3"/>
      <c r="I801" s="3"/>
      <c r="P801" s="3"/>
      <c r="W801" s="3"/>
    </row>
    <row r="802" spans="1:23" ht="13" x14ac:dyDescent="0.15">
      <c r="A802" s="3"/>
      <c r="I802" s="3"/>
      <c r="P802" s="3"/>
      <c r="W802" s="3"/>
    </row>
    <row r="803" spans="1:23" ht="13" x14ac:dyDescent="0.15">
      <c r="A803" s="3"/>
      <c r="I803" s="3"/>
      <c r="P803" s="3"/>
      <c r="W803" s="3"/>
    </row>
    <row r="804" spans="1:23" ht="13" x14ac:dyDescent="0.15">
      <c r="A804" s="3"/>
      <c r="I804" s="3"/>
      <c r="P804" s="3"/>
      <c r="W804" s="3"/>
    </row>
    <row r="805" spans="1:23" ht="13" x14ac:dyDescent="0.15">
      <c r="A805" s="3"/>
      <c r="I805" s="3"/>
      <c r="P805" s="3"/>
      <c r="W805" s="3"/>
    </row>
    <row r="806" spans="1:23" ht="13" x14ac:dyDescent="0.15">
      <c r="A806" s="3"/>
      <c r="I806" s="3"/>
      <c r="P806" s="3"/>
      <c r="W806" s="3"/>
    </row>
    <row r="807" spans="1:23" ht="13" x14ac:dyDescent="0.15">
      <c r="A807" s="3"/>
      <c r="I807" s="3"/>
      <c r="P807" s="3"/>
      <c r="W807" s="3"/>
    </row>
    <row r="808" spans="1:23" ht="13" x14ac:dyDescent="0.15">
      <c r="A808" s="3"/>
      <c r="I808" s="3"/>
      <c r="P808" s="3"/>
      <c r="W808" s="3"/>
    </row>
    <row r="809" spans="1:23" ht="13" x14ac:dyDescent="0.15">
      <c r="A809" s="3"/>
      <c r="I809" s="3"/>
      <c r="P809" s="3"/>
      <c r="W809" s="3"/>
    </row>
    <row r="810" spans="1:23" ht="13" x14ac:dyDescent="0.15">
      <c r="A810" s="3"/>
      <c r="I810" s="3"/>
      <c r="P810" s="3"/>
      <c r="W810" s="3"/>
    </row>
    <row r="811" spans="1:23" ht="13" x14ac:dyDescent="0.15">
      <c r="A811" s="3"/>
      <c r="I811" s="3"/>
      <c r="P811" s="3"/>
      <c r="W811" s="3"/>
    </row>
    <row r="812" spans="1:23" ht="13" x14ac:dyDescent="0.15">
      <c r="A812" s="3"/>
      <c r="I812" s="3"/>
      <c r="P812" s="3"/>
      <c r="W812" s="3"/>
    </row>
    <row r="813" spans="1:23" ht="13" x14ac:dyDescent="0.15">
      <c r="A813" s="3"/>
      <c r="I813" s="3"/>
      <c r="P813" s="3"/>
      <c r="W813" s="3"/>
    </row>
    <row r="814" spans="1:23" ht="13" x14ac:dyDescent="0.15">
      <c r="A814" s="3"/>
      <c r="I814" s="3"/>
      <c r="P814" s="3"/>
      <c r="W814" s="3"/>
    </row>
    <row r="815" spans="1:23" ht="13" x14ac:dyDescent="0.15">
      <c r="A815" s="3"/>
      <c r="I815" s="3"/>
      <c r="P815" s="3"/>
      <c r="W815" s="3"/>
    </row>
    <row r="816" spans="1:23" ht="13" x14ac:dyDescent="0.15">
      <c r="A816" s="3"/>
      <c r="I816" s="3"/>
      <c r="P816" s="3"/>
      <c r="W816" s="3"/>
    </row>
    <row r="817" spans="1:23" ht="13" x14ac:dyDescent="0.15">
      <c r="A817" s="3"/>
      <c r="I817" s="3"/>
      <c r="P817" s="3"/>
      <c r="W817" s="3"/>
    </row>
    <row r="818" spans="1:23" ht="13" x14ac:dyDescent="0.15">
      <c r="A818" s="3"/>
      <c r="I818" s="3"/>
      <c r="P818" s="3"/>
      <c r="W818" s="3"/>
    </row>
    <row r="819" spans="1:23" ht="13" x14ac:dyDescent="0.15">
      <c r="A819" s="3"/>
      <c r="I819" s="3"/>
      <c r="P819" s="3"/>
      <c r="W819" s="3"/>
    </row>
    <row r="820" spans="1:23" ht="13" x14ac:dyDescent="0.15">
      <c r="A820" s="3"/>
      <c r="I820" s="3"/>
      <c r="P820" s="3"/>
      <c r="W820" s="3"/>
    </row>
    <row r="821" spans="1:23" ht="13" x14ac:dyDescent="0.15">
      <c r="A821" s="3"/>
      <c r="I821" s="3"/>
      <c r="P821" s="3"/>
      <c r="W821" s="3"/>
    </row>
    <row r="822" spans="1:23" ht="13" x14ac:dyDescent="0.15">
      <c r="A822" s="3"/>
      <c r="I822" s="3"/>
      <c r="P822" s="3"/>
      <c r="W822" s="3"/>
    </row>
    <row r="823" spans="1:23" ht="13" x14ac:dyDescent="0.15">
      <c r="A823" s="3"/>
      <c r="I823" s="3"/>
      <c r="P823" s="3"/>
      <c r="W823" s="3"/>
    </row>
    <row r="824" spans="1:23" ht="13" x14ac:dyDescent="0.15">
      <c r="A824" s="3"/>
      <c r="I824" s="3"/>
      <c r="P824" s="3"/>
      <c r="W824" s="3"/>
    </row>
    <row r="825" spans="1:23" ht="13" x14ac:dyDescent="0.15">
      <c r="A825" s="3"/>
      <c r="I825" s="3"/>
      <c r="P825" s="3"/>
      <c r="W825" s="3"/>
    </row>
    <row r="826" spans="1:23" ht="13" x14ac:dyDescent="0.15">
      <c r="A826" s="3"/>
      <c r="I826" s="3"/>
      <c r="P826" s="3"/>
      <c r="W826" s="3"/>
    </row>
    <row r="827" spans="1:23" ht="13" x14ac:dyDescent="0.15">
      <c r="A827" s="3"/>
      <c r="I827" s="3"/>
      <c r="P827" s="3"/>
      <c r="W827" s="3"/>
    </row>
    <row r="828" spans="1:23" ht="13" x14ac:dyDescent="0.15">
      <c r="A828" s="3"/>
      <c r="I828" s="3"/>
      <c r="P828" s="3"/>
      <c r="W828" s="3"/>
    </row>
    <row r="829" spans="1:23" ht="13" x14ac:dyDescent="0.15">
      <c r="A829" s="3"/>
      <c r="I829" s="3"/>
      <c r="P829" s="3"/>
      <c r="W829" s="3"/>
    </row>
    <row r="830" spans="1:23" ht="13" x14ac:dyDescent="0.15">
      <c r="A830" s="3"/>
      <c r="I830" s="3"/>
      <c r="P830" s="3"/>
      <c r="W830" s="3"/>
    </row>
    <row r="831" spans="1:23" ht="13" x14ac:dyDescent="0.15">
      <c r="A831" s="3"/>
      <c r="I831" s="3"/>
      <c r="P831" s="3"/>
      <c r="W831" s="3"/>
    </row>
    <row r="832" spans="1:23" ht="13" x14ac:dyDescent="0.15">
      <c r="A832" s="3"/>
      <c r="I832" s="3"/>
      <c r="P832" s="3"/>
      <c r="W832" s="3"/>
    </row>
    <row r="833" spans="1:23" ht="13" x14ac:dyDescent="0.15">
      <c r="A833" s="3"/>
      <c r="I833" s="3"/>
      <c r="P833" s="3"/>
      <c r="W833" s="3"/>
    </row>
    <row r="834" spans="1:23" ht="13" x14ac:dyDescent="0.15">
      <c r="A834" s="3"/>
      <c r="I834" s="3"/>
      <c r="P834" s="3"/>
      <c r="W834" s="3"/>
    </row>
    <row r="835" spans="1:23" ht="13" x14ac:dyDescent="0.15">
      <c r="A835" s="3"/>
      <c r="I835" s="3"/>
      <c r="P835" s="3"/>
      <c r="W835" s="3"/>
    </row>
    <row r="836" spans="1:23" ht="13" x14ac:dyDescent="0.15">
      <c r="A836" s="3"/>
      <c r="I836" s="3"/>
      <c r="P836" s="3"/>
      <c r="W836" s="3"/>
    </row>
    <row r="837" spans="1:23" ht="13" x14ac:dyDescent="0.15">
      <c r="A837" s="3"/>
      <c r="I837" s="3"/>
      <c r="P837" s="3"/>
      <c r="W837" s="3"/>
    </row>
    <row r="838" spans="1:23" ht="13" x14ac:dyDescent="0.15">
      <c r="A838" s="3"/>
      <c r="I838" s="3"/>
      <c r="P838" s="3"/>
      <c r="W838" s="3"/>
    </row>
    <row r="839" spans="1:23" ht="13" x14ac:dyDescent="0.15">
      <c r="A839" s="3"/>
      <c r="I839" s="3"/>
      <c r="P839" s="3"/>
      <c r="W839" s="3"/>
    </row>
    <row r="840" spans="1:23" ht="13" x14ac:dyDescent="0.15">
      <c r="A840" s="3"/>
      <c r="I840" s="3"/>
      <c r="P840" s="3"/>
      <c r="W840" s="3"/>
    </row>
    <row r="841" spans="1:23" ht="13" x14ac:dyDescent="0.15">
      <c r="A841" s="3"/>
      <c r="I841" s="3"/>
      <c r="P841" s="3"/>
      <c r="W841" s="3"/>
    </row>
    <row r="842" spans="1:23" ht="13" x14ac:dyDescent="0.15">
      <c r="A842" s="3"/>
      <c r="I842" s="3"/>
      <c r="P842" s="3"/>
      <c r="W842" s="3"/>
    </row>
    <row r="843" spans="1:23" ht="13" x14ac:dyDescent="0.15">
      <c r="A843" s="3"/>
      <c r="I843" s="3"/>
      <c r="P843" s="3"/>
      <c r="W843" s="3"/>
    </row>
    <row r="844" spans="1:23" ht="13" x14ac:dyDescent="0.15">
      <c r="A844" s="3"/>
      <c r="I844" s="3"/>
      <c r="P844" s="3"/>
      <c r="W844" s="3"/>
    </row>
    <row r="845" spans="1:23" ht="13" x14ac:dyDescent="0.15">
      <c r="A845" s="3"/>
      <c r="I845" s="3"/>
      <c r="P845" s="3"/>
      <c r="W845" s="3"/>
    </row>
    <row r="846" spans="1:23" ht="13" x14ac:dyDescent="0.15">
      <c r="A846" s="3"/>
      <c r="I846" s="3"/>
      <c r="P846" s="3"/>
      <c r="W846" s="3"/>
    </row>
    <row r="847" spans="1:23" ht="13" x14ac:dyDescent="0.15">
      <c r="A847" s="3"/>
      <c r="I847" s="3"/>
      <c r="P847" s="3"/>
      <c r="W847" s="3"/>
    </row>
    <row r="848" spans="1:23" ht="13" x14ac:dyDescent="0.15">
      <c r="A848" s="3"/>
      <c r="I848" s="3"/>
      <c r="P848" s="3"/>
      <c r="W848" s="3"/>
    </row>
    <row r="849" spans="1:23" ht="13" x14ac:dyDescent="0.15">
      <c r="A849" s="3"/>
      <c r="I849" s="3"/>
      <c r="P849" s="3"/>
      <c r="W849" s="3"/>
    </row>
    <row r="850" spans="1:23" ht="13" x14ac:dyDescent="0.15">
      <c r="A850" s="3"/>
      <c r="I850" s="3"/>
      <c r="P850" s="3"/>
      <c r="W850" s="3"/>
    </row>
    <row r="851" spans="1:23" ht="13" x14ac:dyDescent="0.15">
      <c r="A851" s="3"/>
      <c r="I851" s="3"/>
      <c r="P851" s="3"/>
      <c r="W851" s="3"/>
    </row>
    <row r="852" spans="1:23" ht="13" x14ac:dyDescent="0.15">
      <c r="A852" s="3"/>
      <c r="I852" s="3"/>
      <c r="P852" s="3"/>
      <c r="W852" s="3"/>
    </row>
    <row r="853" spans="1:23" ht="13" x14ac:dyDescent="0.15">
      <c r="A853" s="3"/>
      <c r="I853" s="3"/>
      <c r="P853" s="3"/>
      <c r="W853" s="3"/>
    </row>
    <row r="854" spans="1:23" ht="13" x14ac:dyDescent="0.15">
      <c r="A854" s="3"/>
      <c r="I854" s="3"/>
      <c r="P854" s="3"/>
      <c r="W854" s="3"/>
    </row>
    <row r="855" spans="1:23" ht="13" x14ac:dyDescent="0.15">
      <c r="A855" s="3"/>
      <c r="I855" s="3"/>
      <c r="P855" s="3"/>
      <c r="W855" s="3"/>
    </row>
    <row r="856" spans="1:23" ht="13" x14ac:dyDescent="0.15">
      <c r="A856" s="3"/>
      <c r="I856" s="3"/>
      <c r="P856" s="3"/>
      <c r="W856" s="3"/>
    </row>
    <row r="857" spans="1:23" ht="13" x14ac:dyDescent="0.15">
      <c r="A857" s="3"/>
      <c r="I857" s="3"/>
      <c r="P857" s="3"/>
      <c r="W857" s="3"/>
    </row>
    <row r="858" spans="1:23" ht="13" x14ac:dyDescent="0.15">
      <c r="A858" s="3"/>
      <c r="I858" s="3"/>
      <c r="P858" s="3"/>
      <c r="W858" s="3"/>
    </row>
    <row r="859" spans="1:23" ht="13" x14ac:dyDescent="0.15">
      <c r="A859" s="3"/>
      <c r="I859" s="3"/>
      <c r="P859" s="3"/>
      <c r="W859" s="3"/>
    </row>
    <row r="860" spans="1:23" ht="13" x14ac:dyDescent="0.15">
      <c r="A860" s="3"/>
      <c r="I860" s="3"/>
      <c r="P860" s="3"/>
      <c r="W860" s="3"/>
    </row>
    <row r="861" spans="1:23" ht="13" x14ac:dyDescent="0.15">
      <c r="A861" s="3"/>
      <c r="I861" s="3"/>
      <c r="P861" s="3"/>
      <c r="W861" s="3"/>
    </row>
    <row r="862" spans="1:23" ht="13" x14ac:dyDescent="0.15">
      <c r="A862" s="3"/>
      <c r="I862" s="3"/>
      <c r="P862" s="3"/>
      <c r="W862" s="3"/>
    </row>
    <row r="863" spans="1:23" ht="13" x14ac:dyDescent="0.15">
      <c r="A863" s="3"/>
      <c r="I863" s="3"/>
      <c r="P863" s="3"/>
      <c r="W863" s="3"/>
    </row>
    <row r="864" spans="1:23" ht="13" x14ac:dyDescent="0.15">
      <c r="A864" s="3"/>
      <c r="I864" s="3"/>
      <c r="P864" s="3"/>
      <c r="W864" s="3"/>
    </row>
    <row r="865" spans="1:23" ht="13" x14ac:dyDescent="0.15">
      <c r="A865" s="3"/>
      <c r="I865" s="3"/>
      <c r="P865" s="3"/>
      <c r="W865" s="3"/>
    </row>
    <row r="866" spans="1:23" ht="13" x14ac:dyDescent="0.15">
      <c r="A866" s="3"/>
      <c r="I866" s="3"/>
      <c r="P866" s="3"/>
      <c r="W866" s="3"/>
    </row>
    <row r="867" spans="1:23" ht="13" x14ac:dyDescent="0.15">
      <c r="A867" s="3"/>
      <c r="I867" s="3"/>
      <c r="P867" s="3"/>
      <c r="W867" s="3"/>
    </row>
    <row r="868" spans="1:23" ht="13" x14ac:dyDescent="0.15">
      <c r="A868" s="3"/>
      <c r="I868" s="3"/>
      <c r="P868" s="3"/>
      <c r="W868" s="3"/>
    </row>
    <row r="869" spans="1:23" ht="13" x14ac:dyDescent="0.15">
      <c r="A869" s="3"/>
      <c r="I869" s="3"/>
      <c r="P869" s="3"/>
      <c r="W869" s="3"/>
    </row>
    <row r="870" spans="1:23" ht="13" x14ac:dyDescent="0.15">
      <c r="A870" s="3"/>
      <c r="I870" s="3"/>
      <c r="P870" s="3"/>
      <c r="W870" s="3"/>
    </row>
    <row r="871" spans="1:23" ht="13" x14ac:dyDescent="0.15">
      <c r="A871" s="3"/>
      <c r="I871" s="3"/>
      <c r="P871" s="3"/>
      <c r="W871" s="3"/>
    </row>
    <row r="872" spans="1:23" ht="13" x14ac:dyDescent="0.15">
      <c r="A872" s="3"/>
      <c r="I872" s="3"/>
      <c r="P872" s="3"/>
      <c r="W872" s="3"/>
    </row>
    <row r="873" spans="1:23" ht="13" x14ac:dyDescent="0.15">
      <c r="A873" s="3"/>
      <c r="I873" s="3"/>
      <c r="P873" s="3"/>
      <c r="W873" s="3"/>
    </row>
    <row r="874" spans="1:23" ht="13" x14ac:dyDescent="0.15">
      <c r="A874" s="3"/>
      <c r="I874" s="3"/>
      <c r="P874" s="3"/>
      <c r="W874" s="3"/>
    </row>
    <row r="875" spans="1:23" ht="13" x14ac:dyDescent="0.15">
      <c r="A875" s="3"/>
      <c r="I875" s="3"/>
      <c r="P875" s="3"/>
      <c r="W875" s="3"/>
    </row>
    <row r="876" spans="1:23" ht="13" x14ac:dyDescent="0.15">
      <c r="A876" s="3"/>
      <c r="I876" s="3"/>
      <c r="P876" s="3"/>
      <c r="W876" s="3"/>
    </row>
    <row r="877" spans="1:23" ht="13" x14ac:dyDescent="0.15">
      <c r="A877" s="3"/>
      <c r="I877" s="3"/>
      <c r="P877" s="3"/>
      <c r="W877" s="3"/>
    </row>
    <row r="878" spans="1:23" ht="13" x14ac:dyDescent="0.15">
      <c r="A878" s="3"/>
      <c r="I878" s="3"/>
      <c r="P878" s="3"/>
      <c r="W878" s="3"/>
    </row>
    <row r="879" spans="1:23" ht="13" x14ac:dyDescent="0.15">
      <c r="A879" s="3"/>
      <c r="I879" s="3"/>
      <c r="P879" s="3"/>
      <c r="W879" s="3"/>
    </row>
    <row r="880" spans="1:23" ht="13" x14ac:dyDescent="0.15">
      <c r="A880" s="3"/>
      <c r="I880" s="3"/>
      <c r="P880" s="3"/>
      <c r="W880" s="3"/>
    </row>
    <row r="881" spans="1:23" ht="13" x14ac:dyDescent="0.15">
      <c r="A881" s="3"/>
      <c r="I881" s="3"/>
      <c r="P881" s="3"/>
      <c r="W881" s="3"/>
    </row>
    <row r="882" spans="1:23" ht="13" x14ac:dyDescent="0.15">
      <c r="A882" s="3"/>
      <c r="I882" s="3"/>
      <c r="P882" s="3"/>
      <c r="W882" s="3"/>
    </row>
    <row r="883" spans="1:23" ht="13" x14ac:dyDescent="0.15">
      <c r="A883" s="3"/>
      <c r="I883" s="3"/>
      <c r="P883" s="3"/>
      <c r="W883" s="3"/>
    </row>
    <row r="884" spans="1:23" ht="13" x14ac:dyDescent="0.15">
      <c r="A884" s="3"/>
      <c r="I884" s="3"/>
      <c r="P884" s="3"/>
      <c r="W884" s="3"/>
    </row>
    <row r="885" spans="1:23" ht="13" x14ac:dyDescent="0.15">
      <c r="A885" s="3"/>
      <c r="I885" s="3"/>
      <c r="P885" s="3"/>
      <c r="W885" s="3"/>
    </row>
    <row r="886" spans="1:23" ht="13" x14ac:dyDescent="0.15">
      <c r="A886" s="3"/>
      <c r="I886" s="3"/>
      <c r="P886" s="3"/>
      <c r="W886" s="3"/>
    </row>
    <row r="887" spans="1:23" ht="13" x14ac:dyDescent="0.15">
      <c r="A887" s="3"/>
      <c r="I887" s="3"/>
      <c r="P887" s="3"/>
      <c r="W887" s="3"/>
    </row>
    <row r="888" spans="1:23" ht="13" x14ac:dyDescent="0.15">
      <c r="A888" s="3"/>
      <c r="I888" s="3"/>
      <c r="P888" s="3"/>
      <c r="W888" s="3"/>
    </row>
    <row r="889" spans="1:23" ht="13" x14ac:dyDescent="0.15">
      <c r="A889" s="3"/>
      <c r="I889" s="3"/>
      <c r="P889" s="3"/>
      <c r="W889" s="3"/>
    </row>
    <row r="890" spans="1:23" ht="13" x14ac:dyDescent="0.15">
      <c r="A890" s="3"/>
      <c r="I890" s="3"/>
      <c r="P890" s="3"/>
      <c r="W890" s="3"/>
    </row>
    <row r="891" spans="1:23" ht="13" x14ac:dyDescent="0.15">
      <c r="A891" s="3"/>
      <c r="I891" s="3"/>
      <c r="P891" s="3"/>
      <c r="W891" s="3"/>
    </row>
    <row r="892" spans="1:23" ht="13" x14ac:dyDescent="0.15">
      <c r="A892" s="3"/>
      <c r="I892" s="3"/>
      <c r="P892" s="3"/>
      <c r="W892" s="3"/>
    </row>
    <row r="893" spans="1:23" ht="13" x14ac:dyDescent="0.15">
      <c r="A893" s="3"/>
      <c r="I893" s="3"/>
      <c r="P893" s="3"/>
      <c r="W893" s="3"/>
    </row>
    <row r="894" spans="1:23" ht="13" x14ac:dyDescent="0.15">
      <c r="A894" s="3"/>
      <c r="I894" s="3"/>
      <c r="P894" s="3"/>
      <c r="W894" s="3"/>
    </row>
    <row r="895" spans="1:23" ht="13" x14ac:dyDescent="0.15">
      <c r="A895" s="3"/>
      <c r="I895" s="3"/>
      <c r="P895" s="3"/>
      <c r="W895" s="3"/>
    </row>
    <row r="896" spans="1:23" ht="13" x14ac:dyDescent="0.15">
      <c r="A896" s="3"/>
      <c r="I896" s="3"/>
      <c r="P896" s="3"/>
      <c r="W896" s="3"/>
    </row>
    <row r="897" spans="1:23" ht="13" x14ac:dyDescent="0.15">
      <c r="A897" s="3"/>
      <c r="I897" s="3"/>
      <c r="P897" s="3"/>
      <c r="W897" s="3"/>
    </row>
    <row r="898" spans="1:23" ht="13" x14ac:dyDescent="0.15">
      <c r="A898" s="3"/>
      <c r="I898" s="3"/>
      <c r="P898" s="3"/>
      <c r="W898" s="3"/>
    </row>
    <row r="899" spans="1:23" ht="13" x14ac:dyDescent="0.15">
      <c r="A899" s="3"/>
      <c r="I899" s="3"/>
      <c r="P899" s="3"/>
      <c r="W899" s="3"/>
    </row>
    <row r="900" spans="1:23" ht="13" x14ac:dyDescent="0.15">
      <c r="A900" s="3"/>
      <c r="I900" s="3"/>
      <c r="P900" s="3"/>
      <c r="W900" s="3"/>
    </row>
    <row r="901" spans="1:23" ht="13" x14ac:dyDescent="0.15">
      <c r="A901" s="3"/>
      <c r="I901" s="3"/>
      <c r="P901" s="3"/>
      <c r="W901" s="3"/>
    </row>
    <row r="902" spans="1:23" ht="13" x14ac:dyDescent="0.15">
      <c r="A902" s="3"/>
      <c r="I902" s="3"/>
      <c r="P902" s="3"/>
      <c r="W902" s="3"/>
    </row>
    <row r="903" spans="1:23" ht="13" x14ac:dyDescent="0.15">
      <c r="A903" s="3"/>
      <c r="I903" s="3"/>
      <c r="P903" s="3"/>
      <c r="W903" s="3"/>
    </row>
    <row r="904" spans="1:23" ht="13" x14ac:dyDescent="0.15">
      <c r="A904" s="3"/>
      <c r="I904" s="3"/>
      <c r="P904" s="3"/>
      <c r="W904" s="3"/>
    </row>
    <row r="905" spans="1:23" ht="13" x14ac:dyDescent="0.15">
      <c r="A905" s="3"/>
      <c r="I905" s="3"/>
      <c r="P905" s="3"/>
      <c r="W905" s="3"/>
    </row>
    <row r="906" spans="1:23" ht="13" x14ac:dyDescent="0.15">
      <c r="A906" s="3"/>
      <c r="I906" s="3"/>
      <c r="P906" s="3"/>
      <c r="W906" s="3"/>
    </row>
    <row r="907" spans="1:23" ht="13" x14ac:dyDescent="0.15">
      <c r="A907" s="3"/>
      <c r="I907" s="3"/>
      <c r="P907" s="3"/>
      <c r="W907" s="3"/>
    </row>
    <row r="908" spans="1:23" ht="13" x14ac:dyDescent="0.15">
      <c r="A908" s="3"/>
      <c r="I908" s="3"/>
      <c r="P908" s="3"/>
      <c r="W908" s="3"/>
    </row>
    <row r="909" spans="1:23" ht="13" x14ac:dyDescent="0.15">
      <c r="A909" s="3"/>
      <c r="I909" s="3"/>
      <c r="P909" s="3"/>
      <c r="W909" s="3"/>
    </row>
    <row r="910" spans="1:23" ht="13" x14ac:dyDescent="0.15">
      <c r="A910" s="3"/>
      <c r="I910" s="3"/>
      <c r="P910" s="3"/>
      <c r="W910" s="3"/>
    </row>
    <row r="911" spans="1:23" ht="13" x14ac:dyDescent="0.15">
      <c r="A911" s="3"/>
      <c r="I911" s="3"/>
      <c r="P911" s="3"/>
      <c r="W911" s="3"/>
    </row>
    <row r="912" spans="1:23" ht="13" x14ac:dyDescent="0.15">
      <c r="A912" s="3"/>
      <c r="I912" s="3"/>
      <c r="P912" s="3"/>
      <c r="W912" s="3"/>
    </row>
    <row r="913" spans="1:23" ht="13" x14ac:dyDescent="0.15">
      <c r="A913" s="3"/>
      <c r="I913" s="3"/>
      <c r="P913" s="3"/>
      <c r="W913" s="3"/>
    </row>
    <row r="914" spans="1:23" ht="13" x14ac:dyDescent="0.15">
      <c r="A914" s="3"/>
      <c r="I914" s="3"/>
      <c r="P914" s="3"/>
      <c r="W914" s="3"/>
    </row>
    <row r="915" spans="1:23" ht="13" x14ac:dyDescent="0.15">
      <c r="A915" s="3"/>
      <c r="I915" s="3"/>
      <c r="P915" s="3"/>
      <c r="W915" s="3"/>
    </row>
    <row r="916" spans="1:23" ht="13" x14ac:dyDescent="0.15">
      <c r="A916" s="3"/>
      <c r="I916" s="3"/>
      <c r="P916" s="3"/>
      <c r="W916" s="3"/>
    </row>
    <row r="917" spans="1:23" ht="13" x14ac:dyDescent="0.15">
      <c r="A917" s="3"/>
      <c r="I917" s="3"/>
      <c r="P917" s="3"/>
      <c r="W917" s="3"/>
    </row>
    <row r="918" spans="1:23" ht="13" x14ac:dyDescent="0.15">
      <c r="A918" s="3"/>
      <c r="I918" s="3"/>
      <c r="P918" s="3"/>
      <c r="W918" s="3"/>
    </row>
    <row r="919" spans="1:23" ht="13" x14ac:dyDescent="0.15">
      <c r="A919" s="3"/>
      <c r="I919" s="3"/>
      <c r="P919" s="3"/>
      <c r="W919" s="3"/>
    </row>
    <row r="920" spans="1:23" ht="13" x14ac:dyDescent="0.15">
      <c r="A920" s="3"/>
      <c r="I920" s="3"/>
      <c r="P920" s="3"/>
      <c r="W920" s="3"/>
    </row>
    <row r="921" spans="1:23" ht="13" x14ac:dyDescent="0.15">
      <c r="A921" s="3"/>
      <c r="I921" s="3"/>
      <c r="P921" s="3"/>
      <c r="W921" s="3"/>
    </row>
    <row r="922" spans="1:23" ht="13" x14ac:dyDescent="0.15">
      <c r="A922" s="3"/>
      <c r="I922" s="3"/>
      <c r="P922" s="3"/>
      <c r="W922" s="3"/>
    </row>
    <row r="923" spans="1:23" ht="13" x14ac:dyDescent="0.15">
      <c r="A923" s="3"/>
      <c r="I923" s="3"/>
      <c r="P923" s="3"/>
      <c r="W923" s="3"/>
    </row>
    <row r="924" spans="1:23" ht="13" x14ac:dyDescent="0.15">
      <c r="A924" s="3"/>
      <c r="I924" s="3"/>
      <c r="P924" s="3"/>
      <c r="W924" s="3"/>
    </row>
    <row r="925" spans="1:23" ht="13" x14ac:dyDescent="0.15">
      <c r="A925" s="3"/>
      <c r="I925" s="3"/>
      <c r="P925" s="3"/>
      <c r="W925" s="3"/>
    </row>
    <row r="926" spans="1:23" ht="13" x14ac:dyDescent="0.15">
      <c r="A926" s="3"/>
      <c r="I926" s="3"/>
      <c r="P926" s="3"/>
      <c r="W926" s="3"/>
    </row>
    <row r="927" spans="1:23" ht="13" x14ac:dyDescent="0.15">
      <c r="A927" s="3"/>
      <c r="I927" s="3"/>
      <c r="P927" s="3"/>
      <c r="W927" s="3"/>
    </row>
    <row r="928" spans="1:23" ht="13" x14ac:dyDescent="0.15">
      <c r="A928" s="3"/>
      <c r="I928" s="3"/>
      <c r="P928" s="3"/>
      <c r="W928" s="3"/>
    </row>
    <row r="929" spans="1:23" ht="13" x14ac:dyDescent="0.15">
      <c r="A929" s="3"/>
      <c r="I929" s="3"/>
      <c r="P929" s="3"/>
      <c r="W929" s="3"/>
    </row>
    <row r="930" spans="1:23" ht="13" x14ac:dyDescent="0.15">
      <c r="A930" s="3"/>
      <c r="I930" s="3"/>
      <c r="P930" s="3"/>
      <c r="W930" s="3"/>
    </row>
    <row r="931" spans="1:23" ht="13" x14ac:dyDescent="0.15">
      <c r="A931" s="3"/>
      <c r="I931" s="3"/>
      <c r="P931" s="3"/>
      <c r="W931" s="3"/>
    </row>
    <row r="932" spans="1:23" ht="13" x14ac:dyDescent="0.15">
      <c r="A932" s="3"/>
      <c r="I932" s="3"/>
      <c r="P932" s="3"/>
      <c r="W932" s="3"/>
    </row>
    <row r="933" spans="1:23" ht="13" x14ac:dyDescent="0.15">
      <c r="A933" s="3"/>
      <c r="I933" s="3"/>
      <c r="P933" s="3"/>
      <c r="W933" s="3"/>
    </row>
    <row r="934" spans="1:23" ht="13" x14ac:dyDescent="0.15">
      <c r="A934" s="3"/>
      <c r="I934" s="3"/>
      <c r="P934" s="3"/>
      <c r="W934" s="3"/>
    </row>
    <row r="935" spans="1:23" ht="13" x14ac:dyDescent="0.15">
      <c r="A935" s="3"/>
      <c r="I935" s="3"/>
      <c r="P935" s="3"/>
      <c r="W935" s="3"/>
    </row>
    <row r="936" spans="1:23" ht="13" x14ac:dyDescent="0.15">
      <c r="A936" s="3"/>
      <c r="I936" s="3"/>
      <c r="P936" s="3"/>
      <c r="W936" s="3"/>
    </row>
    <row r="937" spans="1:23" ht="13" x14ac:dyDescent="0.15">
      <c r="A937" s="3"/>
      <c r="I937" s="3"/>
      <c r="P937" s="3"/>
      <c r="W937" s="3"/>
    </row>
    <row r="938" spans="1:23" ht="13" x14ac:dyDescent="0.15">
      <c r="A938" s="3"/>
      <c r="I938" s="3"/>
      <c r="P938" s="3"/>
      <c r="W938" s="3"/>
    </row>
    <row r="939" spans="1:23" ht="13" x14ac:dyDescent="0.15">
      <c r="A939" s="3"/>
      <c r="I939" s="3"/>
      <c r="P939" s="3"/>
      <c r="W939" s="3"/>
    </row>
    <row r="940" spans="1:23" ht="13" x14ac:dyDescent="0.15">
      <c r="A940" s="3"/>
      <c r="I940" s="3"/>
      <c r="P940" s="3"/>
      <c r="W940" s="3"/>
    </row>
    <row r="941" spans="1:23" ht="13" x14ac:dyDescent="0.15">
      <c r="A941" s="3"/>
      <c r="I941" s="3"/>
      <c r="P941" s="3"/>
      <c r="W941" s="3"/>
    </row>
    <row r="942" spans="1:23" ht="13" x14ac:dyDescent="0.15">
      <c r="A942" s="3"/>
      <c r="I942" s="3"/>
      <c r="P942" s="3"/>
      <c r="W942" s="3"/>
    </row>
    <row r="943" spans="1:23" ht="13" x14ac:dyDescent="0.15">
      <c r="A943" s="3"/>
      <c r="I943" s="3"/>
      <c r="P943" s="3"/>
      <c r="W943" s="3"/>
    </row>
    <row r="944" spans="1:23" ht="13" x14ac:dyDescent="0.15">
      <c r="A944" s="3"/>
      <c r="I944" s="3"/>
      <c r="P944" s="3"/>
      <c r="W944" s="3"/>
    </row>
    <row r="945" spans="1:23" ht="13" x14ac:dyDescent="0.15">
      <c r="A945" s="3"/>
      <c r="I945" s="3"/>
      <c r="P945" s="3"/>
      <c r="W945" s="3"/>
    </row>
    <row r="946" spans="1:23" ht="13" x14ac:dyDescent="0.15">
      <c r="A946" s="3"/>
      <c r="I946" s="3"/>
      <c r="P946" s="3"/>
      <c r="W946" s="3"/>
    </row>
    <row r="947" spans="1:23" ht="13" x14ac:dyDescent="0.15">
      <c r="A947" s="3"/>
      <c r="I947" s="3"/>
      <c r="P947" s="3"/>
      <c r="W947" s="3"/>
    </row>
    <row r="948" spans="1:23" ht="13" x14ac:dyDescent="0.15">
      <c r="A948" s="3"/>
      <c r="I948" s="3"/>
      <c r="P948" s="3"/>
      <c r="W948" s="3"/>
    </row>
    <row r="949" spans="1:23" ht="13" x14ac:dyDescent="0.15">
      <c r="A949" s="3"/>
      <c r="I949" s="3"/>
      <c r="P949" s="3"/>
      <c r="W949" s="3"/>
    </row>
    <row r="950" spans="1:23" ht="13" x14ac:dyDescent="0.15">
      <c r="A950" s="3"/>
      <c r="I950" s="3"/>
      <c r="P950" s="3"/>
      <c r="W950" s="3"/>
    </row>
    <row r="951" spans="1:23" ht="13" x14ac:dyDescent="0.15">
      <c r="A951" s="3"/>
      <c r="I951" s="3"/>
      <c r="P951" s="3"/>
      <c r="W951" s="3"/>
    </row>
    <row r="952" spans="1:23" ht="13" x14ac:dyDescent="0.15">
      <c r="A952" s="3"/>
      <c r="I952" s="3"/>
      <c r="P952" s="3"/>
      <c r="W952" s="3"/>
    </row>
    <row r="953" spans="1:23" ht="13" x14ac:dyDescent="0.15">
      <c r="A953" s="3"/>
      <c r="I953" s="3"/>
      <c r="P953" s="3"/>
      <c r="W953" s="3"/>
    </row>
    <row r="954" spans="1:23" ht="13" x14ac:dyDescent="0.15">
      <c r="A954" s="3"/>
      <c r="I954" s="3"/>
      <c r="P954" s="3"/>
      <c r="W954" s="3"/>
    </row>
    <row r="955" spans="1:23" ht="13" x14ac:dyDescent="0.15">
      <c r="A955" s="3"/>
      <c r="I955" s="3"/>
      <c r="P955" s="3"/>
      <c r="W955" s="3"/>
    </row>
    <row r="956" spans="1:23" ht="13" x14ac:dyDescent="0.15">
      <c r="A956" s="3"/>
      <c r="I956" s="3"/>
      <c r="P956" s="3"/>
      <c r="W956" s="3"/>
    </row>
    <row r="957" spans="1:23" ht="13" x14ac:dyDescent="0.15">
      <c r="A957" s="3"/>
      <c r="I957" s="3"/>
      <c r="P957" s="3"/>
      <c r="W957" s="3"/>
    </row>
    <row r="958" spans="1:23" ht="13" x14ac:dyDescent="0.15">
      <c r="A958" s="3"/>
      <c r="I958" s="3"/>
      <c r="P958" s="3"/>
      <c r="W958" s="3"/>
    </row>
    <row r="959" spans="1:23" ht="13" x14ac:dyDescent="0.15">
      <c r="A959" s="3"/>
      <c r="I959" s="3"/>
      <c r="P959" s="3"/>
      <c r="W959" s="3"/>
    </row>
    <row r="960" spans="1:23" ht="13" x14ac:dyDescent="0.15">
      <c r="A960" s="3"/>
      <c r="I960" s="3"/>
      <c r="P960" s="3"/>
      <c r="W960" s="3"/>
    </row>
    <row r="961" spans="1:23" ht="13" x14ac:dyDescent="0.15">
      <c r="A961" s="3"/>
      <c r="I961" s="3"/>
      <c r="P961" s="3"/>
      <c r="W961" s="3"/>
    </row>
    <row r="962" spans="1:23" ht="13" x14ac:dyDescent="0.15">
      <c r="A962" s="3"/>
      <c r="I962" s="3"/>
      <c r="P962" s="3"/>
      <c r="W962" s="3"/>
    </row>
    <row r="963" spans="1:23" ht="13" x14ac:dyDescent="0.15">
      <c r="A963" s="3"/>
      <c r="I963" s="3"/>
      <c r="P963" s="3"/>
      <c r="W963" s="3"/>
    </row>
    <row r="964" spans="1:23" ht="13" x14ac:dyDescent="0.15">
      <c r="A964" s="3"/>
      <c r="I964" s="3"/>
      <c r="P964" s="3"/>
      <c r="W964" s="3"/>
    </row>
    <row r="965" spans="1:23" ht="13" x14ac:dyDescent="0.15">
      <c r="A965" s="3"/>
      <c r="I965" s="3"/>
      <c r="P965" s="3"/>
      <c r="W965" s="3"/>
    </row>
    <row r="966" spans="1:23" ht="13" x14ac:dyDescent="0.15">
      <c r="A966" s="3"/>
      <c r="I966" s="3"/>
      <c r="P966" s="3"/>
      <c r="W966" s="3"/>
    </row>
    <row r="967" spans="1:23" ht="13" x14ac:dyDescent="0.15">
      <c r="A967" s="3"/>
      <c r="I967" s="3"/>
      <c r="P967" s="3"/>
      <c r="W967" s="3"/>
    </row>
    <row r="968" spans="1:23" ht="13" x14ac:dyDescent="0.15">
      <c r="A968" s="3"/>
      <c r="I968" s="3"/>
      <c r="P968" s="3"/>
      <c r="W968" s="3"/>
    </row>
    <row r="969" spans="1:23" ht="13" x14ac:dyDescent="0.15">
      <c r="A969" s="3"/>
      <c r="I969" s="3"/>
      <c r="P969" s="3"/>
      <c r="W969" s="3"/>
    </row>
    <row r="970" spans="1:23" ht="13" x14ac:dyDescent="0.15">
      <c r="A970" s="3"/>
      <c r="I970" s="3"/>
      <c r="P970" s="3"/>
      <c r="W970" s="3"/>
    </row>
    <row r="971" spans="1:23" ht="13" x14ac:dyDescent="0.15">
      <c r="A971" s="3"/>
      <c r="I971" s="3"/>
      <c r="P971" s="3"/>
      <c r="W971" s="3"/>
    </row>
    <row r="972" spans="1:23" ht="13" x14ac:dyDescent="0.15">
      <c r="A972" s="3"/>
      <c r="I972" s="3"/>
      <c r="P972" s="3"/>
      <c r="W972" s="3"/>
    </row>
    <row r="973" spans="1:23" ht="13" x14ac:dyDescent="0.15">
      <c r="A973" s="3"/>
      <c r="I973" s="3"/>
      <c r="P973" s="3"/>
      <c r="W973" s="3"/>
    </row>
    <row r="974" spans="1:23" ht="13" x14ac:dyDescent="0.15">
      <c r="A974" s="3"/>
      <c r="I974" s="3"/>
      <c r="P974" s="3"/>
      <c r="W974" s="3"/>
    </row>
    <row r="975" spans="1:23" ht="13" x14ac:dyDescent="0.15">
      <c r="A975" s="3"/>
      <c r="I975" s="3"/>
      <c r="P975" s="3"/>
      <c r="W975" s="3"/>
    </row>
    <row r="976" spans="1:23" ht="13" x14ac:dyDescent="0.15">
      <c r="A976" s="3"/>
      <c r="I976" s="3"/>
      <c r="P976" s="3"/>
      <c r="W976" s="3"/>
    </row>
    <row r="977" spans="1:23" ht="13" x14ac:dyDescent="0.15">
      <c r="A977" s="3"/>
      <c r="I977" s="3"/>
      <c r="P977" s="3"/>
      <c r="W977" s="3"/>
    </row>
    <row r="978" spans="1:23" ht="13" x14ac:dyDescent="0.15">
      <c r="A978" s="3"/>
      <c r="I978" s="3"/>
      <c r="P978" s="3"/>
      <c r="W978" s="3"/>
    </row>
    <row r="979" spans="1:23" ht="13" x14ac:dyDescent="0.15">
      <c r="A979" s="3"/>
      <c r="I979" s="3"/>
      <c r="P979" s="3"/>
      <c r="W979" s="3"/>
    </row>
    <row r="980" spans="1:23" ht="13" x14ac:dyDescent="0.15">
      <c r="A980" s="3"/>
      <c r="I980" s="3"/>
      <c r="P980" s="3"/>
      <c r="W980" s="3"/>
    </row>
    <row r="981" spans="1:23" ht="13" x14ac:dyDescent="0.15">
      <c r="A981" s="3"/>
      <c r="I981" s="3"/>
      <c r="P981" s="3"/>
      <c r="W981" s="3"/>
    </row>
    <row r="982" spans="1:23" ht="13" x14ac:dyDescent="0.15">
      <c r="A982" s="3"/>
      <c r="I982" s="3"/>
      <c r="P982" s="3"/>
      <c r="W982" s="3"/>
    </row>
    <row r="983" spans="1:23" ht="13" x14ac:dyDescent="0.15">
      <c r="A983" s="3"/>
      <c r="I983" s="3"/>
      <c r="P983" s="3"/>
      <c r="W983" s="3"/>
    </row>
    <row r="984" spans="1:23" ht="13" x14ac:dyDescent="0.15">
      <c r="A984" s="3"/>
      <c r="I984" s="3"/>
      <c r="P984" s="3"/>
      <c r="W984" s="3"/>
    </row>
    <row r="985" spans="1:23" ht="13" x14ac:dyDescent="0.15">
      <c r="A985" s="3"/>
      <c r="I985" s="3"/>
      <c r="P985" s="3"/>
      <c r="W985" s="3"/>
    </row>
    <row r="986" spans="1:23" ht="13" x14ac:dyDescent="0.15">
      <c r="A986" s="3"/>
      <c r="I986" s="3"/>
      <c r="P986" s="3"/>
      <c r="W986" s="3"/>
    </row>
    <row r="987" spans="1:23" ht="13" x14ac:dyDescent="0.15">
      <c r="A987" s="3"/>
      <c r="I987" s="3"/>
      <c r="P987" s="3"/>
      <c r="W987" s="3"/>
    </row>
    <row r="988" spans="1:23" ht="13" x14ac:dyDescent="0.15">
      <c r="A988" s="3"/>
      <c r="I988" s="3"/>
      <c r="P988" s="3"/>
      <c r="W988" s="3"/>
    </row>
    <row r="989" spans="1:23" ht="13" x14ac:dyDescent="0.15">
      <c r="A989" s="3"/>
      <c r="I989" s="3"/>
      <c r="P989" s="3"/>
      <c r="W989" s="3"/>
    </row>
    <row r="990" spans="1:23" ht="13" x14ac:dyDescent="0.15">
      <c r="A990" s="3"/>
      <c r="I990" s="3"/>
      <c r="P990" s="3"/>
      <c r="W990" s="3"/>
    </row>
    <row r="991" spans="1:23" ht="13" x14ac:dyDescent="0.15">
      <c r="A991" s="3"/>
      <c r="I991" s="3"/>
      <c r="P991" s="3"/>
      <c r="W991" s="3"/>
    </row>
    <row r="992" spans="1:23" ht="13" x14ac:dyDescent="0.15">
      <c r="A992" s="3"/>
      <c r="I992" s="3"/>
      <c r="P992" s="3"/>
      <c r="W992" s="3"/>
    </row>
    <row r="993" spans="1:23" ht="13" x14ac:dyDescent="0.15">
      <c r="A993" s="3"/>
      <c r="I993" s="3"/>
      <c r="P993" s="3"/>
      <c r="W993" s="3"/>
    </row>
    <row r="994" spans="1:23" ht="13" x14ac:dyDescent="0.15">
      <c r="A994" s="3"/>
      <c r="I994" s="3"/>
      <c r="P994" s="3"/>
      <c r="W994" s="3"/>
    </row>
    <row r="995" spans="1:23" ht="13" x14ac:dyDescent="0.15">
      <c r="A995" s="3"/>
      <c r="I995" s="3"/>
      <c r="P995" s="3"/>
      <c r="W995" s="3"/>
    </row>
    <row r="996" spans="1:23" ht="13" x14ac:dyDescent="0.15">
      <c r="A996" s="3"/>
      <c r="I996" s="3"/>
      <c r="P996" s="3"/>
      <c r="W996" s="3"/>
    </row>
    <row r="997" spans="1:23" ht="13" x14ac:dyDescent="0.15">
      <c r="A997" s="3"/>
      <c r="I997" s="3"/>
      <c r="P997" s="3"/>
      <c r="W997" s="3"/>
    </row>
    <row r="998" spans="1:23" ht="13" x14ac:dyDescent="0.15">
      <c r="A998" s="3"/>
      <c r="I998" s="3"/>
      <c r="P998" s="3"/>
      <c r="W998" s="3"/>
    </row>
    <row r="999" spans="1:23" ht="13" x14ac:dyDescent="0.15">
      <c r="A999" s="3"/>
      <c r="I999" s="3"/>
      <c r="P999" s="3"/>
      <c r="W999" s="3"/>
    </row>
    <row r="1000" spans="1:23" ht="13" x14ac:dyDescent="0.15">
      <c r="A1000" s="3"/>
      <c r="I1000" s="3"/>
      <c r="P1000" s="3"/>
      <c r="W1000" s="3"/>
    </row>
    <row r="1001" spans="1:23" ht="13" x14ac:dyDescent="0.15">
      <c r="A1001" s="3"/>
      <c r="I1001" s="3"/>
      <c r="P1001" s="3"/>
      <c r="W1001" s="3"/>
    </row>
    <row r="1002" spans="1:23" ht="13" x14ac:dyDescent="0.15">
      <c r="A1002" s="3"/>
      <c r="I1002" s="3"/>
      <c r="P1002" s="3"/>
      <c r="W1002" s="3"/>
    </row>
    <row r="1003" spans="1:23" ht="13" x14ac:dyDescent="0.15">
      <c r="A1003" s="3"/>
      <c r="I1003" s="3"/>
      <c r="P1003" s="3"/>
      <c r="W1003" s="3"/>
    </row>
  </sheetData>
  <mergeCells count="6">
    <mergeCell ref="B4:I4"/>
    <mergeCell ref="AO4:AX4"/>
    <mergeCell ref="AB4:AK4"/>
    <mergeCell ref="BB4:BK4"/>
    <mergeCell ref="J4:P4"/>
    <mergeCell ref="Q4:W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S101"/>
  <sheetViews>
    <sheetView workbookViewId="0">
      <pane ySplit="2" topLeftCell="A3" activePane="bottomLeft" state="frozen"/>
      <selection pane="bottomLeft" activeCell="B4" sqref="B4"/>
    </sheetView>
  </sheetViews>
  <sheetFormatPr baseColWidth="10" defaultColWidth="14.5" defaultRowHeight="15.75" customHeight="1" x14ac:dyDescent="0.15"/>
  <cols>
    <col min="36" max="36" width="14.33203125" customWidth="1"/>
  </cols>
  <sheetData>
    <row r="1" spans="1:279" ht="15" x14ac:dyDescent="0.2">
      <c r="A1" s="14">
        <v>43204</v>
      </c>
      <c r="B1" s="14">
        <v>43205</v>
      </c>
      <c r="C1" s="14">
        <v>43206</v>
      </c>
      <c r="D1" s="14">
        <v>43207</v>
      </c>
      <c r="E1" s="14">
        <v>43208</v>
      </c>
      <c r="F1" s="14">
        <v>43209</v>
      </c>
      <c r="G1" s="14">
        <v>43210</v>
      </c>
      <c r="H1" s="14">
        <v>43211</v>
      </c>
      <c r="I1" s="14">
        <v>43212</v>
      </c>
      <c r="J1" s="14">
        <v>43213</v>
      </c>
      <c r="K1" s="14">
        <v>43214</v>
      </c>
      <c r="L1" s="14">
        <v>43215</v>
      </c>
      <c r="M1" s="14">
        <v>43216</v>
      </c>
      <c r="N1" s="14">
        <v>43217</v>
      </c>
      <c r="O1" s="14">
        <v>43218</v>
      </c>
      <c r="P1" s="14">
        <v>43219</v>
      </c>
      <c r="Q1" s="14">
        <v>43220</v>
      </c>
      <c r="R1" s="14">
        <v>43221</v>
      </c>
      <c r="S1" s="14">
        <v>43222</v>
      </c>
      <c r="T1" s="14">
        <v>43223</v>
      </c>
      <c r="U1" s="14">
        <v>43224</v>
      </c>
      <c r="V1" s="14">
        <v>43225</v>
      </c>
      <c r="W1" s="14">
        <v>43226</v>
      </c>
      <c r="X1" s="14">
        <v>43227</v>
      </c>
      <c r="Y1" s="14">
        <v>43228</v>
      </c>
      <c r="Z1" s="14">
        <v>43229</v>
      </c>
      <c r="AA1" s="14">
        <v>43230</v>
      </c>
      <c r="AB1" s="14">
        <v>43231</v>
      </c>
      <c r="AC1" s="14">
        <v>43232</v>
      </c>
      <c r="AD1" s="14">
        <v>43233</v>
      </c>
      <c r="AE1" s="14">
        <v>43234</v>
      </c>
      <c r="AF1" s="14">
        <v>43235</v>
      </c>
      <c r="AG1" s="14">
        <v>43236</v>
      </c>
      <c r="AH1" s="14">
        <v>43237</v>
      </c>
      <c r="AI1" s="14">
        <v>43238</v>
      </c>
      <c r="AJ1" s="14">
        <v>43239</v>
      </c>
      <c r="AK1" s="14">
        <v>43240</v>
      </c>
      <c r="AL1" s="14">
        <v>43241</v>
      </c>
      <c r="AM1" s="14">
        <v>43242</v>
      </c>
      <c r="AN1" s="14">
        <v>43243</v>
      </c>
      <c r="AO1" s="14">
        <v>43244</v>
      </c>
      <c r="AP1" s="14">
        <v>43245</v>
      </c>
      <c r="AQ1" s="14">
        <v>43246</v>
      </c>
      <c r="AR1" s="14">
        <v>43247</v>
      </c>
      <c r="AS1" s="14">
        <v>43248</v>
      </c>
      <c r="AT1" s="14">
        <v>43249</v>
      </c>
      <c r="AU1" s="14">
        <v>43250</v>
      </c>
      <c r="AV1" s="14">
        <v>43251</v>
      </c>
      <c r="AW1" s="14">
        <v>43252</v>
      </c>
      <c r="AX1" s="14">
        <v>43253</v>
      </c>
      <c r="AY1" s="14">
        <v>43254</v>
      </c>
      <c r="AZ1" s="14">
        <v>43255</v>
      </c>
      <c r="BA1" s="14">
        <v>43256</v>
      </c>
      <c r="BB1" s="14">
        <v>43257</v>
      </c>
      <c r="BC1" s="14">
        <v>43258</v>
      </c>
      <c r="BD1" s="14">
        <v>43259</v>
      </c>
      <c r="BE1" s="14">
        <v>43260</v>
      </c>
      <c r="BF1" s="14">
        <v>43261</v>
      </c>
      <c r="BG1" s="14">
        <v>43262</v>
      </c>
      <c r="BH1" s="14">
        <v>43263</v>
      </c>
      <c r="BI1" s="14">
        <v>43264</v>
      </c>
      <c r="BJ1" s="14">
        <v>43265</v>
      </c>
      <c r="BK1" s="14">
        <v>43266</v>
      </c>
      <c r="BL1" s="14">
        <v>43267</v>
      </c>
      <c r="BM1" s="14">
        <v>43268</v>
      </c>
      <c r="BN1" s="14">
        <v>43269</v>
      </c>
      <c r="BO1" s="14">
        <v>43270</v>
      </c>
      <c r="BP1" s="14">
        <v>43271</v>
      </c>
      <c r="BQ1" s="14">
        <v>43272</v>
      </c>
      <c r="BR1" s="14">
        <v>43273</v>
      </c>
      <c r="BS1" s="14">
        <v>43274</v>
      </c>
      <c r="BT1" s="14">
        <v>43275</v>
      </c>
      <c r="BU1" s="14">
        <v>43276</v>
      </c>
      <c r="BV1" s="14">
        <v>43277</v>
      </c>
      <c r="BW1" s="14">
        <v>43278</v>
      </c>
      <c r="BX1" s="14">
        <v>43279</v>
      </c>
      <c r="BY1" s="14">
        <v>43280</v>
      </c>
      <c r="BZ1" s="14">
        <v>43281</v>
      </c>
      <c r="CA1" s="14">
        <v>43282</v>
      </c>
      <c r="CB1" s="14">
        <v>43283</v>
      </c>
      <c r="CC1" s="14">
        <v>43284</v>
      </c>
      <c r="CD1" s="14">
        <v>43285</v>
      </c>
      <c r="CE1" s="14">
        <v>43286</v>
      </c>
      <c r="CF1" s="14">
        <v>43287</v>
      </c>
      <c r="CG1" s="14">
        <v>43288</v>
      </c>
      <c r="CH1" s="14">
        <v>43289</v>
      </c>
      <c r="CI1" s="14">
        <v>43290</v>
      </c>
      <c r="CJ1" s="14">
        <v>43291</v>
      </c>
      <c r="CK1" s="14">
        <v>43292</v>
      </c>
      <c r="CL1" s="14">
        <v>43293</v>
      </c>
      <c r="CM1" s="14">
        <v>43294</v>
      </c>
      <c r="CN1" s="14">
        <v>43295</v>
      </c>
      <c r="CO1" s="14">
        <v>43296</v>
      </c>
      <c r="CP1" s="14">
        <v>43204</v>
      </c>
      <c r="CQ1" s="14">
        <v>43205</v>
      </c>
      <c r="CR1" s="14">
        <v>43206</v>
      </c>
      <c r="CS1" s="14">
        <v>43207</v>
      </c>
      <c r="CT1" s="14">
        <v>43208</v>
      </c>
      <c r="CU1" s="14">
        <v>43209</v>
      </c>
      <c r="CV1" s="14">
        <v>43210</v>
      </c>
      <c r="CW1" s="14">
        <v>43211</v>
      </c>
      <c r="CX1" s="14">
        <v>43212</v>
      </c>
      <c r="CY1" s="14">
        <v>43213</v>
      </c>
      <c r="CZ1" s="14">
        <v>43214</v>
      </c>
      <c r="DA1" s="14">
        <v>43215</v>
      </c>
      <c r="DB1" s="14">
        <v>43216</v>
      </c>
      <c r="DC1" s="14">
        <v>43217</v>
      </c>
      <c r="DD1" s="14">
        <v>43218</v>
      </c>
      <c r="DE1" s="14">
        <v>43219</v>
      </c>
      <c r="DF1" s="14">
        <v>43220</v>
      </c>
      <c r="DG1" s="14">
        <v>43221</v>
      </c>
      <c r="DH1" s="14">
        <v>43222</v>
      </c>
      <c r="DI1" s="14">
        <v>43223</v>
      </c>
      <c r="DJ1" s="14">
        <v>43224</v>
      </c>
      <c r="DK1" s="14">
        <v>43225</v>
      </c>
      <c r="DL1" s="14">
        <v>43226</v>
      </c>
      <c r="DM1" s="14">
        <v>43227</v>
      </c>
      <c r="DN1" s="14">
        <v>43228</v>
      </c>
      <c r="DO1" s="14">
        <v>43229</v>
      </c>
      <c r="DP1" s="14">
        <v>43230</v>
      </c>
      <c r="DQ1" s="14">
        <v>43231</v>
      </c>
      <c r="DR1" s="14">
        <v>43232</v>
      </c>
      <c r="DS1" s="14">
        <v>43233</v>
      </c>
      <c r="DT1" s="14">
        <v>43234</v>
      </c>
      <c r="DU1" s="14">
        <v>43235</v>
      </c>
      <c r="DV1" s="14">
        <v>43236</v>
      </c>
      <c r="DW1" s="14">
        <v>43237</v>
      </c>
      <c r="DX1" s="14">
        <v>43238</v>
      </c>
      <c r="DY1" s="14">
        <v>43239</v>
      </c>
      <c r="DZ1" s="14">
        <v>43240</v>
      </c>
      <c r="EA1" s="14">
        <v>43241</v>
      </c>
      <c r="EB1" s="14">
        <v>43242</v>
      </c>
      <c r="EC1" s="14">
        <v>43243</v>
      </c>
      <c r="ED1" s="14">
        <v>43244</v>
      </c>
      <c r="EE1" s="14">
        <v>43245</v>
      </c>
      <c r="EF1" s="14">
        <v>43246</v>
      </c>
      <c r="EG1" s="14">
        <v>43247</v>
      </c>
      <c r="EH1" s="14">
        <v>43248</v>
      </c>
      <c r="EI1" s="14">
        <v>43249</v>
      </c>
      <c r="EJ1" s="14">
        <v>43250</v>
      </c>
      <c r="EK1" s="14">
        <v>43251</v>
      </c>
      <c r="EL1" s="14">
        <v>43252</v>
      </c>
      <c r="EM1" s="14">
        <v>43253</v>
      </c>
      <c r="EN1" s="14">
        <v>43254</v>
      </c>
      <c r="EO1" s="14">
        <v>43255</v>
      </c>
      <c r="EP1" s="14">
        <v>43256</v>
      </c>
      <c r="EQ1" s="14">
        <v>43257</v>
      </c>
      <c r="ER1" s="14">
        <v>43258</v>
      </c>
      <c r="ES1" s="14">
        <v>43259</v>
      </c>
      <c r="ET1" s="14">
        <v>43260</v>
      </c>
      <c r="EU1" s="14">
        <v>43261</v>
      </c>
      <c r="EV1" s="14">
        <v>43262</v>
      </c>
      <c r="EW1" s="14">
        <v>43263</v>
      </c>
      <c r="EX1" s="14">
        <v>43264</v>
      </c>
      <c r="EY1" s="14">
        <v>43265</v>
      </c>
      <c r="EZ1" s="14">
        <v>43266</v>
      </c>
      <c r="FA1" s="14">
        <v>43267</v>
      </c>
      <c r="FB1" s="14">
        <v>43268</v>
      </c>
      <c r="FC1" s="14">
        <v>43269</v>
      </c>
      <c r="FD1" s="14">
        <v>43270</v>
      </c>
      <c r="FE1" s="14">
        <v>43271</v>
      </c>
      <c r="FF1" s="14">
        <v>43272</v>
      </c>
      <c r="FG1" s="14">
        <v>43273</v>
      </c>
      <c r="FH1" s="14">
        <v>43274</v>
      </c>
      <c r="FI1" s="14">
        <v>43275</v>
      </c>
      <c r="FJ1" s="14">
        <v>43276</v>
      </c>
      <c r="FK1" s="14">
        <v>43277</v>
      </c>
      <c r="FL1" s="14">
        <v>43278</v>
      </c>
      <c r="FM1" s="14">
        <v>43279</v>
      </c>
      <c r="FN1" s="14">
        <v>43280</v>
      </c>
      <c r="FO1" s="14">
        <v>43281</v>
      </c>
      <c r="FP1" s="14">
        <v>43282</v>
      </c>
      <c r="FQ1" s="14">
        <v>43283</v>
      </c>
      <c r="FR1" s="14">
        <v>43284</v>
      </c>
      <c r="FS1" s="14">
        <v>43285</v>
      </c>
      <c r="FT1" s="14">
        <v>43286</v>
      </c>
      <c r="FU1" s="14">
        <v>43287</v>
      </c>
      <c r="FV1" s="14">
        <v>43288</v>
      </c>
      <c r="FW1" s="14">
        <v>43289</v>
      </c>
      <c r="FX1" s="14">
        <v>43290</v>
      </c>
      <c r="FY1" s="14">
        <v>43291</v>
      </c>
      <c r="FZ1" s="14">
        <v>43292</v>
      </c>
      <c r="GA1" s="14">
        <v>43293</v>
      </c>
      <c r="GB1" s="14">
        <v>43294</v>
      </c>
      <c r="GC1" s="14">
        <v>43295</v>
      </c>
      <c r="GD1" s="14">
        <v>43296</v>
      </c>
      <c r="GE1" s="14">
        <v>43204</v>
      </c>
      <c r="GF1" s="14">
        <v>43205</v>
      </c>
      <c r="GG1" s="14">
        <v>43206</v>
      </c>
      <c r="GH1" s="14">
        <v>43207</v>
      </c>
      <c r="GI1" s="14">
        <v>43208</v>
      </c>
      <c r="GJ1" s="14">
        <v>43209</v>
      </c>
      <c r="GK1" s="14">
        <v>43210</v>
      </c>
      <c r="GL1" s="14">
        <v>43211</v>
      </c>
      <c r="GM1" s="14">
        <v>43212</v>
      </c>
      <c r="GN1" s="14">
        <v>43213</v>
      </c>
      <c r="GO1" s="14">
        <v>43214</v>
      </c>
      <c r="GP1" s="14">
        <v>43215</v>
      </c>
      <c r="GQ1" s="14">
        <v>43216</v>
      </c>
      <c r="GR1" s="14">
        <v>43217</v>
      </c>
      <c r="GS1" s="14">
        <v>43218</v>
      </c>
      <c r="GT1" s="14">
        <v>43219</v>
      </c>
      <c r="GU1" s="14">
        <v>43220</v>
      </c>
      <c r="GV1" s="14">
        <v>43221</v>
      </c>
      <c r="GW1" s="14">
        <v>43222</v>
      </c>
      <c r="GX1" s="14">
        <v>43223</v>
      </c>
      <c r="GY1" s="14">
        <v>43224</v>
      </c>
      <c r="GZ1" s="14">
        <v>43225</v>
      </c>
      <c r="HA1" s="14">
        <v>43226</v>
      </c>
      <c r="HB1" s="14">
        <v>43227</v>
      </c>
      <c r="HC1" s="14">
        <v>43228</v>
      </c>
      <c r="HD1" s="14">
        <v>43229</v>
      </c>
      <c r="HE1" s="14">
        <v>43230</v>
      </c>
      <c r="HF1" s="14">
        <v>43231</v>
      </c>
      <c r="HG1" s="14">
        <v>43232</v>
      </c>
      <c r="HH1" s="14">
        <v>43233</v>
      </c>
      <c r="HI1" s="14">
        <v>43234</v>
      </c>
      <c r="HJ1" s="14">
        <v>43235</v>
      </c>
      <c r="HK1" s="14">
        <v>43236</v>
      </c>
      <c r="HL1" s="14">
        <v>43237</v>
      </c>
      <c r="HM1" s="14">
        <v>43238</v>
      </c>
      <c r="HN1" s="14">
        <v>43239</v>
      </c>
      <c r="HO1" s="14">
        <v>43240</v>
      </c>
      <c r="HP1" s="14">
        <v>43241</v>
      </c>
      <c r="HQ1" s="14">
        <v>43242</v>
      </c>
      <c r="HR1" s="14">
        <v>43243</v>
      </c>
      <c r="HS1" s="14">
        <v>43244</v>
      </c>
      <c r="HT1" s="14">
        <v>43245</v>
      </c>
      <c r="HU1" s="14">
        <v>43246</v>
      </c>
      <c r="HV1" s="14">
        <v>43247</v>
      </c>
      <c r="HW1" s="14">
        <v>43248</v>
      </c>
      <c r="HX1" s="14">
        <v>43249</v>
      </c>
      <c r="HY1" s="14">
        <v>43250</v>
      </c>
      <c r="HZ1" s="14">
        <v>43251</v>
      </c>
      <c r="IA1" s="14">
        <v>43252</v>
      </c>
      <c r="IB1" s="14">
        <v>43253</v>
      </c>
      <c r="IC1" s="14">
        <v>43254</v>
      </c>
      <c r="ID1" s="14">
        <v>43255</v>
      </c>
      <c r="IE1" s="14">
        <v>43256</v>
      </c>
      <c r="IF1" s="14">
        <v>43257</v>
      </c>
      <c r="IG1" s="14">
        <v>43258</v>
      </c>
      <c r="IH1" s="14">
        <v>43259</v>
      </c>
      <c r="II1" s="14">
        <v>43260</v>
      </c>
      <c r="IJ1" s="14">
        <v>43261</v>
      </c>
      <c r="IK1" s="14">
        <v>43262</v>
      </c>
      <c r="IL1" s="14">
        <v>43263</v>
      </c>
      <c r="IM1" s="14">
        <v>43264</v>
      </c>
      <c r="IN1" s="14">
        <v>43265</v>
      </c>
      <c r="IO1" s="14">
        <v>43266</v>
      </c>
      <c r="IP1" s="14">
        <v>43267</v>
      </c>
      <c r="IQ1" s="14">
        <v>43268</v>
      </c>
      <c r="IR1" s="14">
        <v>43269</v>
      </c>
      <c r="IS1" s="14">
        <v>43270</v>
      </c>
      <c r="IT1" s="14">
        <v>43271</v>
      </c>
      <c r="IU1" s="14">
        <v>43272</v>
      </c>
      <c r="IV1" s="14">
        <v>43273</v>
      </c>
      <c r="IW1" s="14">
        <v>43274</v>
      </c>
      <c r="IX1" s="14">
        <v>43275</v>
      </c>
      <c r="IY1" s="14">
        <v>43276</v>
      </c>
      <c r="IZ1" s="14">
        <v>43277</v>
      </c>
      <c r="JA1" s="14">
        <v>43278</v>
      </c>
      <c r="JB1" s="14">
        <v>43279</v>
      </c>
      <c r="JC1" s="14">
        <v>43280</v>
      </c>
      <c r="JD1" s="14">
        <v>43281</v>
      </c>
      <c r="JE1" s="14">
        <v>43282</v>
      </c>
      <c r="JF1" s="14">
        <v>43283</v>
      </c>
      <c r="JG1" s="14">
        <v>43284</v>
      </c>
      <c r="JH1" s="14">
        <v>43285</v>
      </c>
      <c r="JI1" s="14">
        <v>43286</v>
      </c>
      <c r="JJ1" s="14">
        <v>43287</v>
      </c>
      <c r="JK1" s="14">
        <v>43288</v>
      </c>
      <c r="JL1" s="14">
        <v>43289</v>
      </c>
      <c r="JM1" s="14">
        <v>43290</v>
      </c>
      <c r="JN1" s="14">
        <v>43291</v>
      </c>
      <c r="JO1" s="14">
        <v>43292</v>
      </c>
      <c r="JP1" s="14">
        <v>43293</v>
      </c>
      <c r="JQ1" s="14">
        <v>43294</v>
      </c>
      <c r="JR1" s="14">
        <v>43295</v>
      </c>
      <c r="JS1" s="14">
        <v>43296</v>
      </c>
    </row>
    <row r="2" spans="1:279" ht="15.75" customHeight="1" x14ac:dyDescent="0.15">
      <c r="A2" s="8">
        <v>45</v>
      </c>
      <c r="B2" s="8">
        <v>46</v>
      </c>
      <c r="C2" s="8">
        <v>47</v>
      </c>
      <c r="D2" s="8">
        <v>48</v>
      </c>
      <c r="E2" s="8">
        <v>49</v>
      </c>
      <c r="F2" s="8">
        <v>50</v>
      </c>
      <c r="G2" s="8">
        <v>51</v>
      </c>
      <c r="H2" s="8">
        <v>52</v>
      </c>
      <c r="I2" s="8">
        <v>53</v>
      </c>
      <c r="J2" s="8">
        <v>54</v>
      </c>
      <c r="K2" s="8">
        <v>55</v>
      </c>
      <c r="L2" s="8">
        <v>56</v>
      </c>
      <c r="M2" s="8">
        <v>57</v>
      </c>
      <c r="N2" s="8">
        <v>58</v>
      </c>
      <c r="O2" s="8">
        <v>59</v>
      </c>
      <c r="P2" s="8">
        <v>60</v>
      </c>
      <c r="Q2" s="8">
        <v>61</v>
      </c>
      <c r="R2" s="8">
        <v>62</v>
      </c>
      <c r="S2" s="8">
        <v>63</v>
      </c>
      <c r="T2" s="8">
        <v>64</v>
      </c>
      <c r="U2" s="8">
        <v>65</v>
      </c>
      <c r="V2" s="8">
        <v>66</v>
      </c>
      <c r="W2" s="8">
        <v>67</v>
      </c>
      <c r="X2" s="8">
        <v>68</v>
      </c>
      <c r="Y2" s="8">
        <v>69</v>
      </c>
      <c r="Z2" s="8">
        <v>70</v>
      </c>
      <c r="AA2" s="8">
        <v>71</v>
      </c>
      <c r="AB2" s="8">
        <v>72</v>
      </c>
      <c r="AC2" s="8">
        <v>73</v>
      </c>
      <c r="AD2" s="8">
        <v>74</v>
      </c>
      <c r="AE2" s="8">
        <v>75</v>
      </c>
      <c r="AF2" s="8">
        <v>76</v>
      </c>
      <c r="AG2" s="8">
        <v>77</v>
      </c>
      <c r="AH2" s="8">
        <v>78</v>
      </c>
      <c r="AI2" s="8">
        <v>79</v>
      </c>
      <c r="AJ2" s="8">
        <v>80</v>
      </c>
      <c r="AK2" s="8">
        <v>81</v>
      </c>
      <c r="AL2" s="8">
        <v>82</v>
      </c>
      <c r="AM2" s="8">
        <v>83</v>
      </c>
      <c r="AN2" s="8">
        <v>84</v>
      </c>
      <c r="AO2" s="8">
        <v>85</v>
      </c>
      <c r="AP2" s="8">
        <v>86</v>
      </c>
      <c r="AQ2" s="8">
        <v>87</v>
      </c>
      <c r="AR2" s="8">
        <v>88</v>
      </c>
      <c r="AS2" s="8">
        <v>89</v>
      </c>
      <c r="AT2" s="8">
        <v>90</v>
      </c>
      <c r="AU2" s="8">
        <v>91</v>
      </c>
      <c r="AV2" s="8">
        <v>92</v>
      </c>
      <c r="AW2" s="8">
        <v>93</v>
      </c>
      <c r="AX2" s="8">
        <v>94</v>
      </c>
      <c r="AY2" s="8">
        <v>95</v>
      </c>
      <c r="AZ2" s="8">
        <v>96</v>
      </c>
      <c r="BA2" s="8">
        <v>97</v>
      </c>
      <c r="BB2" s="8">
        <v>98</v>
      </c>
      <c r="BC2" s="8">
        <v>99</v>
      </c>
      <c r="BD2" s="8">
        <v>100</v>
      </c>
      <c r="BE2" s="8">
        <v>101</v>
      </c>
      <c r="BF2" s="8">
        <v>102</v>
      </c>
      <c r="BG2" s="8">
        <v>103</v>
      </c>
      <c r="BH2" s="8">
        <v>104</v>
      </c>
      <c r="BI2" s="8">
        <v>105</v>
      </c>
      <c r="BJ2" s="8">
        <v>106</v>
      </c>
      <c r="BK2" s="8">
        <v>107</v>
      </c>
      <c r="BL2" s="8">
        <v>108</v>
      </c>
      <c r="BM2" s="8">
        <v>109</v>
      </c>
      <c r="BN2" s="8">
        <v>110</v>
      </c>
      <c r="BO2" s="8">
        <v>111</v>
      </c>
      <c r="BP2" s="8">
        <v>112</v>
      </c>
      <c r="BQ2" s="8">
        <v>113</v>
      </c>
      <c r="BR2" s="8">
        <v>114</v>
      </c>
      <c r="BS2" s="8">
        <v>115</v>
      </c>
      <c r="BT2" s="8">
        <v>116</v>
      </c>
      <c r="BU2" s="8">
        <v>117</v>
      </c>
      <c r="BV2" s="8">
        <v>118</v>
      </c>
      <c r="BW2" s="8">
        <v>119</v>
      </c>
      <c r="BX2" s="8">
        <v>120</v>
      </c>
      <c r="BY2" s="8">
        <v>121</v>
      </c>
      <c r="BZ2" s="8">
        <v>122</v>
      </c>
      <c r="CA2" s="8">
        <v>123</v>
      </c>
      <c r="CB2" s="8">
        <v>124</v>
      </c>
      <c r="CC2" s="8">
        <v>125</v>
      </c>
      <c r="CD2" s="8">
        <v>126</v>
      </c>
      <c r="CE2" s="8">
        <v>127</v>
      </c>
      <c r="CF2" s="8">
        <v>128</v>
      </c>
      <c r="CG2" s="8">
        <v>129</v>
      </c>
      <c r="CH2" s="8">
        <v>130</v>
      </c>
      <c r="CI2" s="8">
        <v>131</v>
      </c>
      <c r="CJ2" s="8">
        <v>132</v>
      </c>
      <c r="CK2" s="8">
        <v>133</v>
      </c>
      <c r="CL2" s="8">
        <v>134</v>
      </c>
      <c r="CM2" s="8">
        <v>135</v>
      </c>
      <c r="CN2" s="8">
        <v>136</v>
      </c>
      <c r="CO2" s="8">
        <v>137</v>
      </c>
      <c r="CP2" s="8">
        <v>45</v>
      </c>
      <c r="CQ2" s="8">
        <v>46</v>
      </c>
      <c r="CR2" s="8">
        <v>47</v>
      </c>
      <c r="CS2" s="8">
        <v>48</v>
      </c>
      <c r="CT2" s="8">
        <v>49</v>
      </c>
      <c r="CU2" s="8">
        <v>50</v>
      </c>
      <c r="CV2" s="8">
        <v>51</v>
      </c>
      <c r="CW2" s="8">
        <v>52</v>
      </c>
      <c r="CX2" s="8">
        <v>53</v>
      </c>
      <c r="CY2" s="8">
        <v>54</v>
      </c>
      <c r="CZ2" s="8">
        <v>55</v>
      </c>
      <c r="DA2" s="8">
        <v>56</v>
      </c>
      <c r="DB2" s="8">
        <v>57</v>
      </c>
      <c r="DC2" s="8">
        <v>58</v>
      </c>
      <c r="DD2" s="8">
        <v>59</v>
      </c>
      <c r="DE2" s="8">
        <v>60</v>
      </c>
      <c r="DF2" s="8">
        <v>61</v>
      </c>
      <c r="DG2" s="8">
        <v>62</v>
      </c>
      <c r="DH2" s="8">
        <v>63</v>
      </c>
      <c r="DI2" s="8">
        <v>64</v>
      </c>
      <c r="DJ2" s="8">
        <v>65</v>
      </c>
      <c r="DK2" s="8">
        <v>66</v>
      </c>
      <c r="DL2" s="8">
        <v>67</v>
      </c>
      <c r="DM2" s="8">
        <v>68</v>
      </c>
      <c r="DN2" s="8">
        <v>69</v>
      </c>
      <c r="DO2" s="8">
        <v>70</v>
      </c>
      <c r="DP2" s="8">
        <v>71</v>
      </c>
      <c r="DQ2" s="8">
        <v>72</v>
      </c>
      <c r="DR2" s="8">
        <v>73</v>
      </c>
      <c r="DS2" s="8">
        <v>74</v>
      </c>
      <c r="DT2" s="8">
        <v>75</v>
      </c>
      <c r="DU2" s="8">
        <v>76</v>
      </c>
      <c r="DV2" s="8">
        <v>77</v>
      </c>
      <c r="DW2" s="8">
        <v>78</v>
      </c>
      <c r="DX2" s="8">
        <v>79</v>
      </c>
      <c r="DY2" s="8">
        <v>80</v>
      </c>
      <c r="DZ2" s="8">
        <v>81</v>
      </c>
      <c r="EA2" s="10">
        <v>82</v>
      </c>
      <c r="EB2" s="8">
        <v>83</v>
      </c>
      <c r="EC2" s="8">
        <v>84</v>
      </c>
      <c r="ED2" s="8">
        <v>85</v>
      </c>
      <c r="EE2" s="8">
        <v>86</v>
      </c>
      <c r="EF2" s="8">
        <v>87</v>
      </c>
      <c r="EG2" s="8">
        <v>88</v>
      </c>
      <c r="EH2" s="8">
        <v>89</v>
      </c>
      <c r="EI2" s="8">
        <v>90</v>
      </c>
      <c r="EJ2" s="8">
        <v>91</v>
      </c>
      <c r="EK2" s="8">
        <v>92</v>
      </c>
      <c r="EL2" s="8">
        <v>93</v>
      </c>
      <c r="EM2" s="8">
        <v>94</v>
      </c>
      <c r="EN2" s="8">
        <v>95</v>
      </c>
      <c r="EO2" s="8">
        <v>96</v>
      </c>
      <c r="EP2" s="8">
        <v>97</v>
      </c>
      <c r="EQ2" s="8">
        <v>98</v>
      </c>
      <c r="ER2" s="8">
        <v>99</v>
      </c>
      <c r="ES2" s="8">
        <v>100</v>
      </c>
      <c r="ET2" s="8">
        <v>101</v>
      </c>
      <c r="EU2" s="8">
        <v>102</v>
      </c>
      <c r="EV2" s="8">
        <v>103</v>
      </c>
      <c r="EW2" s="8">
        <v>104</v>
      </c>
      <c r="EX2" s="8">
        <v>105</v>
      </c>
      <c r="EY2" s="8">
        <v>106</v>
      </c>
      <c r="EZ2" s="8">
        <v>107</v>
      </c>
      <c r="FA2" s="8">
        <v>108</v>
      </c>
      <c r="FB2" s="8">
        <v>109</v>
      </c>
      <c r="FC2" s="8">
        <v>110</v>
      </c>
      <c r="FD2" s="8">
        <v>111</v>
      </c>
      <c r="FE2" s="8">
        <v>112</v>
      </c>
      <c r="FF2" s="8">
        <v>113</v>
      </c>
      <c r="FG2" s="8">
        <v>114</v>
      </c>
      <c r="FH2" s="8">
        <v>115</v>
      </c>
      <c r="FI2" s="8">
        <v>116</v>
      </c>
      <c r="FJ2" s="8">
        <v>117</v>
      </c>
      <c r="FK2" s="8">
        <v>118</v>
      </c>
      <c r="FL2" s="8">
        <v>119</v>
      </c>
      <c r="FM2" s="8">
        <v>120</v>
      </c>
      <c r="FN2" s="8">
        <v>121</v>
      </c>
      <c r="FO2" s="8">
        <v>122</v>
      </c>
      <c r="FP2" s="8">
        <v>123</v>
      </c>
      <c r="FQ2" s="8">
        <v>124</v>
      </c>
      <c r="FR2" s="8">
        <v>125</v>
      </c>
      <c r="FS2" s="8">
        <v>126</v>
      </c>
      <c r="FT2" s="8">
        <v>127</v>
      </c>
      <c r="FU2" s="8">
        <v>128</v>
      </c>
      <c r="FV2" s="8">
        <v>129</v>
      </c>
      <c r="FW2" s="8">
        <v>130</v>
      </c>
      <c r="FX2" s="8">
        <v>131</v>
      </c>
      <c r="FY2" s="8">
        <v>132</v>
      </c>
      <c r="FZ2" s="8">
        <v>133</v>
      </c>
      <c r="GA2" s="8">
        <v>134</v>
      </c>
      <c r="GB2" s="8">
        <v>135</v>
      </c>
      <c r="GC2" s="8">
        <v>136</v>
      </c>
      <c r="GD2" s="8">
        <v>137</v>
      </c>
      <c r="GE2" s="8">
        <v>45</v>
      </c>
      <c r="GF2" s="8">
        <v>46</v>
      </c>
      <c r="GG2" s="8">
        <v>47</v>
      </c>
      <c r="GH2" s="8">
        <v>48</v>
      </c>
      <c r="GI2" s="8">
        <v>49</v>
      </c>
      <c r="GJ2" s="8">
        <v>50</v>
      </c>
      <c r="GK2" s="8">
        <v>51</v>
      </c>
      <c r="GL2" s="8">
        <v>52</v>
      </c>
      <c r="GM2" s="8">
        <v>53</v>
      </c>
      <c r="GN2" s="8">
        <v>54</v>
      </c>
      <c r="GO2" s="8">
        <v>55</v>
      </c>
      <c r="GP2" s="8">
        <v>56</v>
      </c>
      <c r="GQ2" s="8">
        <v>57</v>
      </c>
      <c r="GR2" s="8">
        <v>58</v>
      </c>
      <c r="GS2" s="8">
        <v>59</v>
      </c>
      <c r="GT2" s="8">
        <v>60</v>
      </c>
      <c r="GU2" s="8">
        <v>61</v>
      </c>
      <c r="GV2" s="8">
        <v>62</v>
      </c>
      <c r="GW2" s="8">
        <v>63</v>
      </c>
      <c r="GX2" s="8">
        <v>64</v>
      </c>
      <c r="GY2" s="8">
        <v>65</v>
      </c>
      <c r="GZ2" s="8">
        <v>66</v>
      </c>
      <c r="HA2" s="8">
        <v>67</v>
      </c>
      <c r="HB2" s="8">
        <v>68</v>
      </c>
      <c r="HC2" s="8">
        <v>69</v>
      </c>
      <c r="HD2" s="8">
        <v>70</v>
      </c>
      <c r="HE2" s="8">
        <v>71</v>
      </c>
      <c r="HF2" s="8">
        <v>72</v>
      </c>
      <c r="HG2" s="8">
        <v>73</v>
      </c>
      <c r="HH2" s="8">
        <v>74</v>
      </c>
      <c r="HI2" s="8">
        <v>75</v>
      </c>
      <c r="HJ2" s="8">
        <v>76</v>
      </c>
      <c r="HK2" s="8">
        <v>77</v>
      </c>
      <c r="HL2" s="8">
        <v>78</v>
      </c>
      <c r="HM2" s="8">
        <v>79</v>
      </c>
      <c r="HN2" s="8">
        <v>80</v>
      </c>
      <c r="HO2" s="8">
        <v>81</v>
      </c>
      <c r="HP2" s="10">
        <v>82</v>
      </c>
      <c r="HQ2" s="8">
        <v>83</v>
      </c>
      <c r="HR2" s="8">
        <v>84</v>
      </c>
      <c r="HS2" s="8">
        <v>85</v>
      </c>
      <c r="HT2" s="8">
        <v>86</v>
      </c>
      <c r="HU2" s="8">
        <v>87</v>
      </c>
      <c r="HV2" s="8">
        <v>88</v>
      </c>
      <c r="HW2" s="8">
        <v>89</v>
      </c>
      <c r="HX2" s="8">
        <v>90</v>
      </c>
      <c r="HY2" s="8">
        <v>91</v>
      </c>
      <c r="HZ2" s="8">
        <v>92</v>
      </c>
      <c r="IA2" s="8">
        <v>93</v>
      </c>
      <c r="IB2" s="8">
        <v>94</v>
      </c>
      <c r="IC2" s="8">
        <v>95</v>
      </c>
      <c r="ID2" s="8">
        <v>96</v>
      </c>
      <c r="IE2" s="8">
        <v>97</v>
      </c>
      <c r="IF2" s="8">
        <v>98</v>
      </c>
      <c r="IG2" s="8">
        <v>99</v>
      </c>
      <c r="IH2" s="8">
        <v>100</v>
      </c>
      <c r="II2" s="8">
        <v>101</v>
      </c>
      <c r="IJ2" s="8">
        <v>102</v>
      </c>
      <c r="IK2" s="8">
        <v>103</v>
      </c>
      <c r="IL2" s="8">
        <v>104</v>
      </c>
      <c r="IM2" s="8">
        <v>105</v>
      </c>
      <c r="IN2" s="8">
        <v>106</v>
      </c>
      <c r="IO2" s="8">
        <v>107</v>
      </c>
      <c r="IP2" s="8">
        <v>108</v>
      </c>
      <c r="IQ2" s="8">
        <v>109</v>
      </c>
      <c r="IR2" s="8">
        <v>110</v>
      </c>
      <c r="IS2" s="8">
        <v>111</v>
      </c>
      <c r="IT2" s="8">
        <v>112</v>
      </c>
      <c r="IU2" s="8">
        <v>113</v>
      </c>
      <c r="IV2" s="8">
        <v>114</v>
      </c>
      <c r="IW2" s="8">
        <v>115</v>
      </c>
      <c r="IX2" s="8">
        <v>116</v>
      </c>
      <c r="IY2" s="8">
        <v>117</v>
      </c>
      <c r="IZ2" s="8">
        <v>118</v>
      </c>
      <c r="JA2" s="8">
        <v>119</v>
      </c>
      <c r="JB2" s="8">
        <v>120</v>
      </c>
      <c r="JC2" s="8">
        <v>121</v>
      </c>
      <c r="JD2" s="8">
        <v>122</v>
      </c>
      <c r="JE2" s="8">
        <v>123</v>
      </c>
      <c r="JF2" s="8">
        <v>124</v>
      </c>
      <c r="JG2" s="8">
        <v>125</v>
      </c>
      <c r="JH2" s="8">
        <v>126</v>
      </c>
      <c r="JI2" s="8">
        <v>127</v>
      </c>
      <c r="JJ2" s="8">
        <v>128</v>
      </c>
      <c r="JK2" s="8">
        <v>129</v>
      </c>
      <c r="JL2" s="8">
        <v>130</v>
      </c>
      <c r="JM2" s="8">
        <v>131</v>
      </c>
      <c r="JN2" s="8">
        <v>132</v>
      </c>
      <c r="JO2" s="8">
        <v>133</v>
      </c>
      <c r="JP2" s="8">
        <v>134</v>
      </c>
      <c r="JQ2" s="8">
        <v>135</v>
      </c>
      <c r="JR2" s="8">
        <v>136</v>
      </c>
      <c r="JS2" s="8">
        <v>137</v>
      </c>
    </row>
    <row r="3" spans="1:279" ht="13" x14ac:dyDescent="0.15">
      <c r="A3" s="9" t="str">
        <f t="shared" ref="A3:CO3" ca="1" si="0">CONCATENATE(CP3," ",GE3)</f>
        <v>#N/A #N/A</v>
      </c>
      <c r="B3" s="9" t="str">
        <f t="shared" ca="1" si="0"/>
        <v>#N/A #N/A</v>
      </c>
      <c r="C3" s="9" t="str">
        <f t="shared" ca="1" si="0"/>
        <v>#N/A #N/A</v>
      </c>
      <c r="D3" s="9" t="str">
        <f t="shared" ca="1" si="0"/>
        <v>#N/A #N/A</v>
      </c>
      <c r="E3" s="9" t="str">
        <f t="shared" ca="1" si="0"/>
        <v>#N/A #N/A</v>
      </c>
      <c r="F3" s="9" t="str">
        <f t="shared" ca="1" si="0"/>
        <v>#N/A #N/A</v>
      </c>
      <c r="G3" s="9" t="str">
        <f t="shared" ca="1" si="0"/>
        <v>#N/A #N/A</v>
      </c>
      <c r="H3" s="9" t="str">
        <f t="shared" ca="1" si="0"/>
        <v>#N/A #N/A</v>
      </c>
      <c r="I3" s="9" t="str">
        <f t="shared" ca="1" si="0"/>
        <v>#N/A #N/A</v>
      </c>
      <c r="J3" s="9" t="str">
        <f t="shared" ca="1" si="0"/>
        <v>#N/A #N/A</v>
      </c>
      <c r="K3" s="9" t="str">
        <f t="shared" ca="1" si="0"/>
        <v>#N/A #N/A</v>
      </c>
      <c r="L3" s="9" t="str">
        <f t="shared" ca="1" si="0"/>
        <v>#N/A #N/A</v>
      </c>
      <c r="M3" s="9" t="str">
        <f t="shared" ca="1" si="0"/>
        <v>#N/A #N/A</v>
      </c>
      <c r="N3" s="9" t="str">
        <f t="shared" ca="1" si="0"/>
        <v>#N/A #N/A</v>
      </c>
      <c r="O3" s="9" t="str">
        <f t="shared" ca="1" si="0"/>
        <v>#N/A #N/A</v>
      </c>
      <c r="P3" s="9" t="str">
        <f t="shared" ca="1" si="0"/>
        <v>#N/A #N/A</v>
      </c>
      <c r="Q3" s="9" t="str">
        <f t="shared" ca="1" si="0"/>
        <v>#N/A #N/A</v>
      </c>
      <c r="R3" s="9" t="str">
        <f t="shared" ca="1" si="0"/>
        <v>#N/A #N/A</v>
      </c>
      <c r="S3" s="9" t="str">
        <f t="shared" ca="1" si="0"/>
        <v>#N/A #N/A</v>
      </c>
      <c r="T3" s="9" t="str">
        <f t="shared" ca="1" si="0"/>
        <v>#N/A #N/A</v>
      </c>
      <c r="U3" s="9" t="str">
        <f t="shared" ca="1" si="0"/>
        <v>#N/A #N/A</v>
      </c>
      <c r="V3" s="9" t="str">
        <f t="shared" ca="1" si="0"/>
        <v>#N/A #N/A</v>
      </c>
      <c r="W3" s="9" t="str">
        <f t="shared" ca="1" si="0"/>
        <v>#N/A #N/A</v>
      </c>
      <c r="X3" s="9" t="str">
        <f t="shared" ca="1" si="0"/>
        <v>#N/A #N/A</v>
      </c>
      <c r="Y3" s="9" t="str">
        <f t="shared" ca="1" si="0"/>
        <v>#N/A #N/A</v>
      </c>
      <c r="Z3" s="9" t="str">
        <f t="shared" ca="1" si="0"/>
        <v>#N/A #N/A</v>
      </c>
      <c r="AA3" s="9" t="str">
        <f t="shared" ca="1" si="0"/>
        <v>#N/A #N/A</v>
      </c>
      <c r="AB3" s="9" t="str">
        <f t="shared" ca="1" si="0"/>
        <v>#N/A #N/A</v>
      </c>
      <c r="AC3" s="9" t="str">
        <f t="shared" ca="1" si="0"/>
        <v>#N/A #N/A</v>
      </c>
      <c r="AD3" s="9" t="str">
        <f t="shared" ca="1" si="0"/>
        <v>#N/A #N/A</v>
      </c>
      <c r="AE3" s="9" t="str">
        <f t="shared" ca="1" si="0"/>
        <v>#N/A #N/A</v>
      </c>
      <c r="AF3" s="9" t="str">
        <f t="shared" ca="1" si="0"/>
        <v>#N/A #N/A</v>
      </c>
      <c r="AG3" s="9" t="str">
        <f t="shared" ca="1" si="0"/>
        <v>#N/A #N/A</v>
      </c>
      <c r="AH3" s="9" t="str">
        <f t="shared" ca="1" si="0"/>
        <v>#N/A #N/A</v>
      </c>
      <c r="AI3" s="9" t="str">
        <f t="shared" ca="1" si="0"/>
        <v>#N/A #N/A</v>
      </c>
      <c r="AJ3" s="9" t="str">
        <f t="shared" ca="1" si="0"/>
        <v>#N/A #N/A</v>
      </c>
      <c r="AK3" s="9" t="str">
        <f t="shared" ca="1" si="0"/>
        <v>#N/A #N/A</v>
      </c>
      <c r="AL3" s="9" t="str">
        <f t="shared" ca="1" si="0"/>
        <v>#N/A #N/A</v>
      </c>
      <c r="AM3" s="9" t="str">
        <f t="shared" ca="1" si="0"/>
        <v>#N/A #N/A</v>
      </c>
      <c r="AN3" s="9" t="str">
        <f t="shared" ca="1" si="0"/>
        <v>#N/A #N/A</v>
      </c>
      <c r="AO3" s="9" t="str">
        <f t="shared" ca="1" si="0"/>
        <v>#N/A #N/A</v>
      </c>
      <c r="AP3" s="9" t="str">
        <f t="shared" ca="1" si="0"/>
        <v>#N/A #N/A</v>
      </c>
      <c r="AQ3" s="9" t="str">
        <f t="shared" ca="1" si="0"/>
        <v>#N/A #N/A</v>
      </c>
      <c r="AR3" s="9" t="str">
        <f t="shared" ca="1" si="0"/>
        <v>#N/A #N/A</v>
      </c>
      <c r="AS3" s="9" t="str">
        <f t="shared" ca="1" si="0"/>
        <v>#N/A #N/A</v>
      </c>
      <c r="AT3" s="9" t="str">
        <f t="shared" ca="1" si="0"/>
        <v>#N/A #N/A</v>
      </c>
      <c r="AU3" s="9" t="str">
        <f t="shared" ca="1" si="0"/>
        <v>#N/A #N/A</v>
      </c>
      <c r="AV3" s="9" t="str">
        <f t="shared" ca="1" si="0"/>
        <v>#N/A #N/A</v>
      </c>
      <c r="AW3" s="9" t="str">
        <f t="shared" ca="1" si="0"/>
        <v>#N/A #N/A</v>
      </c>
      <c r="AX3" s="9" t="str">
        <f t="shared" ca="1" si="0"/>
        <v>#N/A #N/A</v>
      </c>
      <c r="AY3" s="9" t="str">
        <f t="shared" ca="1" si="0"/>
        <v>#N/A #N/A</v>
      </c>
      <c r="AZ3" s="9" t="str">
        <f t="shared" ca="1" si="0"/>
        <v>#N/A #N/A</v>
      </c>
      <c r="BA3" s="9" t="str">
        <f t="shared" ca="1" si="0"/>
        <v>#N/A #N/A</v>
      </c>
      <c r="BB3" s="9" t="str">
        <f t="shared" ca="1" si="0"/>
        <v>#N/A #N/A</v>
      </c>
      <c r="BC3" s="9" t="str">
        <f t="shared" ca="1" si="0"/>
        <v>#N/A #N/A</v>
      </c>
      <c r="BD3" s="9" t="str">
        <f t="shared" ca="1" si="0"/>
        <v>#N/A #N/A</v>
      </c>
      <c r="BE3" s="9" t="str">
        <f t="shared" ca="1" si="0"/>
        <v>#N/A #N/A</v>
      </c>
      <c r="BF3" s="9" t="str">
        <f t="shared" ca="1" si="0"/>
        <v>#N/A #N/A</v>
      </c>
      <c r="BG3" s="9" t="str">
        <f t="shared" ca="1" si="0"/>
        <v>#N/A #N/A</v>
      </c>
      <c r="BH3" s="9" t="str">
        <f t="shared" ca="1" si="0"/>
        <v>#N/A #N/A</v>
      </c>
      <c r="BI3" s="9" t="str">
        <f t="shared" ca="1" si="0"/>
        <v>#N/A #N/A</v>
      </c>
      <c r="BJ3" s="9" t="str">
        <f t="shared" ca="1" si="0"/>
        <v>#N/A #N/A</v>
      </c>
      <c r="BK3" s="9" t="str">
        <f t="shared" ca="1" si="0"/>
        <v>#N/A #N/A</v>
      </c>
      <c r="BL3" s="9" t="str">
        <f t="shared" ca="1" si="0"/>
        <v>#N/A #N/A</v>
      </c>
      <c r="BM3" s="9" t="str">
        <f t="shared" ca="1" si="0"/>
        <v>#N/A #N/A</v>
      </c>
      <c r="BN3" s="9" t="str">
        <f t="shared" ca="1" si="0"/>
        <v>#N/A #N/A</v>
      </c>
      <c r="BO3" s="9" t="str">
        <f t="shared" ca="1" si="0"/>
        <v>#N/A #N/A</v>
      </c>
      <c r="BP3" s="9" t="str">
        <f t="shared" ca="1" si="0"/>
        <v>#N/A #N/A</v>
      </c>
      <c r="BQ3" s="9" t="str">
        <f t="shared" ca="1" si="0"/>
        <v>#N/A #N/A</v>
      </c>
      <c r="BR3" s="9" t="str">
        <f t="shared" ca="1" si="0"/>
        <v>#N/A #N/A</v>
      </c>
      <c r="BS3" s="9" t="str">
        <f t="shared" ca="1" si="0"/>
        <v>#N/A #N/A</v>
      </c>
      <c r="BT3" s="9" t="str">
        <f t="shared" ca="1" si="0"/>
        <v>#N/A #N/A</v>
      </c>
      <c r="BU3" s="9" t="str">
        <f t="shared" ca="1" si="0"/>
        <v>#N/A #N/A</v>
      </c>
      <c r="BV3" s="9" t="str">
        <f t="shared" ca="1" si="0"/>
        <v>#N/A #N/A</v>
      </c>
      <c r="BW3" s="9" t="str">
        <f t="shared" ca="1" si="0"/>
        <v>#N/A #N/A</v>
      </c>
      <c r="BX3" s="9" t="str">
        <f t="shared" ca="1" si="0"/>
        <v>#N/A #N/A</v>
      </c>
      <c r="BY3" s="9" t="str">
        <f t="shared" ca="1" si="0"/>
        <v>#N/A #N/A</v>
      </c>
      <c r="BZ3" s="9" t="str">
        <f t="shared" ca="1" si="0"/>
        <v>#N/A #N/A</v>
      </c>
      <c r="CA3" s="9" t="str">
        <f t="shared" ca="1" si="0"/>
        <v>#N/A #N/A</v>
      </c>
      <c r="CB3" s="9" t="str">
        <f t="shared" ca="1" si="0"/>
        <v>#N/A #N/A</v>
      </c>
      <c r="CC3" s="9" t="str">
        <f t="shared" ca="1" si="0"/>
        <v>#N/A #N/A</v>
      </c>
      <c r="CD3" s="9" t="str">
        <f t="shared" ca="1" si="0"/>
        <v>#N/A #N/A</v>
      </c>
      <c r="CE3" s="9" t="str">
        <f t="shared" ca="1" si="0"/>
        <v>#N/A #N/A</v>
      </c>
      <c r="CF3" s="9" t="str">
        <f t="shared" ca="1" si="0"/>
        <v>#N/A #N/A</v>
      </c>
      <c r="CG3" s="9" t="str">
        <f t="shared" ca="1" si="0"/>
        <v>#N/A #N/A</v>
      </c>
      <c r="CH3" s="9" t="str">
        <f t="shared" ca="1" si="0"/>
        <v>#N/A #N/A</v>
      </c>
      <c r="CI3" s="9" t="str">
        <f t="shared" ca="1" si="0"/>
        <v>#N/A #N/A</v>
      </c>
      <c r="CJ3" s="9" t="str">
        <f t="shared" ca="1" si="0"/>
        <v>#N/A #N/A</v>
      </c>
      <c r="CK3" s="9" t="str">
        <f t="shared" ca="1" si="0"/>
        <v>#N/A #N/A</v>
      </c>
      <c r="CL3" s="9" t="str">
        <f t="shared" ca="1" si="0"/>
        <v>#N/A #N/A</v>
      </c>
      <c r="CM3" s="9" t="str">
        <f t="shared" ca="1" si="0"/>
        <v>#N/A #N/A</v>
      </c>
      <c r="CN3" s="9" t="str">
        <f t="shared" ca="1" si="0"/>
        <v>#N/A #N/A</v>
      </c>
      <c r="CO3" s="9" t="str">
        <f t="shared" ca="1" si="0"/>
        <v>#N/A #N/A</v>
      </c>
      <c r="CP3" s="9" t="str">
        <f ca="1">IFERROR(__xludf.DUMMYFUNCTION("filter(Bandon!$AS$3:$AS$405,(CP$2=Bandon!$S$3:$S$405)*(Bandon!$Q$3:$Q$405=1)*(isblank(Bandon!$T$3:$T$405)))"),"#N/A")</f>
        <v>#N/A</v>
      </c>
      <c r="CQ3" s="9" t="str">
        <f ca="1">IFERROR(__xludf.DUMMYFUNCTION("filter(Bandon!$AS$3:$AS$405,(CQ$2=Bandon!$S$3:$S$405)*(Bandon!$Q$3:$Q$405=1)*(isblank(Bandon!$T$3:$T$405)))"),"#N/A")</f>
        <v>#N/A</v>
      </c>
      <c r="CR3" s="9" t="str">
        <f ca="1">IFERROR(__xludf.DUMMYFUNCTION("filter(Bandon!$AS$3:$AS$405,(CR$2=Bandon!$S$3:$S$405)*(Bandon!$Q$3:$Q$405=1)*(isblank(Bandon!$T$3:$T$405)))"),"#N/A")</f>
        <v>#N/A</v>
      </c>
      <c r="CS3" s="9" t="str">
        <f ca="1">IFERROR(__xludf.DUMMYFUNCTION("filter(Bandon!$AS$3:$AS$405,(CS$2=Bandon!$S$3:$S$405)*(Bandon!$Q$3:$Q$405=1)*(isblank(Bandon!$T$3:$T$405)))"),"#N/A")</f>
        <v>#N/A</v>
      </c>
      <c r="CT3" s="9" t="str">
        <f ca="1">IFERROR(__xludf.DUMMYFUNCTION("filter(Bandon!$AS$3:$AS$405,(CT$2=Bandon!$S$3:$S$405)*(Bandon!$Q$3:$Q$405=1)*(isblank(Bandon!$T$3:$T$405)))"),"#N/A")</f>
        <v>#N/A</v>
      </c>
      <c r="CU3" s="9" t="str">
        <f ca="1">IFERROR(__xludf.DUMMYFUNCTION("filter(Bandon!$AS$3:$AS$405,(CU$2=Bandon!$S$3:$S$405)*(Bandon!$Q$3:$Q$405=1)*(isblank(Bandon!$T$3:$T$405)))"),"#N/A")</f>
        <v>#N/A</v>
      </c>
      <c r="CV3" s="9" t="str">
        <f ca="1">IFERROR(__xludf.DUMMYFUNCTION("filter(Bandon!$AS$3:$AS$405,(CV$2=Bandon!$S$3:$S$405)*(Bandon!$Q$3:$Q$405=1)*(isblank(Bandon!$T$3:$T$405)))"),"#N/A")</f>
        <v>#N/A</v>
      </c>
      <c r="CW3" s="9" t="str">
        <f ca="1">IFERROR(__xludf.DUMMYFUNCTION("filter(Bandon!$AS$3:$AS$405,(CW$2=Bandon!$S$3:$S$405)*(Bandon!$Q$3:$Q$405=1)*(isblank(Bandon!$T$3:$T$405)))"),"#N/A")</f>
        <v>#N/A</v>
      </c>
      <c r="CX3" s="9" t="str">
        <f ca="1">IFERROR(__xludf.DUMMYFUNCTION("filter(Bandon!$AS$3:$AS$405,(CX$2=Bandon!$S$3:$S$405)*(Bandon!$Q$3:$Q$405=1)*(isblank(Bandon!$T$3:$T$405)))"),"#N/A")</f>
        <v>#N/A</v>
      </c>
      <c r="CY3" s="9" t="str">
        <f ca="1">IFERROR(__xludf.DUMMYFUNCTION("filter(Bandon!$AS$3:$AS$405,(CY$2=Bandon!$S$3:$S$405)*(Bandon!$Q$3:$Q$405=1)*(isblank(Bandon!$T$3:$T$405)))"),"#N/A")</f>
        <v>#N/A</v>
      </c>
      <c r="CZ3" s="9" t="str">
        <f ca="1">IFERROR(__xludf.DUMMYFUNCTION("filter(Bandon!$AS$3:$AS$405,(CZ$2=Bandon!$S$3:$S$405)*(Bandon!$Q$3:$Q$405=1)*(isblank(Bandon!$T$3:$T$405)))"),"#N/A")</f>
        <v>#N/A</v>
      </c>
      <c r="DA3" s="9" t="str">
        <f ca="1">IFERROR(__xludf.DUMMYFUNCTION("filter(Bandon!$AS$3:$AS$405,(DA$2=Bandon!$S$3:$S$405)*(Bandon!$Q$3:$Q$405=1)*(isblank(Bandon!$T$3:$T$405)))"),"#N/A")</f>
        <v>#N/A</v>
      </c>
      <c r="DB3" s="9" t="str">
        <f ca="1">IFERROR(__xludf.DUMMYFUNCTION("filter(Bandon!$AS$3:$AS$405,(DB$2=Bandon!$S$3:$S$405)*(Bandon!$Q$3:$Q$405=1)*(isblank(Bandon!$T$3:$T$405)))"),"#N/A")</f>
        <v>#N/A</v>
      </c>
      <c r="DC3" s="9" t="str">
        <f ca="1">IFERROR(__xludf.DUMMYFUNCTION("filter(Bandon!$AS$3:$AS$405,(DC$2=Bandon!$S$3:$S$405)*(Bandon!$Q$3:$Q$405=1)*(isblank(Bandon!$T$3:$T$405)))"),"#N/A")</f>
        <v>#N/A</v>
      </c>
      <c r="DD3" s="9" t="str">
        <f ca="1">IFERROR(__xludf.DUMMYFUNCTION("filter(Bandon!$AS$3:$AS$405,(DD$2=Bandon!$S$3:$S$405)*(Bandon!$Q$3:$Q$405=1)*(isblank(Bandon!$T$3:$T$405)))"),"#N/A")</f>
        <v>#N/A</v>
      </c>
      <c r="DE3" s="9" t="str">
        <f ca="1">IFERROR(__xludf.DUMMYFUNCTION("filter(Bandon!$AS$3:$AS$405,(DE$2=Bandon!$S$3:$S$405)*(Bandon!$Q$3:$Q$405=1)*(isblank(Bandon!$T$3:$T$405)))"),"#N/A")</f>
        <v>#N/A</v>
      </c>
      <c r="DF3" s="9" t="str">
        <f ca="1">IFERROR(__xludf.DUMMYFUNCTION("filter(Bandon!$AS$3:$AS$405,(DF$2=Bandon!$S$3:$S$405)*(Bandon!$Q$3:$Q$405=1)*(isblank(Bandon!$T$3:$T$405)))"),"#N/A")</f>
        <v>#N/A</v>
      </c>
      <c r="DG3" s="9" t="str">
        <f ca="1">IFERROR(__xludf.DUMMYFUNCTION("filter(Bandon!$AS$3:$AS$405,(DG$2=Bandon!$S$3:$S$405)*(Bandon!$Q$3:$Q$405=1)*(isblank(Bandon!$T$3:$T$405)))"),"#N/A")</f>
        <v>#N/A</v>
      </c>
      <c r="DH3" s="9" t="str">
        <f ca="1">IFERROR(__xludf.DUMMYFUNCTION("filter(Bandon!$AS$3:$AS$405,(DH$2=Bandon!$S$3:$S$405)*(Bandon!$Q$3:$Q$405=1)*(isblank(Bandon!$T$3:$T$405)))"),"#N/A")</f>
        <v>#N/A</v>
      </c>
      <c r="DI3" s="9" t="str">
        <f ca="1">IFERROR(__xludf.DUMMYFUNCTION("filter(Bandon!$AS$3:$AS$405,(DI$2=Bandon!$S$3:$S$405)*(Bandon!$Q$3:$Q$405=1)*(isblank(Bandon!$T$3:$T$405)))"),"#N/A")</f>
        <v>#N/A</v>
      </c>
      <c r="DJ3" s="9" t="str">
        <f ca="1">IFERROR(__xludf.DUMMYFUNCTION("filter(Bandon!$AS$3:$AS$405,(DJ$2=Bandon!$S$3:$S$405)*(Bandon!$Q$3:$Q$405=1)*(isblank(Bandon!$T$3:$T$405)))"),"#N/A")</f>
        <v>#N/A</v>
      </c>
      <c r="DK3" s="9" t="str">
        <f ca="1">IFERROR(__xludf.DUMMYFUNCTION("filter(Bandon!$AS$3:$AS$405,(DK$2=Bandon!$S$3:$S$405)*(Bandon!$Q$3:$Q$405=1)*(isblank(Bandon!$T$3:$T$405)))"),"#N/A")</f>
        <v>#N/A</v>
      </c>
      <c r="DL3" s="9" t="str">
        <f ca="1">IFERROR(__xludf.DUMMYFUNCTION("filter(Bandon!$AS$3:$AS$405,(DL$2=Bandon!$S$3:$S$405)*(Bandon!$Q$3:$Q$405=1)*(isblank(Bandon!$T$3:$T$405)))"),"#N/A")</f>
        <v>#N/A</v>
      </c>
      <c r="DM3" s="9" t="str">
        <f ca="1">IFERROR(__xludf.DUMMYFUNCTION("filter(Bandon!$AS$3:$AS$405,(DM$2=Bandon!$S$3:$S$405)*(Bandon!$Q$3:$Q$405=1)*(isblank(Bandon!$T$3:$T$405)))"),"#N/A")</f>
        <v>#N/A</v>
      </c>
      <c r="DN3" s="9" t="str">
        <f ca="1">IFERROR(__xludf.DUMMYFUNCTION("filter(Bandon!$AS$3:$AS$405,(DN$2=Bandon!$S$3:$S$405)*(Bandon!$Q$3:$Q$405=1)*(isblank(Bandon!$T$3:$T$405)))"),"#N/A")</f>
        <v>#N/A</v>
      </c>
      <c r="DO3" s="9" t="str">
        <f ca="1">IFERROR(__xludf.DUMMYFUNCTION("filter(Bandon!$AS$3:$AS$405,(DO$2=Bandon!$S$3:$S$405)*(Bandon!$Q$3:$Q$405=1)*(isblank(Bandon!$T$3:$T$405)))"),"#N/A")</f>
        <v>#N/A</v>
      </c>
      <c r="DP3" s="9" t="str">
        <f ca="1">IFERROR(__xludf.DUMMYFUNCTION("filter(Bandon!$AS$3:$AS$405,(DP$2=Bandon!$S$3:$S$405)*(Bandon!$Q$3:$Q$405=1)*(isblank(Bandon!$T$3:$T$405)))"),"#N/A")</f>
        <v>#N/A</v>
      </c>
      <c r="DQ3" s="9" t="str">
        <f ca="1">IFERROR(__xludf.DUMMYFUNCTION("filter(Bandon!$AS$3:$AS$405,(DQ$2=Bandon!$S$3:$S$405)*(Bandon!$Q$3:$Q$405=1)*(isblank(Bandon!$T$3:$T$405)))"),"#N/A")</f>
        <v>#N/A</v>
      </c>
      <c r="DR3" s="9" t="str">
        <f ca="1">IFERROR(__xludf.DUMMYFUNCTION("filter(Bandon!$AS$3:$AS$405,(DR$2=Bandon!$S$3:$S$405)*(Bandon!$Q$3:$Q$405=1)*(isblank(Bandon!$T$3:$T$405)))"),"#N/A")</f>
        <v>#N/A</v>
      </c>
      <c r="DS3" s="9" t="str">
        <f ca="1">IFERROR(__xludf.DUMMYFUNCTION("filter(Bandon!$AS$3:$AS$405,(DS$2=Bandon!$S$3:$S$405)*(Bandon!$Q$3:$Q$405=1)*(isblank(Bandon!$T$3:$T$405)))"),"#N/A")</f>
        <v>#N/A</v>
      </c>
      <c r="DT3" s="9" t="str">
        <f ca="1">IFERROR(__xludf.DUMMYFUNCTION("filter(Bandon!$AS$3:$AS$405,(DT$2=Bandon!$S$3:$S$405)*(Bandon!$Q$3:$Q$405=1)*(isblank(Bandon!$T$3:$T$405)))"),"#N/A")</f>
        <v>#N/A</v>
      </c>
      <c r="DU3" s="9" t="str">
        <f ca="1">IFERROR(__xludf.DUMMYFUNCTION("filter(Bandon!$AS$3:$AS$405,(DU$2=Bandon!$S$3:$S$405)*(Bandon!$Q$3:$Q$405=1)*(isblank(Bandon!$T$3:$T$405)))"),"#N/A")</f>
        <v>#N/A</v>
      </c>
      <c r="DV3" s="9" t="str">
        <f ca="1">IFERROR(__xludf.DUMMYFUNCTION("filter(Bandon!$AS$3:$AS$405,(DV$2=Bandon!$S$3:$S$405)*(Bandon!$Q$3:$Q$405=1)*(isblank(Bandon!$T$3:$T$405)))"),"#N/A")</f>
        <v>#N/A</v>
      </c>
      <c r="DW3" s="9" t="str">
        <f ca="1">IFERROR(__xludf.DUMMYFUNCTION("filter(Bandon!$AS$3:$AS$405,(DW$2=Bandon!$S$3:$S$405)*(Bandon!$Q$3:$Q$405=1)*(isblank(Bandon!$T$3:$T$405)))"),"#N/A")</f>
        <v>#N/A</v>
      </c>
      <c r="DX3" s="9" t="str">
        <f ca="1">IFERROR(__xludf.DUMMYFUNCTION("filter(Bandon!$AS$3:$AS$405,(DX$2=Bandon!$S$3:$S$405)*(Bandon!$Q$3:$Q$405=1)*(isblank(Bandon!$T$3:$T$405)))"),"#N/A")</f>
        <v>#N/A</v>
      </c>
      <c r="DY3" s="9" t="str">
        <f ca="1">IFERROR(__xludf.DUMMYFUNCTION("filter(Bandon!$AS$3:$AS$405,(DY$2=Bandon!$S$3:$S$405)*(Bandon!$Q$3:$Q$405=1)*(isblank(Bandon!$T$3:$T$405)))"),"#N/A")</f>
        <v>#N/A</v>
      </c>
      <c r="DZ3" s="9" t="str">
        <f ca="1">IFERROR(__xludf.DUMMYFUNCTION("filter(Bandon!$AS$3:$AS$405,(DZ$2=Bandon!$S$3:$S$405)*(Bandon!$Q$3:$Q$405=1)*(isblank(Bandon!$T$3:$T$405)))"),"#N/A")</f>
        <v>#N/A</v>
      </c>
      <c r="EA3" s="9" t="str">
        <f ca="1">IFERROR(__xludf.DUMMYFUNCTION("filter(Bandon!$AS$3:$AS$405,(EA$2=Bandon!$S$3:$S$405)*(Bandon!$Q$3:$Q$405=1)*(isblank(Bandon!$T$3:$T$405)))"),"#N/A")</f>
        <v>#N/A</v>
      </c>
      <c r="EB3" s="9" t="str">
        <f ca="1">IFERROR(__xludf.DUMMYFUNCTION("filter(Bandon!$AS$3:$AS$405,(EB$2=Bandon!$S$3:$S$405)*(Bandon!$Q$3:$Q$405=1)*(isblank(Bandon!$T$3:$T$405)))"),"#N/A")</f>
        <v>#N/A</v>
      </c>
      <c r="EC3" s="9" t="str">
        <f ca="1">IFERROR(__xludf.DUMMYFUNCTION("filter(Bandon!$AS$3:$AS$405,(EC$2=Bandon!$S$3:$S$405)*(Bandon!$Q$3:$Q$405=1)*(isblank(Bandon!$T$3:$T$405)))"),"#N/A")</f>
        <v>#N/A</v>
      </c>
      <c r="ED3" s="9" t="str">
        <f ca="1">IFERROR(__xludf.DUMMYFUNCTION("filter(Bandon!$AS$3:$AS$405,(ED$2=Bandon!$S$3:$S$405)*(Bandon!$Q$3:$Q$405=1)*(isblank(Bandon!$T$3:$T$405)))"),"#N/A")</f>
        <v>#N/A</v>
      </c>
      <c r="EE3" s="9" t="str">
        <f ca="1">IFERROR(__xludf.DUMMYFUNCTION("filter(Bandon!$AS$3:$AS$405,(EE$2=Bandon!$S$3:$S$405)*(Bandon!$Q$3:$Q$405=1)*(isblank(Bandon!$T$3:$T$405)))"),"#N/A")</f>
        <v>#N/A</v>
      </c>
      <c r="EF3" s="9" t="str">
        <f ca="1">IFERROR(__xludf.DUMMYFUNCTION("filter(Bandon!$AS$3:$AS$405,(EF$2=Bandon!$S$3:$S$405)*(Bandon!$Q$3:$Q$405=1)*(isblank(Bandon!$T$3:$T$405)))"),"#N/A")</f>
        <v>#N/A</v>
      </c>
      <c r="EG3" s="9" t="str">
        <f ca="1">IFERROR(__xludf.DUMMYFUNCTION("filter(Bandon!$AS$3:$AS$405,(EG$2=Bandon!$S$3:$S$405)*(Bandon!$Q$3:$Q$405=1)*(isblank(Bandon!$T$3:$T$405)))"),"#N/A")</f>
        <v>#N/A</v>
      </c>
      <c r="EH3" s="9" t="str">
        <f ca="1">IFERROR(__xludf.DUMMYFUNCTION("filter(Bandon!$AS$3:$AS$405,(EH$2=Bandon!$S$3:$S$405)*(Bandon!$Q$3:$Q$405=1)*(isblank(Bandon!$T$3:$T$405)))"),"#N/A")</f>
        <v>#N/A</v>
      </c>
      <c r="EI3" s="9" t="str">
        <f ca="1">IFERROR(__xludf.DUMMYFUNCTION("filter(Bandon!$AS$3:$AS$405,(EI$2=Bandon!$S$3:$S$405)*(Bandon!$Q$3:$Q$405=1)*(isblank(Bandon!$T$3:$T$405)))"),"#N/A")</f>
        <v>#N/A</v>
      </c>
      <c r="EJ3" s="9" t="str">
        <f ca="1">IFERROR(__xludf.DUMMYFUNCTION("filter(Bandon!$AS$3:$AS$405,(EJ$2=Bandon!$S$3:$S$405)*(Bandon!$Q$3:$Q$405=1)*(isblank(Bandon!$T$3:$T$405)))"),"#N/A")</f>
        <v>#N/A</v>
      </c>
      <c r="EK3" s="9" t="str">
        <f ca="1">IFERROR(__xludf.DUMMYFUNCTION("filter(Bandon!$AS$3:$AS$405,(EK$2=Bandon!$S$3:$S$405)*(Bandon!$Q$3:$Q$405=1)*(isblank(Bandon!$T$3:$T$405)))"),"#N/A")</f>
        <v>#N/A</v>
      </c>
      <c r="EL3" s="9" t="str">
        <f ca="1">IFERROR(__xludf.DUMMYFUNCTION("filter(Bandon!$AS$3:$AS$405,(EL$2=Bandon!$S$3:$S$405)*(Bandon!$Q$3:$Q$405=1)*(isblank(Bandon!$T$3:$T$405)))"),"#N/A")</f>
        <v>#N/A</v>
      </c>
      <c r="EM3" s="9" t="str">
        <f ca="1">IFERROR(__xludf.DUMMYFUNCTION("filter(Bandon!$AS$3:$AS$405,(EM$2=Bandon!$S$3:$S$405)*(Bandon!$Q$3:$Q$405=1)*(isblank(Bandon!$T$3:$T$405)))"),"#N/A")</f>
        <v>#N/A</v>
      </c>
      <c r="EN3" s="9" t="str">
        <f ca="1">IFERROR(__xludf.DUMMYFUNCTION("filter(Bandon!$AS$3:$AS$405,(EN$2=Bandon!$S$3:$S$405)*(Bandon!$Q$3:$Q$405=1)*(isblank(Bandon!$T$3:$T$405)))"),"#N/A")</f>
        <v>#N/A</v>
      </c>
      <c r="EO3" s="9" t="str">
        <f ca="1">IFERROR(__xludf.DUMMYFUNCTION("filter(Bandon!$AS$3:$AS$405,(EO$2=Bandon!$S$3:$S$405)*(Bandon!$Q$3:$Q$405=1)*(isblank(Bandon!$T$3:$T$405)))"),"#N/A")</f>
        <v>#N/A</v>
      </c>
      <c r="EP3" s="9" t="str">
        <f ca="1">IFERROR(__xludf.DUMMYFUNCTION("filter(Bandon!$AS$3:$AS$405,(EP$2=Bandon!$S$3:$S$405)*(Bandon!$Q$3:$Q$405=1)*(isblank(Bandon!$T$3:$T$405)))"),"#N/A")</f>
        <v>#N/A</v>
      </c>
      <c r="EQ3" s="9" t="str">
        <f ca="1">IFERROR(__xludf.DUMMYFUNCTION("filter(Bandon!$AS$3:$AS$405,(EQ$2=Bandon!$S$3:$S$405)*(Bandon!$Q$3:$Q$405=1)*(isblank(Bandon!$T$3:$T$405)))"),"#N/A")</f>
        <v>#N/A</v>
      </c>
      <c r="ER3" s="9" t="str">
        <f ca="1">IFERROR(__xludf.DUMMYFUNCTION("filter(Bandon!$AS$3:$AS$405,(ER$2=Bandon!$S$3:$S$405)*(Bandon!$Q$3:$Q$405=1)*(isblank(Bandon!$T$3:$T$405)))"),"#N/A")</f>
        <v>#N/A</v>
      </c>
      <c r="ES3" s="9" t="str">
        <f ca="1">IFERROR(__xludf.DUMMYFUNCTION("filter(Bandon!$AS$3:$AS$405,(ES$2=Bandon!$S$3:$S$405)*(Bandon!$Q$3:$Q$405=1)*(isblank(Bandon!$T$3:$T$405)))"),"#N/A")</f>
        <v>#N/A</v>
      </c>
      <c r="ET3" s="9" t="str">
        <f ca="1">IFERROR(__xludf.DUMMYFUNCTION("filter(Bandon!$AS$3:$AS$405,(ET$2=Bandon!$S$3:$S$405)*(Bandon!$Q$3:$Q$405=1)*(isblank(Bandon!$T$3:$T$405)))"),"#N/A")</f>
        <v>#N/A</v>
      </c>
      <c r="EU3" s="9" t="str">
        <f ca="1">IFERROR(__xludf.DUMMYFUNCTION("filter(Bandon!$AS$3:$AS$405,(EU$2=Bandon!$S$3:$S$405)*(Bandon!$Q$3:$Q$405=1)*(isblank(Bandon!$T$3:$T$405)))"),"#N/A")</f>
        <v>#N/A</v>
      </c>
      <c r="EV3" s="9" t="str">
        <f ca="1">IFERROR(__xludf.DUMMYFUNCTION("filter(Bandon!$AS$3:$AS$405,(EV$2=Bandon!$S$3:$S$405)*(Bandon!$Q$3:$Q$405=1)*(isblank(Bandon!$T$3:$T$405)))"),"#N/A")</f>
        <v>#N/A</v>
      </c>
      <c r="EW3" s="9" t="str">
        <f ca="1">IFERROR(__xludf.DUMMYFUNCTION("filter(Bandon!$AS$3:$AS$405,(EW$2=Bandon!$S$3:$S$405)*(Bandon!$Q$3:$Q$405=1)*(isblank(Bandon!$T$3:$T$405)))"),"#N/A")</f>
        <v>#N/A</v>
      </c>
      <c r="EX3" s="9" t="str">
        <f ca="1">IFERROR(__xludf.DUMMYFUNCTION("filter(Bandon!$AS$3:$AS$405,(EX$2=Bandon!$S$3:$S$405)*(Bandon!$Q$3:$Q$405=1)*(isblank(Bandon!$T$3:$T$405)))"),"#N/A")</f>
        <v>#N/A</v>
      </c>
      <c r="EY3" s="9" t="str">
        <f ca="1">IFERROR(__xludf.DUMMYFUNCTION("filter(Bandon!$AS$3:$AS$405,(EY$2=Bandon!$S$3:$S$405)*(Bandon!$Q$3:$Q$405=1)*(isblank(Bandon!$T$3:$T$405)))"),"#N/A")</f>
        <v>#N/A</v>
      </c>
      <c r="EZ3" s="9" t="str">
        <f ca="1">IFERROR(__xludf.DUMMYFUNCTION("filter(Bandon!$AS$3:$AS$405,(EZ$2=Bandon!$S$3:$S$405)*(Bandon!$Q$3:$Q$405=1)*(isblank(Bandon!$T$3:$T$405)))"),"#N/A")</f>
        <v>#N/A</v>
      </c>
      <c r="FA3" s="9" t="str">
        <f ca="1">IFERROR(__xludf.DUMMYFUNCTION("filter(Bandon!$AS$3:$AS$405,(FA$2=Bandon!$S$3:$S$405)*(Bandon!$Q$3:$Q$405=1)*(isblank(Bandon!$T$3:$T$405)))"),"#N/A")</f>
        <v>#N/A</v>
      </c>
      <c r="FB3" s="9" t="str">
        <f ca="1">IFERROR(__xludf.DUMMYFUNCTION("filter(Bandon!$AS$3:$AS$405,(FB$2=Bandon!$S$3:$S$405)*(Bandon!$Q$3:$Q$405=1)*(isblank(Bandon!$T$3:$T$405)))"),"#N/A")</f>
        <v>#N/A</v>
      </c>
      <c r="FC3" s="9" t="str">
        <f ca="1">IFERROR(__xludf.DUMMYFUNCTION("filter(Bandon!$AS$3:$AS$405,(FC$2=Bandon!$S$3:$S$405)*(Bandon!$Q$3:$Q$405=1)*(isblank(Bandon!$T$3:$T$405)))"),"#N/A")</f>
        <v>#N/A</v>
      </c>
      <c r="FD3" s="9" t="str">
        <f ca="1">IFERROR(__xludf.DUMMYFUNCTION("filter(Bandon!$AS$3:$AS$405,(FD$2=Bandon!$S$3:$S$405)*(Bandon!$Q$3:$Q$405=1)*(isblank(Bandon!$T$3:$T$405)))"),"#N/A")</f>
        <v>#N/A</v>
      </c>
      <c r="FE3" s="9" t="str">
        <f ca="1">IFERROR(__xludf.DUMMYFUNCTION("filter(Bandon!$AS$3:$AS$405,(FE$2=Bandon!$S$3:$S$405)*(Bandon!$Q$3:$Q$405=1)*(isblank(Bandon!$T$3:$T$405)))"),"#N/A")</f>
        <v>#N/A</v>
      </c>
      <c r="FF3" s="9" t="str">
        <f ca="1">IFERROR(__xludf.DUMMYFUNCTION("filter(Bandon!$AS$3:$AS$405,(FF$2=Bandon!$S$3:$S$405)*(Bandon!$Q$3:$Q$405=1)*(isblank(Bandon!$T$3:$T$405)))"),"#N/A")</f>
        <v>#N/A</v>
      </c>
      <c r="FG3" s="9" t="str">
        <f ca="1">IFERROR(__xludf.DUMMYFUNCTION("filter(Bandon!$AS$3:$AS$405,(FG$2=Bandon!$S$3:$S$405)*(Bandon!$Q$3:$Q$405=1)*(isblank(Bandon!$T$3:$T$405)))"),"#N/A")</f>
        <v>#N/A</v>
      </c>
      <c r="FH3" s="9" t="str">
        <f ca="1">IFERROR(__xludf.DUMMYFUNCTION("filter(Bandon!$AS$3:$AS$405,(FH$2=Bandon!$S$3:$S$405)*(Bandon!$Q$3:$Q$405=1)*(isblank(Bandon!$T$3:$T$405)))"),"#N/A")</f>
        <v>#N/A</v>
      </c>
      <c r="FI3" s="9" t="str">
        <f ca="1">IFERROR(__xludf.DUMMYFUNCTION("filter(Bandon!$AS$3:$AS$405,(FI$2=Bandon!$S$3:$S$405)*(Bandon!$Q$3:$Q$405=1)*(isblank(Bandon!$T$3:$T$405)))"),"#N/A")</f>
        <v>#N/A</v>
      </c>
      <c r="FJ3" s="9" t="str">
        <f ca="1">IFERROR(__xludf.DUMMYFUNCTION("filter(Bandon!$AS$3:$AS$405,(FJ$2=Bandon!$S$3:$S$405)*(Bandon!$Q$3:$Q$405=1)*(isblank(Bandon!$T$3:$T$405)))"),"#N/A")</f>
        <v>#N/A</v>
      </c>
      <c r="FK3" s="9" t="str">
        <f ca="1">IFERROR(__xludf.DUMMYFUNCTION("filter(Bandon!$AS$3:$AS$405,(FK$2=Bandon!$S$3:$S$405)*(Bandon!$Q$3:$Q$405=1)*(isblank(Bandon!$T$3:$T$405)))"),"#N/A")</f>
        <v>#N/A</v>
      </c>
      <c r="FL3" s="9" t="str">
        <f ca="1">IFERROR(__xludf.DUMMYFUNCTION("filter(Bandon!$AS$3:$AS$405,(FL$2=Bandon!$S$3:$S$405)*(Bandon!$Q$3:$Q$405=1)*(isblank(Bandon!$T$3:$T$405)))"),"#N/A")</f>
        <v>#N/A</v>
      </c>
      <c r="FM3" s="9" t="str">
        <f ca="1">IFERROR(__xludf.DUMMYFUNCTION("filter(Bandon!$AS$3:$AS$405,(FM$2=Bandon!$S$3:$S$405)*(Bandon!$Q$3:$Q$405=1)*(isblank(Bandon!$T$3:$T$405)))"),"#N/A")</f>
        <v>#N/A</v>
      </c>
      <c r="FN3" s="9" t="str">
        <f ca="1">IFERROR(__xludf.DUMMYFUNCTION("filter(Bandon!$AS$3:$AS$405,(FN$2=Bandon!$S$3:$S$405)*(Bandon!$Q$3:$Q$405=1)*(isblank(Bandon!$T$3:$T$405)))"),"#N/A")</f>
        <v>#N/A</v>
      </c>
      <c r="FO3" s="9" t="str">
        <f ca="1">IFERROR(__xludf.DUMMYFUNCTION("filter(Bandon!$AS$3:$AS$405,(FO$2=Bandon!$S$3:$S$405)*(Bandon!$Q$3:$Q$405=1)*(isblank(Bandon!$T$3:$T$405)))"),"#N/A")</f>
        <v>#N/A</v>
      </c>
      <c r="FP3" s="9" t="str">
        <f ca="1">IFERROR(__xludf.DUMMYFUNCTION("filter(Bandon!$AS$3:$AS$405,(FP$2=Bandon!$S$3:$S$405)*(Bandon!$Q$3:$Q$405=1)*(isblank(Bandon!$T$3:$T$405)))"),"#N/A")</f>
        <v>#N/A</v>
      </c>
      <c r="FQ3" s="9" t="str">
        <f ca="1">IFERROR(__xludf.DUMMYFUNCTION("filter(Bandon!$AS$3:$AS$405,(FQ$2=Bandon!$S$3:$S$405)*(Bandon!$Q$3:$Q$405=1)*(isblank(Bandon!$T$3:$T$405)))"),"#N/A")</f>
        <v>#N/A</v>
      </c>
      <c r="FR3" s="9" t="str">
        <f ca="1">IFERROR(__xludf.DUMMYFUNCTION("filter(Bandon!$AS$3:$AS$405,(FR$2=Bandon!$S$3:$S$405)*(Bandon!$Q$3:$Q$405=1)*(isblank(Bandon!$T$3:$T$405)))"),"#N/A")</f>
        <v>#N/A</v>
      </c>
      <c r="FS3" s="9" t="str">
        <f ca="1">IFERROR(__xludf.DUMMYFUNCTION("filter(Bandon!$AS$3:$AS$405,(FS$2=Bandon!$S$3:$S$405)*(Bandon!$Q$3:$Q$405=1)*(isblank(Bandon!$T$3:$T$405)))"),"#N/A")</f>
        <v>#N/A</v>
      </c>
      <c r="FT3" s="9" t="str">
        <f ca="1">IFERROR(__xludf.DUMMYFUNCTION("filter(Bandon!$AS$3:$AS$405,(FT$2=Bandon!$S$3:$S$405)*(Bandon!$Q$3:$Q$405=1)*(isblank(Bandon!$T$3:$T$405)))"),"#N/A")</f>
        <v>#N/A</v>
      </c>
      <c r="FU3" s="9" t="str">
        <f ca="1">IFERROR(__xludf.DUMMYFUNCTION("filter(Bandon!$AS$3:$AS$405,(FU$2=Bandon!$S$3:$S$405)*(Bandon!$Q$3:$Q$405=1)*(isblank(Bandon!$T$3:$T$405)))"),"#N/A")</f>
        <v>#N/A</v>
      </c>
      <c r="FV3" s="9" t="str">
        <f ca="1">IFERROR(__xludf.DUMMYFUNCTION("filter(Bandon!$AS$3:$AS$405,(FV$2=Bandon!$S$3:$S$405)*(Bandon!$Q$3:$Q$405=1)*(isblank(Bandon!$T$3:$T$405)))"),"#N/A")</f>
        <v>#N/A</v>
      </c>
      <c r="FW3" s="9" t="str">
        <f ca="1">IFERROR(__xludf.DUMMYFUNCTION("filter(Bandon!$AS$3:$AS$405,(FW$2=Bandon!$S$3:$S$405)*(Bandon!$Q$3:$Q$405=1)*(isblank(Bandon!$T$3:$T$405)))"),"#N/A")</f>
        <v>#N/A</v>
      </c>
      <c r="FX3" s="9" t="str">
        <f ca="1">IFERROR(__xludf.DUMMYFUNCTION("filter(Bandon!$AS$3:$AS$405,(FX$2=Bandon!$S$3:$S$405)*(Bandon!$Q$3:$Q$405=1)*(isblank(Bandon!$T$3:$T$405)))"),"#N/A")</f>
        <v>#N/A</v>
      </c>
      <c r="FY3" s="9" t="str">
        <f ca="1">IFERROR(__xludf.DUMMYFUNCTION("filter(Bandon!$AS$3:$AS$405,(FY$2=Bandon!$S$3:$S$405)*(Bandon!$Q$3:$Q$405=1)*(isblank(Bandon!$T$3:$T$405)))"),"#N/A")</f>
        <v>#N/A</v>
      </c>
      <c r="FZ3" s="9" t="str">
        <f ca="1">IFERROR(__xludf.DUMMYFUNCTION("filter(Bandon!$AS$3:$AS$405,(FZ$2=Bandon!$S$3:$S$405)*(Bandon!$Q$3:$Q$405=1)*(isblank(Bandon!$T$3:$T$405)))"),"#N/A")</f>
        <v>#N/A</v>
      </c>
      <c r="GA3" s="9" t="str">
        <f ca="1">IFERROR(__xludf.DUMMYFUNCTION("filter(Bandon!$AS$3:$AS$405,(GA$2=Bandon!$S$3:$S$405)*(Bandon!$Q$3:$Q$405=1)*(isblank(Bandon!$T$3:$T$405)))"),"#N/A")</f>
        <v>#N/A</v>
      </c>
      <c r="GB3" s="9" t="str">
        <f ca="1">IFERROR(__xludf.DUMMYFUNCTION("filter(Bandon!$AS$3:$AS$405,(GB$2=Bandon!$S$3:$S$405)*(Bandon!$Q$3:$Q$405=1)*(isblank(Bandon!$T$3:$T$405)))"),"#N/A")</f>
        <v>#N/A</v>
      </c>
      <c r="GC3" s="9" t="str">
        <f ca="1">IFERROR(__xludf.DUMMYFUNCTION("filter(Bandon!$AS$3:$AS$405,(GC$2=Bandon!$S$3:$S$405)*(Bandon!$Q$3:$Q$405=1)*(isblank(Bandon!$T$3:$T$405)))"),"#N/A")</f>
        <v>#N/A</v>
      </c>
      <c r="GD3" s="9" t="str">
        <f ca="1">IFERROR(__xludf.DUMMYFUNCTION("filter(Bandon!$AS$3:$AS$405,(GD$2=Bandon!$S$3:$S$405)*(Bandon!$Q$3:$Q$405=1)*(isblank(Bandon!$T$3:$T$405)))"),"#N/A")</f>
        <v>#N/A</v>
      </c>
      <c r="GE3" s="9" t="str">
        <f ca="1">IFERROR(__xludf.DUMMYFUNCTION("filter(Bandon!$E$3:$E$405,(GE$2=Bandon!$S$3:$S$405)*(Bandon!$Q$3:$Q$405=1)*(isblank(Bandon!$T$3:$T$405)))"),"#N/A")</f>
        <v>#N/A</v>
      </c>
      <c r="GF3" s="9" t="str">
        <f ca="1">IFERROR(__xludf.DUMMYFUNCTION("filter(Bandon!$E$3:$E$405,(GF$2=Bandon!$S$3:$S$405)*(Bandon!$Q$3:$Q$405=1)*(isblank(Bandon!$T$3:$T$405)))"),"#N/A")</f>
        <v>#N/A</v>
      </c>
      <c r="GG3" s="9" t="str">
        <f ca="1">IFERROR(__xludf.DUMMYFUNCTION("filter(Bandon!$E$3:$E$405,(GG$2=Bandon!$S$3:$S$405)*(Bandon!$Q$3:$Q$405=1)*(isblank(Bandon!$T$3:$T$405)))"),"#N/A")</f>
        <v>#N/A</v>
      </c>
      <c r="GH3" s="9" t="str">
        <f ca="1">IFERROR(__xludf.DUMMYFUNCTION("filter(Bandon!$E$3:$E$405,(GH$2=Bandon!$S$3:$S$405)*(Bandon!$Q$3:$Q$405=1)*(isblank(Bandon!$T$3:$T$405)))"),"#N/A")</f>
        <v>#N/A</v>
      </c>
      <c r="GI3" s="9" t="str">
        <f ca="1">IFERROR(__xludf.DUMMYFUNCTION("filter(Bandon!$E$3:$E$405,(GI$2=Bandon!$S$3:$S$405)*(Bandon!$Q$3:$Q$405=1)*(isblank(Bandon!$T$3:$T$405)))"),"#N/A")</f>
        <v>#N/A</v>
      </c>
      <c r="GJ3" s="9" t="str">
        <f ca="1">IFERROR(__xludf.DUMMYFUNCTION("filter(Bandon!$E$3:$E$405,(GJ$2=Bandon!$S$3:$S$405)*(Bandon!$Q$3:$Q$405=1)*(isblank(Bandon!$T$3:$T$405)))"),"#N/A")</f>
        <v>#N/A</v>
      </c>
      <c r="GK3" s="9" t="str">
        <f ca="1">IFERROR(__xludf.DUMMYFUNCTION("filter(Bandon!$E$3:$E$405,(GK$2=Bandon!$S$3:$S$405)*(Bandon!$Q$3:$Q$405=1)*(isblank(Bandon!$T$3:$T$405)))"),"#N/A")</f>
        <v>#N/A</v>
      </c>
      <c r="GL3" s="9" t="str">
        <f ca="1">IFERROR(__xludf.DUMMYFUNCTION("filter(Bandon!$E$3:$E$405,(GL$2=Bandon!$S$3:$S$405)*(Bandon!$Q$3:$Q$405=1)*(isblank(Bandon!$T$3:$T$405)))"),"#N/A")</f>
        <v>#N/A</v>
      </c>
      <c r="GM3" s="9" t="str">
        <f ca="1">IFERROR(__xludf.DUMMYFUNCTION("filter(Bandon!$E$3:$E$405,(GM$2=Bandon!$S$3:$S$405)*(Bandon!$Q$3:$Q$405=1)*(isblank(Bandon!$T$3:$T$405)))"),"#N/A")</f>
        <v>#N/A</v>
      </c>
      <c r="GN3" s="9" t="str">
        <f ca="1">IFERROR(__xludf.DUMMYFUNCTION("filter(Bandon!$E$3:$E$405,(GN$2=Bandon!$S$3:$S$405)*(Bandon!$Q$3:$Q$405=1)*(isblank(Bandon!$T$3:$T$405)))"),"#N/A")</f>
        <v>#N/A</v>
      </c>
      <c r="GO3" s="9" t="str">
        <f ca="1">IFERROR(__xludf.DUMMYFUNCTION("filter(Bandon!$E$3:$E$405,(GO$2=Bandon!$S$3:$S$405)*(Bandon!$Q$3:$Q$405=1)*(isblank(Bandon!$T$3:$T$405)))"),"#N/A")</f>
        <v>#N/A</v>
      </c>
      <c r="GP3" s="9" t="str">
        <f ca="1">IFERROR(__xludf.DUMMYFUNCTION("filter(Bandon!$E$3:$E$405,(GP$2=Bandon!$S$3:$S$405)*(Bandon!$Q$3:$Q$405=1)*(isblank(Bandon!$T$3:$T$405)))"),"#N/A")</f>
        <v>#N/A</v>
      </c>
      <c r="GQ3" s="9" t="str">
        <f ca="1">IFERROR(__xludf.DUMMYFUNCTION("filter(Bandon!$E$3:$E$405,(GQ$2=Bandon!$S$3:$S$405)*(Bandon!$Q$3:$Q$405=1)*(isblank(Bandon!$T$3:$T$405)))"),"#N/A")</f>
        <v>#N/A</v>
      </c>
      <c r="GR3" s="9" t="str">
        <f ca="1">IFERROR(__xludf.DUMMYFUNCTION("filter(Bandon!$E$3:$E$405,(GR$2=Bandon!$S$3:$S$405)*(Bandon!$Q$3:$Q$405=1)*(isblank(Bandon!$T$3:$T$405)))"),"#N/A")</f>
        <v>#N/A</v>
      </c>
      <c r="GS3" s="9" t="str">
        <f ca="1">IFERROR(__xludf.DUMMYFUNCTION("filter(Bandon!$E$3:$E$405,(GS$2=Bandon!$S$3:$S$405)*(Bandon!$Q$3:$Q$405=1)*(isblank(Bandon!$T$3:$T$405)))"),"#N/A")</f>
        <v>#N/A</v>
      </c>
      <c r="GT3" s="9" t="str">
        <f ca="1">IFERROR(__xludf.DUMMYFUNCTION("filter(Bandon!$E$3:$E$405,(GT$2=Bandon!$S$3:$S$405)*(Bandon!$Q$3:$Q$405=1)*(isblank(Bandon!$T$3:$T$405)))"),"#N/A")</f>
        <v>#N/A</v>
      </c>
      <c r="GU3" s="9" t="str">
        <f ca="1">IFERROR(__xludf.DUMMYFUNCTION("filter(Bandon!$E$3:$E$405,(GU$2=Bandon!$S$3:$S$405)*(Bandon!$Q$3:$Q$405=1)*(isblank(Bandon!$T$3:$T$405)))"),"#N/A")</f>
        <v>#N/A</v>
      </c>
      <c r="GV3" s="9" t="str">
        <f ca="1">IFERROR(__xludf.DUMMYFUNCTION("filter(Bandon!$E$3:$E$405,(GV$2=Bandon!$S$3:$S$405)*(Bandon!$Q$3:$Q$405=1)*(isblank(Bandon!$T$3:$T$405)))"),"#N/A")</f>
        <v>#N/A</v>
      </c>
      <c r="GW3" s="9" t="str">
        <f ca="1">IFERROR(__xludf.DUMMYFUNCTION("filter(Bandon!$E$3:$E$405,(GW$2=Bandon!$S$3:$S$405)*(Bandon!$Q$3:$Q$405=1)*(isblank(Bandon!$T$3:$T$405)))"),"#N/A")</f>
        <v>#N/A</v>
      </c>
      <c r="GX3" s="9" t="str">
        <f ca="1">IFERROR(__xludf.DUMMYFUNCTION("filter(Bandon!$E$3:$E$405,(GX$2=Bandon!$S$3:$S$405)*(Bandon!$Q$3:$Q$405=1)*(isblank(Bandon!$T$3:$T$405)))"),"#N/A")</f>
        <v>#N/A</v>
      </c>
      <c r="GY3" s="9" t="str">
        <f ca="1">IFERROR(__xludf.DUMMYFUNCTION("filter(Bandon!$E$3:$E$405,(GY$2=Bandon!$S$3:$S$405)*(Bandon!$Q$3:$Q$405=1)*(isblank(Bandon!$T$3:$T$405)))"),"#N/A")</f>
        <v>#N/A</v>
      </c>
      <c r="GZ3" s="9" t="str">
        <f ca="1">IFERROR(__xludf.DUMMYFUNCTION("filter(Bandon!$E$3:$E$405,(GZ$2=Bandon!$S$3:$S$405)*(Bandon!$Q$3:$Q$405=1)*(isblank(Bandon!$T$3:$T$405)))"),"#N/A")</f>
        <v>#N/A</v>
      </c>
      <c r="HA3" s="9" t="str">
        <f ca="1">IFERROR(__xludf.DUMMYFUNCTION("filter(Bandon!$E$3:$E$405,(HA$2=Bandon!$S$3:$S$405)*(Bandon!$Q$3:$Q$405=1)*(isblank(Bandon!$T$3:$T$405)))"),"#N/A")</f>
        <v>#N/A</v>
      </c>
      <c r="HB3" s="9" t="str">
        <f ca="1">IFERROR(__xludf.DUMMYFUNCTION("filter(Bandon!$E$3:$E$405,(HB$2=Bandon!$S$3:$S$405)*(Bandon!$Q$3:$Q$405=1)*(isblank(Bandon!$T$3:$T$405)))"),"#N/A")</f>
        <v>#N/A</v>
      </c>
      <c r="HC3" s="9" t="str">
        <f ca="1">IFERROR(__xludf.DUMMYFUNCTION("filter(Bandon!$E$3:$E$405,(HC$2=Bandon!$S$3:$S$405)*(Bandon!$Q$3:$Q$405=1)*(isblank(Bandon!$T$3:$T$405)))"),"#N/A")</f>
        <v>#N/A</v>
      </c>
      <c r="HD3" s="9" t="str">
        <f ca="1">IFERROR(__xludf.DUMMYFUNCTION("filter(Bandon!$E$3:$E$405,(HD$2=Bandon!$S$3:$S$405)*(Bandon!$Q$3:$Q$405=1)*(isblank(Bandon!$T$3:$T$405)))"),"#N/A")</f>
        <v>#N/A</v>
      </c>
      <c r="HE3" s="9" t="str">
        <f ca="1">IFERROR(__xludf.DUMMYFUNCTION("filter(Bandon!$E$3:$E$405,(HE$2=Bandon!$S$3:$S$405)*(Bandon!$Q$3:$Q$405=1)*(isblank(Bandon!$T$3:$T$405)))"),"#N/A")</f>
        <v>#N/A</v>
      </c>
      <c r="HF3" s="9" t="str">
        <f ca="1">IFERROR(__xludf.DUMMYFUNCTION("filter(Bandon!$E$3:$E$405,(HF$2=Bandon!$S$3:$S$405)*(Bandon!$Q$3:$Q$405=1)*(isblank(Bandon!$T$3:$T$405)))"),"#N/A")</f>
        <v>#N/A</v>
      </c>
      <c r="HG3" s="9" t="str">
        <f ca="1">IFERROR(__xludf.DUMMYFUNCTION("filter(Bandon!$E$3:$E$405,(HG$2=Bandon!$S$3:$S$405)*(Bandon!$Q$3:$Q$405=1)*(isblank(Bandon!$T$3:$T$405)))"),"#N/A")</f>
        <v>#N/A</v>
      </c>
      <c r="HH3" s="9" t="str">
        <f ca="1">IFERROR(__xludf.DUMMYFUNCTION("filter(Bandon!$E$3:$E$405,(HH$2=Bandon!$S$3:$S$405)*(Bandon!$Q$3:$Q$405=1)*(isblank(Bandon!$T$3:$T$405)))"),"#N/A")</f>
        <v>#N/A</v>
      </c>
      <c r="HI3" s="9" t="str">
        <f ca="1">IFERROR(__xludf.DUMMYFUNCTION("filter(Bandon!$E$3:$E$405,(HI$2=Bandon!$S$3:$S$405)*(Bandon!$Q$3:$Q$405=1)*(isblank(Bandon!$T$3:$T$405)))"),"#N/A")</f>
        <v>#N/A</v>
      </c>
      <c r="HJ3" s="9" t="str">
        <f ca="1">IFERROR(__xludf.DUMMYFUNCTION("filter(Bandon!$E$3:$E$405,(HJ$2=Bandon!$S$3:$S$405)*(Bandon!$Q$3:$Q$405=1)*(isblank(Bandon!$T$3:$T$405)))"),"#N/A")</f>
        <v>#N/A</v>
      </c>
      <c r="HK3" s="9" t="str">
        <f ca="1">IFERROR(__xludf.DUMMYFUNCTION("filter(Bandon!$E$3:$E$405,(HK$2=Bandon!$S$3:$S$405)*(Bandon!$Q$3:$Q$405=1)*(isblank(Bandon!$T$3:$T$405)))"),"#N/A")</f>
        <v>#N/A</v>
      </c>
      <c r="HL3" s="9" t="str">
        <f ca="1">IFERROR(__xludf.DUMMYFUNCTION("filter(Bandon!$E$3:$E$405,(HL$2=Bandon!$S$3:$S$405)*(Bandon!$Q$3:$Q$405=1)*(isblank(Bandon!$T$3:$T$405)))"),"#N/A")</f>
        <v>#N/A</v>
      </c>
      <c r="HM3" s="9" t="str">
        <f ca="1">IFERROR(__xludf.DUMMYFUNCTION("filter(Bandon!$E$3:$E$405,(HM$2=Bandon!$S$3:$S$405)*(Bandon!$Q$3:$Q$405=1)*(isblank(Bandon!$T$3:$T$405)))"),"#N/A")</f>
        <v>#N/A</v>
      </c>
      <c r="HN3" s="9" t="str">
        <f ca="1">IFERROR(__xludf.DUMMYFUNCTION("filter(Bandon!$E$3:$E$405,(HN$2=Bandon!$S$3:$S$405)*(Bandon!$Q$3:$Q$405=1)*(isblank(Bandon!$T$3:$T$405)))"),"#N/A")</f>
        <v>#N/A</v>
      </c>
      <c r="HO3" s="9" t="str">
        <f ca="1">IFERROR(__xludf.DUMMYFUNCTION("filter(Bandon!$E$3:$E$405,(HO$2=Bandon!$S$3:$S$405)*(Bandon!$Q$3:$Q$405=1)*(isblank(Bandon!$T$3:$T$405)))"),"#N/A")</f>
        <v>#N/A</v>
      </c>
      <c r="HP3" s="9" t="str">
        <f ca="1">IFERROR(__xludf.DUMMYFUNCTION("filter(Bandon!$E$3:$E$405,(HP$2=Bandon!$S$3:$S$405)*(Bandon!$Q$3:$Q$405=1)*(isblank(Bandon!$T$3:$T$405)))"),"#N/A")</f>
        <v>#N/A</v>
      </c>
      <c r="HQ3" s="9" t="str">
        <f ca="1">IFERROR(__xludf.DUMMYFUNCTION("filter(Bandon!$E$3:$E$405,(HQ$2=Bandon!$S$3:$S$405)*(Bandon!$Q$3:$Q$405=1)*(isblank(Bandon!$T$3:$T$405)))"),"#N/A")</f>
        <v>#N/A</v>
      </c>
      <c r="HR3" s="9" t="str">
        <f ca="1">IFERROR(__xludf.DUMMYFUNCTION("filter(Bandon!$E$3:$E$405,(HR$2=Bandon!$S$3:$S$405)*(Bandon!$Q$3:$Q$405=1)*(isblank(Bandon!$T$3:$T$405)))"),"#N/A")</f>
        <v>#N/A</v>
      </c>
      <c r="HS3" s="9" t="str">
        <f ca="1">IFERROR(__xludf.DUMMYFUNCTION("filter(Bandon!$E$3:$E$405,(HS$2=Bandon!$S$3:$S$405)*(Bandon!$Q$3:$Q$405=1)*(isblank(Bandon!$T$3:$T$405)))"),"#N/A")</f>
        <v>#N/A</v>
      </c>
      <c r="HT3" s="9" t="str">
        <f ca="1">IFERROR(__xludf.DUMMYFUNCTION("filter(Bandon!$E$3:$E$405,(HT$2=Bandon!$S$3:$S$405)*(Bandon!$Q$3:$Q$405=1)*(isblank(Bandon!$T$3:$T$405)))"),"#N/A")</f>
        <v>#N/A</v>
      </c>
      <c r="HU3" s="9" t="str">
        <f ca="1">IFERROR(__xludf.DUMMYFUNCTION("filter(Bandon!$E$3:$E$405,(HU$2=Bandon!$S$3:$S$405)*(Bandon!$Q$3:$Q$405=1)*(isblank(Bandon!$T$3:$T$405)))"),"#N/A")</f>
        <v>#N/A</v>
      </c>
      <c r="HV3" s="9" t="str">
        <f ca="1">IFERROR(__xludf.DUMMYFUNCTION("filter(Bandon!$E$3:$E$405,(HV$2=Bandon!$S$3:$S$405)*(Bandon!$Q$3:$Q$405=1)*(isblank(Bandon!$T$3:$T$405)))"),"#N/A")</f>
        <v>#N/A</v>
      </c>
      <c r="HW3" s="9" t="str">
        <f ca="1">IFERROR(__xludf.DUMMYFUNCTION("filter(Bandon!$E$3:$E$405,(HW$2=Bandon!$S$3:$S$405)*(Bandon!$Q$3:$Q$405=1)*(isblank(Bandon!$T$3:$T$405)))"),"#N/A")</f>
        <v>#N/A</v>
      </c>
      <c r="HX3" s="9" t="str">
        <f ca="1">IFERROR(__xludf.DUMMYFUNCTION("filter(Bandon!$E$3:$E$405,(HX$2=Bandon!$S$3:$S$405)*(Bandon!$Q$3:$Q$405=1)*(isblank(Bandon!$T$3:$T$405)))"),"#N/A")</f>
        <v>#N/A</v>
      </c>
      <c r="HY3" s="9" t="str">
        <f ca="1">IFERROR(__xludf.DUMMYFUNCTION("filter(Bandon!$E$3:$E$405,(HY$2=Bandon!$S$3:$S$405)*(Bandon!$Q$3:$Q$405=1)*(isblank(Bandon!$T$3:$T$405)))"),"#N/A")</f>
        <v>#N/A</v>
      </c>
      <c r="HZ3" s="9" t="str">
        <f ca="1">IFERROR(__xludf.DUMMYFUNCTION("filter(Bandon!$E$3:$E$405,(HZ$2=Bandon!$S$3:$S$405)*(Bandon!$Q$3:$Q$405=1)*(isblank(Bandon!$T$3:$T$405)))"),"#N/A")</f>
        <v>#N/A</v>
      </c>
      <c r="IA3" s="9" t="str">
        <f ca="1">IFERROR(__xludf.DUMMYFUNCTION("filter(Bandon!$E$3:$E$405,(IA$2=Bandon!$S$3:$S$405)*(Bandon!$Q$3:$Q$405=1)*(isblank(Bandon!$T$3:$T$405)))"),"#N/A")</f>
        <v>#N/A</v>
      </c>
      <c r="IB3" s="9" t="str">
        <f ca="1">IFERROR(__xludf.DUMMYFUNCTION("filter(Bandon!$E$3:$E$405,(IB$2=Bandon!$S$3:$S$405)*(Bandon!$Q$3:$Q$405=1)*(isblank(Bandon!$T$3:$T$405)))"),"#N/A")</f>
        <v>#N/A</v>
      </c>
      <c r="IC3" s="9" t="str">
        <f ca="1">IFERROR(__xludf.DUMMYFUNCTION("filter(Bandon!$E$3:$E$405,(IC$2=Bandon!$S$3:$S$405)*(Bandon!$Q$3:$Q$405=1)*(isblank(Bandon!$T$3:$T$405)))"),"#N/A")</f>
        <v>#N/A</v>
      </c>
      <c r="ID3" s="9" t="str">
        <f ca="1">IFERROR(__xludf.DUMMYFUNCTION("filter(Bandon!$E$3:$E$405,(ID$2=Bandon!$S$3:$S$405)*(Bandon!$Q$3:$Q$405=1)*(isblank(Bandon!$T$3:$T$405)))"),"#N/A")</f>
        <v>#N/A</v>
      </c>
      <c r="IE3" s="9" t="str">
        <f ca="1">IFERROR(__xludf.DUMMYFUNCTION("filter(Bandon!$E$3:$E$405,(IE$2=Bandon!$S$3:$S$405)*(Bandon!$Q$3:$Q$405=1)*(isblank(Bandon!$T$3:$T$405)))"),"#N/A")</f>
        <v>#N/A</v>
      </c>
      <c r="IF3" s="9" t="str">
        <f ca="1">IFERROR(__xludf.DUMMYFUNCTION("filter(Bandon!$E$3:$E$405,(IF$2=Bandon!$S$3:$S$405)*(Bandon!$Q$3:$Q$405=1)*(isblank(Bandon!$T$3:$T$405)))"),"#N/A")</f>
        <v>#N/A</v>
      </c>
      <c r="IG3" s="9" t="str">
        <f ca="1">IFERROR(__xludf.DUMMYFUNCTION("filter(Bandon!$E$3:$E$405,(IG$2=Bandon!$S$3:$S$405)*(Bandon!$Q$3:$Q$405=1)*(isblank(Bandon!$T$3:$T$405)))"),"#N/A")</f>
        <v>#N/A</v>
      </c>
      <c r="IH3" s="9" t="str">
        <f ca="1">IFERROR(__xludf.DUMMYFUNCTION("filter(Bandon!$E$3:$E$405,(IH$2=Bandon!$S$3:$S$405)*(Bandon!$Q$3:$Q$405=1)*(isblank(Bandon!$T$3:$T$405)))"),"#N/A")</f>
        <v>#N/A</v>
      </c>
      <c r="II3" s="9" t="str">
        <f ca="1">IFERROR(__xludf.DUMMYFUNCTION("filter(Bandon!$E$3:$E$405,(II$2=Bandon!$S$3:$S$405)*(Bandon!$Q$3:$Q$405=1)*(isblank(Bandon!$T$3:$T$405)))"),"#N/A")</f>
        <v>#N/A</v>
      </c>
      <c r="IJ3" s="9" t="str">
        <f ca="1">IFERROR(__xludf.DUMMYFUNCTION("filter(Bandon!$E$3:$E$405,(IJ$2=Bandon!$S$3:$S$405)*(Bandon!$Q$3:$Q$405=1)*(isblank(Bandon!$T$3:$T$405)))"),"#N/A")</f>
        <v>#N/A</v>
      </c>
      <c r="IK3" s="9" t="str">
        <f ca="1">IFERROR(__xludf.DUMMYFUNCTION("filter(Bandon!$E$3:$E$405,(IK$2=Bandon!$S$3:$S$405)*(Bandon!$Q$3:$Q$405=1)*(isblank(Bandon!$T$3:$T$405)))"),"#N/A")</f>
        <v>#N/A</v>
      </c>
      <c r="IL3" s="9" t="str">
        <f ca="1">IFERROR(__xludf.DUMMYFUNCTION("filter(Bandon!$E$3:$E$405,(IL$2=Bandon!$S$3:$S$405)*(Bandon!$Q$3:$Q$405=1)*(isblank(Bandon!$T$3:$T$405)))"),"#N/A")</f>
        <v>#N/A</v>
      </c>
      <c r="IM3" s="9" t="str">
        <f ca="1">IFERROR(__xludf.DUMMYFUNCTION("filter(Bandon!$E$3:$E$405,(IM$2=Bandon!$S$3:$S$405)*(Bandon!$Q$3:$Q$405=1)*(isblank(Bandon!$T$3:$T$405)))"),"#N/A")</f>
        <v>#N/A</v>
      </c>
      <c r="IN3" s="9" t="str">
        <f ca="1">IFERROR(__xludf.DUMMYFUNCTION("filter(Bandon!$E$3:$E$405,(IN$2=Bandon!$S$3:$S$405)*(Bandon!$Q$3:$Q$405=1)*(isblank(Bandon!$T$3:$T$405)))"),"#N/A")</f>
        <v>#N/A</v>
      </c>
      <c r="IO3" s="9" t="str">
        <f ca="1">IFERROR(__xludf.DUMMYFUNCTION("filter(Bandon!$E$3:$E$405,(IO$2=Bandon!$S$3:$S$405)*(Bandon!$Q$3:$Q$405=1)*(isblank(Bandon!$T$3:$T$405)))"),"#N/A")</f>
        <v>#N/A</v>
      </c>
      <c r="IP3" s="9" t="str">
        <f ca="1">IFERROR(__xludf.DUMMYFUNCTION("filter(Bandon!$E$3:$E$405,(IP$2=Bandon!$S$3:$S$405)*(Bandon!$Q$3:$Q$405=1)*(isblank(Bandon!$T$3:$T$405)))"),"#N/A")</f>
        <v>#N/A</v>
      </c>
      <c r="IQ3" s="9" t="str">
        <f ca="1">IFERROR(__xludf.DUMMYFUNCTION("filter(Bandon!$E$3:$E$405,(IQ$2=Bandon!$S$3:$S$405)*(Bandon!$Q$3:$Q$405=1)*(isblank(Bandon!$T$3:$T$405)))"),"#N/A")</f>
        <v>#N/A</v>
      </c>
      <c r="IR3" s="9" t="str">
        <f ca="1">IFERROR(__xludf.DUMMYFUNCTION("filter(Bandon!$E$3:$E$405,(IR$2=Bandon!$S$3:$S$405)*(Bandon!$Q$3:$Q$405=1)*(isblank(Bandon!$T$3:$T$405)))"),"#N/A")</f>
        <v>#N/A</v>
      </c>
      <c r="IS3" s="9" t="str">
        <f ca="1">IFERROR(__xludf.DUMMYFUNCTION("filter(Bandon!$E$3:$E$405,(IS$2=Bandon!$S$3:$S$405)*(Bandon!$Q$3:$Q$405=1)*(isblank(Bandon!$T$3:$T$405)))"),"#N/A")</f>
        <v>#N/A</v>
      </c>
      <c r="IT3" s="9" t="str">
        <f ca="1">IFERROR(__xludf.DUMMYFUNCTION("filter(Bandon!$E$3:$E$405,(IT$2=Bandon!$S$3:$S$405)*(Bandon!$Q$3:$Q$405=1)*(isblank(Bandon!$T$3:$T$405)))"),"#N/A")</f>
        <v>#N/A</v>
      </c>
      <c r="IU3" s="9" t="str">
        <f ca="1">IFERROR(__xludf.DUMMYFUNCTION("filter(Bandon!$E$3:$E$405,(IU$2=Bandon!$S$3:$S$405)*(Bandon!$Q$3:$Q$405=1)*(isblank(Bandon!$T$3:$T$405)))"),"#N/A")</f>
        <v>#N/A</v>
      </c>
      <c r="IV3" s="9" t="str">
        <f ca="1">IFERROR(__xludf.DUMMYFUNCTION("filter(Bandon!$E$3:$E$405,(IV$2=Bandon!$S$3:$S$405)*(Bandon!$Q$3:$Q$405=1)*(isblank(Bandon!$T$3:$T$405)))"),"#N/A")</f>
        <v>#N/A</v>
      </c>
      <c r="IW3" s="9" t="str">
        <f ca="1">IFERROR(__xludf.DUMMYFUNCTION("filter(Bandon!$E$3:$E$405,(IW$2=Bandon!$S$3:$S$405)*(Bandon!$Q$3:$Q$405=1)*(isblank(Bandon!$T$3:$T$405)))"),"#N/A")</f>
        <v>#N/A</v>
      </c>
      <c r="IX3" s="9" t="str">
        <f ca="1">IFERROR(__xludf.DUMMYFUNCTION("filter(Bandon!$E$3:$E$405,(IX$2=Bandon!$S$3:$S$405)*(Bandon!$Q$3:$Q$405=1)*(isblank(Bandon!$T$3:$T$405)))"),"#N/A")</f>
        <v>#N/A</v>
      </c>
      <c r="IY3" s="9" t="str">
        <f ca="1">IFERROR(__xludf.DUMMYFUNCTION("filter(Bandon!$E$3:$E$405,(IY$2=Bandon!$S$3:$S$405)*(Bandon!$Q$3:$Q$405=1)*(isblank(Bandon!$T$3:$T$405)))"),"#N/A")</f>
        <v>#N/A</v>
      </c>
      <c r="IZ3" s="9" t="str">
        <f ca="1">IFERROR(__xludf.DUMMYFUNCTION("filter(Bandon!$E$3:$E$405,(IZ$2=Bandon!$S$3:$S$405)*(Bandon!$Q$3:$Q$405=1)*(isblank(Bandon!$T$3:$T$405)))"),"#N/A")</f>
        <v>#N/A</v>
      </c>
      <c r="JA3" s="9" t="str">
        <f ca="1">IFERROR(__xludf.DUMMYFUNCTION("filter(Bandon!$E$3:$E$405,(JA$2=Bandon!$S$3:$S$405)*(Bandon!$Q$3:$Q$405=1)*(isblank(Bandon!$T$3:$T$405)))"),"#N/A")</f>
        <v>#N/A</v>
      </c>
      <c r="JB3" s="9" t="str">
        <f ca="1">IFERROR(__xludf.DUMMYFUNCTION("filter(Bandon!$E$3:$E$405,(JB$2=Bandon!$S$3:$S$405)*(Bandon!$Q$3:$Q$405=1)*(isblank(Bandon!$T$3:$T$405)))"),"#N/A")</f>
        <v>#N/A</v>
      </c>
      <c r="JC3" s="9" t="str">
        <f ca="1">IFERROR(__xludf.DUMMYFUNCTION("filter(Bandon!$E$3:$E$405,(JC$2=Bandon!$S$3:$S$405)*(Bandon!$Q$3:$Q$405=1)*(isblank(Bandon!$T$3:$T$405)))"),"#N/A")</f>
        <v>#N/A</v>
      </c>
      <c r="JD3" s="9" t="str">
        <f ca="1">IFERROR(__xludf.DUMMYFUNCTION("filter(Bandon!$E$3:$E$405,(JD$2=Bandon!$S$3:$S$405)*(Bandon!$Q$3:$Q$405=1)*(isblank(Bandon!$T$3:$T$405)))"),"#N/A")</f>
        <v>#N/A</v>
      </c>
      <c r="JE3" s="9" t="str">
        <f ca="1">IFERROR(__xludf.DUMMYFUNCTION("filter(Bandon!$E$3:$E$405,(JE$2=Bandon!$S$3:$S$405)*(Bandon!$Q$3:$Q$405=1)*(isblank(Bandon!$T$3:$T$405)))"),"#N/A")</f>
        <v>#N/A</v>
      </c>
      <c r="JF3" s="9" t="str">
        <f ca="1">IFERROR(__xludf.DUMMYFUNCTION("filter(Bandon!$E$3:$E$405,(JF$2=Bandon!$S$3:$S$405)*(Bandon!$Q$3:$Q$405=1)*(isblank(Bandon!$T$3:$T$405)))"),"#N/A")</f>
        <v>#N/A</v>
      </c>
      <c r="JG3" s="9" t="str">
        <f ca="1">IFERROR(__xludf.DUMMYFUNCTION("filter(Bandon!$E$3:$E$405,(JG$2=Bandon!$S$3:$S$405)*(Bandon!$Q$3:$Q$405=1)*(isblank(Bandon!$T$3:$T$405)))"),"#N/A")</f>
        <v>#N/A</v>
      </c>
      <c r="JH3" s="9" t="str">
        <f ca="1">IFERROR(__xludf.DUMMYFUNCTION("filter(Bandon!$E$3:$E$405,(JH$2=Bandon!$S$3:$S$405)*(Bandon!$Q$3:$Q$405=1)*(isblank(Bandon!$T$3:$T$405)))"),"#N/A")</f>
        <v>#N/A</v>
      </c>
      <c r="JI3" s="9" t="str">
        <f ca="1">IFERROR(__xludf.DUMMYFUNCTION("filter(Bandon!$E$3:$E$405,(JI$2=Bandon!$S$3:$S$405)*(Bandon!$Q$3:$Q$405=1)*(isblank(Bandon!$T$3:$T$405)))"),"#N/A")</f>
        <v>#N/A</v>
      </c>
      <c r="JJ3" s="9" t="str">
        <f ca="1">IFERROR(__xludf.DUMMYFUNCTION("filter(Bandon!$E$3:$E$405,(JJ$2=Bandon!$S$3:$S$405)*(Bandon!$Q$3:$Q$405=1)*(isblank(Bandon!$T$3:$T$405)))"),"#N/A")</f>
        <v>#N/A</v>
      </c>
      <c r="JK3" s="9" t="str">
        <f ca="1">IFERROR(__xludf.DUMMYFUNCTION("filter(Bandon!$E$3:$E$405,(JK$2=Bandon!$S$3:$S$405)*(Bandon!$Q$3:$Q$405=1)*(isblank(Bandon!$T$3:$T$405)))"),"#N/A")</f>
        <v>#N/A</v>
      </c>
      <c r="JL3" s="9" t="str">
        <f ca="1">IFERROR(__xludf.DUMMYFUNCTION("filter(Bandon!$E$3:$E$405,(JL$2=Bandon!$S$3:$S$405)*(Bandon!$Q$3:$Q$405=1)*(isblank(Bandon!$T$3:$T$405)))"),"#N/A")</f>
        <v>#N/A</v>
      </c>
      <c r="JM3" s="9" t="str">
        <f ca="1">IFERROR(__xludf.DUMMYFUNCTION("filter(Bandon!$E$3:$E$405,(JM$2=Bandon!$S$3:$S$405)*(Bandon!$Q$3:$Q$405=1)*(isblank(Bandon!$T$3:$T$405)))"),"#N/A")</f>
        <v>#N/A</v>
      </c>
      <c r="JN3" s="9" t="str">
        <f ca="1">IFERROR(__xludf.DUMMYFUNCTION("filter(Bandon!$E$3:$E$405,(JN$2=Bandon!$S$3:$S$405)*(Bandon!$Q$3:$Q$405=1)*(isblank(Bandon!$T$3:$T$405)))"),"#N/A")</f>
        <v>#N/A</v>
      </c>
      <c r="JO3" s="9" t="str">
        <f ca="1">IFERROR(__xludf.DUMMYFUNCTION("filter(Bandon!$E$3:$E$405,(JO$2=Bandon!$S$3:$S$405)*(Bandon!$Q$3:$Q$405=1)*(isblank(Bandon!$T$3:$T$405)))"),"#N/A")</f>
        <v>#N/A</v>
      </c>
      <c r="JP3" s="9" t="str">
        <f ca="1">IFERROR(__xludf.DUMMYFUNCTION("filter(Bandon!$E$3:$E$405,(JP$2=Bandon!$S$3:$S$405)*(Bandon!$Q$3:$Q$405=1)*(isblank(Bandon!$T$3:$T$405)))"),"#N/A")</f>
        <v>#N/A</v>
      </c>
      <c r="JQ3" s="9" t="str">
        <f ca="1">IFERROR(__xludf.DUMMYFUNCTION("filter(Bandon!$E$3:$E$405,(JQ$2=Bandon!$S$3:$S$405)*(Bandon!$Q$3:$Q$405=1)*(isblank(Bandon!$T$3:$T$405)))"),"#N/A")</f>
        <v>#N/A</v>
      </c>
      <c r="JR3" s="9" t="str">
        <f ca="1">IFERROR(__xludf.DUMMYFUNCTION("filter(Bandon!$E$3:$E$405,(JR$2=Bandon!$S$3:$S$405)*(Bandon!$Q$3:$Q$405=1)*(isblank(Bandon!$T$3:$T$405)))"),"#N/A")</f>
        <v>#N/A</v>
      </c>
      <c r="JS3" s="9" t="str">
        <f ca="1">IFERROR(__xludf.DUMMYFUNCTION("filter(Bandon!$E$3:$E$405,(JS$2=Bandon!$S$3:$S$405)*(Bandon!$Q$3:$Q$405=1)*(isblank(Bandon!$T$3:$T$405)))"),"#N/A")</f>
        <v>#N/A</v>
      </c>
    </row>
    <row r="4" spans="1:279" ht="13" x14ac:dyDescent="0.15">
      <c r="A4" s="9" t="str">
        <f t="shared" ref="A4:CO4" si="1">CONCATENATE(CP4," ",GE4)</f>
        <v xml:space="preserve"> </v>
      </c>
      <c r="B4" s="9" t="str">
        <f t="shared" si="1"/>
        <v xml:space="preserve"> </v>
      </c>
      <c r="C4" s="9" t="str">
        <f t="shared" si="1"/>
        <v xml:space="preserve"> </v>
      </c>
      <c r="D4" s="9" t="str">
        <f t="shared" si="1"/>
        <v xml:space="preserve"> </v>
      </c>
      <c r="E4" s="9" t="str">
        <f t="shared" si="1"/>
        <v xml:space="preserve"> </v>
      </c>
      <c r="F4" s="9" t="str">
        <f t="shared" si="1"/>
        <v xml:space="preserve"> </v>
      </c>
      <c r="G4" s="9" t="str">
        <f t="shared" si="1"/>
        <v xml:space="preserve"> </v>
      </c>
      <c r="H4" s="9" t="str">
        <f t="shared" si="1"/>
        <v xml:space="preserve"> </v>
      </c>
      <c r="I4" s="9" t="str">
        <f t="shared" si="1"/>
        <v xml:space="preserve"> </v>
      </c>
      <c r="J4" s="9" t="str">
        <f t="shared" si="1"/>
        <v xml:space="preserve"> </v>
      </c>
      <c r="K4" s="9" t="str">
        <f t="shared" si="1"/>
        <v xml:space="preserve"> </v>
      </c>
      <c r="L4" s="9" t="str">
        <f t="shared" si="1"/>
        <v xml:space="preserve"> </v>
      </c>
      <c r="M4" s="9" t="str">
        <f t="shared" si="1"/>
        <v xml:space="preserve"> </v>
      </c>
      <c r="N4" s="9" t="str">
        <f t="shared" si="1"/>
        <v xml:space="preserve"> </v>
      </c>
      <c r="O4" s="9" t="str">
        <f t="shared" si="1"/>
        <v xml:space="preserve"> </v>
      </c>
      <c r="P4" s="9" t="str">
        <f t="shared" si="1"/>
        <v xml:space="preserve"> </v>
      </c>
      <c r="Q4" s="9" t="str">
        <f t="shared" si="1"/>
        <v xml:space="preserve"> </v>
      </c>
      <c r="R4" s="9" t="str">
        <f t="shared" si="1"/>
        <v xml:space="preserve"> </v>
      </c>
      <c r="S4" s="9" t="str">
        <f t="shared" si="1"/>
        <v xml:space="preserve"> </v>
      </c>
      <c r="T4" s="9" t="str">
        <f t="shared" si="1"/>
        <v xml:space="preserve"> </v>
      </c>
      <c r="U4" s="9" t="str">
        <f t="shared" si="1"/>
        <v xml:space="preserve"> </v>
      </c>
      <c r="V4" s="9" t="str">
        <f t="shared" si="1"/>
        <v xml:space="preserve"> </v>
      </c>
      <c r="W4" s="9" t="str">
        <f t="shared" si="1"/>
        <v xml:space="preserve"> </v>
      </c>
      <c r="X4" s="9" t="str">
        <f t="shared" si="1"/>
        <v xml:space="preserve"> </v>
      </c>
      <c r="Y4" s="9" t="str">
        <f t="shared" si="1"/>
        <v xml:space="preserve"> </v>
      </c>
      <c r="Z4" s="9" t="str">
        <f t="shared" si="1"/>
        <v xml:space="preserve"> </v>
      </c>
      <c r="AA4" s="9" t="str">
        <f t="shared" si="1"/>
        <v xml:space="preserve"> </v>
      </c>
      <c r="AB4" s="9" t="str">
        <f t="shared" si="1"/>
        <v xml:space="preserve"> </v>
      </c>
      <c r="AC4" s="9" t="str">
        <f t="shared" si="1"/>
        <v xml:space="preserve"> </v>
      </c>
      <c r="AD4" s="9" t="str">
        <f t="shared" si="1"/>
        <v xml:space="preserve"> </v>
      </c>
      <c r="AE4" s="9" t="str">
        <f t="shared" si="1"/>
        <v xml:space="preserve"> </v>
      </c>
      <c r="AF4" s="9" t="str">
        <f t="shared" si="1"/>
        <v xml:space="preserve"> </v>
      </c>
      <c r="AG4" s="9" t="str">
        <f t="shared" si="1"/>
        <v xml:space="preserve"> </v>
      </c>
      <c r="AH4" s="9" t="str">
        <f t="shared" si="1"/>
        <v xml:space="preserve"> </v>
      </c>
      <c r="AI4" s="9" t="str">
        <f t="shared" si="1"/>
        <v xml:space="preserve"> </v>
      </c>
      <c r="AJ4" s="9" t="str">
        <f t="shared" si="1"/>
        <v xml:space="preserve"> </v>
      </c>
      <c r="AK4" s="9" t="str">
        <f t="shared" si="1"/>
        <v xml:space="preserve"> </v>
      </c>
      <c r="AL4" s="9" t="str">
        <f t="shared" si="1"/>
        <v xml:space="preserve"> </v>
      </c>
      <c r="AM4" s="9" t="str">
        <f t="shared" si="1"/>
        <v xml:space="preserve"> </v>
      </c>
      <c r="AN4" s="9" t="str">
        <f t="shared" si="1"/>
        <v xml:space="preserve"> </v>
      </c>
      <c r="AO4" s="9" t="str">
        <f t="shared" si="1"/>
        <v xml:space="preserve"> </v>
      </c>
      <c r="AP4" s="9" t="str">
        <f t="shared" si="1"/>
        <v xml:space="preserve"> </v>
      </c>
      <c r="AQ4" s="9" t="str">
        <f t="shared" si="1"/>
        <v xml:space="preserve"> </v>
      </c>
      <c r="AR4" s="9" t="str">
        <f t="shared" si="1"/>
        <v xml:space="preserve"> </v>
      </c>
      <c r="AS4" s="9" t="str">
        <f t="shared" si="1"/>
        <v xml:space="preserve"> </v>
      </c>
      <c r="AT4" s="9" t="str">
        <f t="shared" si="1"/>
        <v xml:space="preserve"> </v>
      </c>
      <c r="AU4" s="9" t="str">
        <f t="shared" si="1"/>
        <v xml:space="preserve"> </v>
      </c>
      <c r="AV4" s="9" t="str">
        <f t="shared" si="1"/>
        <v xml:space="preserve"> </v>
      </c>
      <c r="AW4" s="9" t="str">
        <f t="shared" si="1"/>
        <v xml:space="preserve"> </v>
      </c>
      <c r="AX4" s="9" t="str">
        <f t="shared" si="1"/>
        <v xml:space="preserve"> </v>
      </c>
      <c r="AY4" s="9" t="str">
        <f t="shared" si="1"/>
        <v xml:space="preserve"> </v>
      </c>
      <c r="AZ4" s="9" t="str">
        <f t="shared" si="1"/>
        <v xml:space="preserve"> </v>
      </c>
      <c r="BA4" s="9" t="str">
        <f t="shared" si="1"/>
        <v xml:space="preserve"> </v>
      </c>
      <c r="BB4" s="9" t="str">
        <f t="shared" si="1"/>
        <v xml:space="preserve"> </v>
      </c>
      <c r="BC4" s="9" t="str">
        <f t="shared" si="1"/>
        <v xml:space="preserve"> </v>
      </c>
      <c r="BD4" s="9" t="str">
        <f t="shared" si="1"/>
        <v xml:space="preserve"> </v>
      </c>
      <c r="BE4" s="9" t="str">
        <f t="shared" si="1"/>
        <v xml:space="preserve"> </v>
      </c>
      <c r="BF4" s="9" t="str">
        <f t="shared" si="1"/>
        <v xml:space="preserve"> </v>
      </c>
      <c r="BG4" s="9" t="str">
        <f t="shared" si="1"/>
        <v xml:space="preserve"> </v>
      </c>
      <c r="BH4" s="9" t="str">
        <f t="shared" si="1"/>
        <v xml:space="preserve"> </v>
      </c>
      <c r="BI4" s="9" t="str">
        <f t="shared" si="1"/>
        <v xml:space="preserve"> </v>
      </c>
      <c r="BJ4" s="9" t="str">
        <f t="shared" si="1"/>
        <v xml:space="preserve"> </v>
      </c>
      <c r="BK4" s="9" t="str">
        <f t="shared" si="1"/>
        <v xml:space="preserve"> </v>
      </c>
      <c r="BL4" s="9" t="str">
        <f t="shared" si="1"/>
        <v xml:space="preserve"> </v>
      </c>
      <c r="BM4" s="9" t="str">
        <f t="shared" si="1"/>
        <v xml:space="preserve"> </v>
      </c>
      <c r="BN4" s="9" t="str">
        <f t="shared" si="1"/>
        <v xml:space="preserve"> </v>
      </c>
      <c r="BO4" s="9" t="str">
        <f t="shared" si="1"/>
        <v xml:space="preserve"> </v>
      </c>
      <c r="BP4" s="9" t="str">
        <f t="shared" si="1"/>
        <v xml:space="preserve"> </v>
      </c>
      <c r="BQ4" s="9" t="str">
        <f t="shared" si="1"/>
        <v xml:space="preserve"> </v>
      </c>
      <c r="BR4" s="9" t="str">
        <f t="shared" si="1"/>
        <v xml:space="preserve"> </v>
      </c>
      <c r="BS4" s="9" t="str">
        <f t="shared" si="1"/>
        <v xml:space="preserve"> </v>
      </c>
      <c r="BT4" s="9" t="str">
        <f t="shared" si="1"/>
        <v xml:space="preserve"> </v>
      </c>
      <c r="BU4" s="9" t="str">
        <f t="shared" si="1"/>
        <v xml:space="preserve"> </v>
      </c>
      <c r="BV4" s="9" t="str">
        <f t="shared" si="1"/>
        <v xml:space="preserve"> </v>
      </c>
      <c r="BW4" s="9" t="str">
        <f t="shared" si="1"/>
        <v xml:space="preserve"> </v>
      </c>
      <c r="BX4" s="9" t="str">
        <f t="shared" si="1"/>
        <v xml:space="preserve"> </v>
      </c>
      <c r="BY4" s="9" t="str">
        <f t="shared" si="1"/>
        <v xml:space="preserve"> </v>
      </c>
      <c r="BZ4" s="9" t="str">
        <f t="shared" si="1"/>
        <v xml:space="preserve"> </v>
      </c>
      <c r="CA4" s="9" t="str">
        <f t="shared" si="1"/>
        <v xml:space="preserve"> </v>
      </c>
      <c r="CB4" s="9" t="str">
        <f t="shared" si="1"/>
        <v xml:space="preserve"> </v>
      </c>
      <c r="CC4" s="9" t="str">
        <f t="shared" si="1"/>
        <v xml:space="preserve"> </v>
      </c>
      <c r="CD4" s="9" t="str">
        <f t="shared" si="1"/>
        <v xml:space="preserve"> </v>
      </c>
      <c r="CE4" s="9" t="str">
        <f t="shared" si="1"/>
        <v xml:space="preserve"> </v>
      </c>
      <c r="CF4" s="9" t="str">
        <f t="shared" si="1"/>
        <v xml:space="preserve"> </v>
      </c>
      <c r="CG4" s="9" t="str">
        <f t="shared" si="1"/>
        <v xml:space="preserve"> </v>
      </c>
      <c r="CH4" s="9" t="str">
        <f t="shared" si="1"/>
        <v xml:space="preserve"> </v>
      </c>
      <c r="CI4" s="9" t="str">
        <f t="shared" si="1"/>
        <v xml:space="preserve"> </v>
      </c>
      <c r="CJ4" s="9" t="str">
        <f t="shared" si="1"/>
        <v xml:space="preserve"> </v>
      </c>
      <c r="CK4" s="9" t="str">
        <f t="shared" si="1"/>
        <v xml:space="preserve"> </v>
      </c>
      <c r="CL4" s="9" t="str">
        <f t="shared" si="1"/>
        <v xml:space="preserve"> </v>
      </c>
      <c r="CM4" s="9" t="str">
        <f t="shared" si="1"/>
        <v xml:space="preserve"> </v>
      </c>
      <c r="CN4" s="9" t="str">
        <f t="shared" si="1"/>
        <v xml:space="preserve"> </v>
      </c>
      <c r="CO4" s="9" t="str">
        <f t="shared" si="1"/>
        <v xml:space="preserve"> </v>
      </c>
    </row>
    <row r="5" spans="1:279" ht="13" x14ac:dyDescent="0.15">
      <c r="A5" s="9" t="str">
        <f t="shared" ref="A5:CO5" si="2">CONCATENATE(CP5," ",GE5)</f>
        <v xml:space="preserve"> </v>
      </c>
      <c r="B5" s="9" t="str">
        <f t="shared" si="2"/>
        <v xml:space="preserve"> </v>
      </c>
      <c r="C5" s="9" t="str">
        <f t="shared" si="2"/>
        <v xml:space="preserve"> </v>
      </c>
      <c r="D5" s="9" t="str">
        <f t="shared" si="2"/>
        <v xml:space="preserve"> </v>
      </c>
      <c r="E5" s="9" t="str">
        <f t="shared" si="2"/>
        <v xml:space="preserve"> </v>
      </c>
      <c r="F5" s="9" t="str">
        <f t="shared" si="2"/>
        <v xml:space="preserve"> </v>
      </c>
      <c r="G5" s="9" t="str">
        <f t="shared" si="2"/>
        <v xml:space="preserve"> </v>
      </c>
      <c r="H5" s="9" t="str">
        <f t="shared" si="2"/>
        <v xml:space="preserve"> </v>
      </c>
      <c r="I5" s="9" t="str">
        <f t="shared" si="2"/>
        <v xml:space="preserve"> </v>
      </c>
      <c r="J5" s="9" t="str">
        <f t="shared" si="2"/>
        <v xml:space="preserve"> </v>
      </c>
      <c r="K5" s="9" t="str">
        <f t="shared" si="2"/>
        <v xml:space="preserve"> </v>
      </c>
      <c r="L5" s="9" t="str">
        <f t="shared" si="2"/>
        <v xml:space="preserve"> </v>
      </c>
      <c r="M5" s="9" t="str">
        <f t="shared" si="2"/>
        <v xml:space="preserve"> </v>
      </c>
      <c r="N5" s="9" t="str">
        <f t="shared" si="2"/>
        <v xml:space="preserve"> </v>
      </c>
      <c r="O5" s="9" t="str">
        <f t="shared" si="2"/>
        <v xml:space="preserve"> </v>
      </c>
      <c r="P5" s="9" t="str">
        <f t="shared" si="2"/>
        <v xml:space="preserve"> </v>
      </c>
      <c r="Q5" s="9" t="str">
        <f t="shared" si="2"/>
        <v xml:space="preserve"> </v>
      </c>
      <c r="R5" s="9" t="str">
        <f t="shared" si="2"/>
        <v xml:space="preserve"> </v>
      </c>
      <c r="S5" s="9" t="str">
        <f t="shared" si="2"/>
        <v xml:space="preserve"> </v>
      </c>
      <c r="T5" s="9" t="str">
        <f t="shared" si="2"/>
        <v xml:space="preserve"> </v>
      </c>
      <c r="U5" s="9" t="str">
        <f t="shared" si="2"/>
        <v xml:space="preserve"> </v>
      </c>
      <c r="V5" s="9" t="str">
        <f t="shared" si="2"/>
        <v xml:space="preserve"> </v>
      </c>
      <c r="W5" s="9" t="str">
        <f t="shared" si="2"/>
        <v xml:space="preserve"> </v>
      </c>
      <c r="X5" s="9" t="str">
        <f t="shared" si="2"/>
        <v xml:space="preserve"> </v>
      </c>
      <c r="Y5" s="9" t="str">
        <f t="shared" si="2"/>
        <v xml:space="preserve"> </v>
      </c>
      <c r="Z5" s="9" t="str">
        <f t="shared" si="2"/>
        <v xml:space="preserve"> </v>
      </c>
      <c r="AA5" s="9" t="str">
        <f t="shared" si="2"/>
        <v xml:space="preserve"> </v>
      </c>
      <c r="AB5" s="9" t="str">
        <f t="shared" si="2"/>
        <v xml:space="preserve"> </v>
      </c>
      <c r="AC5" s="9" t="str">
        <f t="shared" si="2"/>
        <v xml:space="preserve"> </v>
      </c>
      <c r="AD5" s="9" t="str">
        <f t="shared" si="2"/>
        <v xml:space="preserve"> </v>
      </c>
      <c r="AE5" s="9" t="str">
        <f t="shared" si="2"/>
        <v xml:space="preserve"> </v>
      </c>
      <c r="AF5" s="9" t="str">
        <f t="shared" si="2"/>
        <v xml:space="preserve"> </v>
      </c>
      <c r="AG5" s="9" t="str">
        <f t="shared" si="2"/>
        <v xml:space="preserve"> </v>
      </c>
      <c r="AH5" s="9" t="str">
        <f t="shared" si="2"/>
        <v xml:space="preserve"> </v>
      </c>
      <c r="AI5" s="9" t="str">
        <f t="shared" si="2"/>
        <v xml:space="preserve"> </v>
      </c>
      <c r="AJ5" s="9" t="str">
        <f t="shared" si="2"/>
        <v xml:space="preserve"> </v>
      </c>
      <c r="AK5" s="9" t="str">
        <f t="shared" si="2"/>
        <v xml:space="preserve"> </v>
      </c>
      <c r="AL5" s="9" t="str">
        <f t="shared" si="2"/>
        <v xml:space="preserve"> </v>
      </c>
      <c r="AM5" s="9" t="str">
        <f t="shared" si="2"/>
        <v xml:space="preserve"> </v>
      </c>
      <c r="AN5" s="9" t="str">
        <f t="shared" si="2"/>
        <v xml:space="preserve"> </v>
      </c>
      <c r="AO5" s="9" t="str">
        <f t="shared" si="2"/>
        <v xml:space="preserve"> </v>
      </c>
      <c r="AP5" s="9" t="str">
        <f t="shared" si="2"/>
        <v xml:space="preserve"> </v>
      </c>
      <c r="AQ5" s="9" t="str">
        <f t="shared" si="2"/>
        <v xml:space="preserve"> </v>
      </c>
      <c r="AR5" s="9" t="str">
        <f t="shared" si="2"/>
        <v xml:space="preserve"> </v>
      </c>
      <c r="AS5" s="9" t="str">
        <f t="shared" si="2"/>
        <v xml:space="preserve"> </v>
      </c>
      <c r="AT5" s="9" t="str">
        <f t="shared" si="2"/>
        <v xml:space="preserve"> </v>
      </c>
      <c r="AU5" s="9" t="str">
        <f t="shared" si="2"/>
        <v xml:space="preserve"> </v>
      </c>
      <c r="AV5" s="9" t="str">
        <f t="shared" si="2"/>
        <v xml:space="preserve"> </v>
      </c>
      <c r="AW5" s="9" t="str">
        <f t="shared" si="2"/>
        <v xml:space="preserve"> </v>
      </c>
      <c r="AX5" s="9" t="str">
        <f t="shared" si="2"/>
        <v xml:space="preserve"> </v>
      </c>
      <c r="AY5" s="9" t="str">
        <f t="shared" si="2"/>
        <v xml:space="preserve"> </v>
      </c>
      <c r="AZ5" s="9" t="str">
        <f t="shared" si="2"/>
        <v xml:space="preserve"> </v>
      </c>
      <c r="BA5" s="9" t="str">
        <f t="shared" si="2"/>
        <v xml:space="preserve"> </v>
      </c>
      <c r="BB5" s="9" t="str">
        <f t="shared" si="2"/>
        <v xml:space="preserve"> </v>
      </c>
      <c r="BC5" s="9" t="str">
        <f t="shared" si="2"/>
        <v xml:space="preserve"> </v>
      </c>
      <c r="BD5" s="9" t="str">
        <f t="shared" si="2"/>
        <v xml:space="preserve"> </v>
      </c>
      <c r="BE5" s="9" t="str">
        <f t="shared" si="2"/>
        <v xml:space="preserve"> </v>
      </c>
      <c r="BF5" s="9" t="str">
        <f t="shared" si="2"/>
        <v xml:space="preserve"> </v>
      </c>
      <c r="BG5" s="9" t="str">
        <f t="shared" si="2"/>
        <v xml:space="preserve"> </v>
      </c>
      <c r="BH5" s="9" t="str">
        <f t="shared" si="2"/>
        <v xml:space="preserve"> </v>
      </c>
      <c r="BI5" s="9" t="str">
        <f t="shared" si="2"/>
        <v xml:space="preserve"> </v>
      </c>
      <c r="BJ5" s="9" t="str">
        <f t="shared" si="2"/>
        <v xml:space="preserve"> </v>
      </c>
      <c r="BK5" s="9" t="str">
        <f t="shared" si="2"/>
        <v xml:space="preserve"> </v>
      </c>
      <c r="BL5" s="9" t="str">
        <f t="shared" si="2"/>
        <v xml:space="preserve"> </v>
      </c>
      <c r="BM5" s="9" t="str">
        <f t="shared" si="2"/>
        <v xml:space="preserve"> </v>
      </c>
      <c r="BN5" s="9" t="str">
        <f t="shared" si="2"/>
        <v xml:space="preserve"> </v>
      </c>
      <c r="BO5" s="9" t="str">
        <f t="shared" si="2"/>
        <v xml:space="preserve"> </v>
      </c>
      <c r="BP5" s="9" t="str">
        <f t="shared" si="2"/>
        <v xml:space="preserve"> </v>
      </c>
      <c r="BQ5" s="9" t="str">
        <f t="shared" si="2"/>
        <v xml:space="preserve"> </v>
      </c>
      <c r="BR5" s="9" t="str">
        <f t="shared" si="2"/>
        <v xml:space="preserve"> </v>
      </c>
      <c r="BS5" s="9" t="str">
        <f t="shared" si="2"/>
        <v xml:space="preserve"> </v>
      </c>
      <c r="BT5" s="9" t="str">
        <f t="shared" si="2"/>
        <v xml:space="preserve"> </v>
      </c>
      <c r="BU5" s="9" t="str">
        <f t="shared" si="2"/>
        <v xml:space="preserve"> </v>
      </c>
      <c r="BV5" s="9" t="str">
        <f t="shared" si="2"/>
        <v xml:space="preserve"> </v>
      </c>
      <c r="BW5" s="9" t="str">
        <f t="shared" si="2"/>
        <v xml:space="preserve"> </v>
      </c>
      <c r="BX5" s="9" t="str">
        <f t="shared" si="2"/>
        <v xml:space="preserve"> </v>
      </c>
      <c r="BY5" s="9" t="str">
        <f t="shared" si="2"/>
        <v xml:space="preserve"> </v>
      </c>
      <c r="BZ5" s="9" t="str">
        <f t="shared" si="2"/>
        <v xml:space="preserve"> </v>
      </c>
      <c r="CA5" s="9" t="str">
        <f t="shared" si="2"/>
        <v xml:space="preserve"> </v>
      </c>
      <c r="CB5" s="9" t="str">
        <f t="shared" si="2"/>
        <v xml:space="preserve"> </v>
      </c>
      <c r="CC5" s="9" t="str">
        <f t="shared" si="2"/>
        <v xml:space="preserve"> </v>
      </c>
      <c r="CD5" s="9" t="str">
        <f t="shared" si="2"/>
        <v xml:space="preserve"> </v>
      </c>
      <c r="CE5" s="9" t="str">
        <f t="shared" si="2"/>
        <v xml:space="preserve"> </v>
      </c>
      <c r="CF5" s="9" t="str">
        <f t="shared" si="2"/>
        <v xml:space="preserve"> </v>
      </c>
      <c r="CG5" s="9" t="str">
        <f t="shared" si="2"/>
        <v xml:space="preserve"> </v>
      </c>
      <c r="CH5" s="9" t="str">
        <f t="shared" si="2"/>
        <v xml:space="preserve"> </v>
      </c>
      <c r="CI5" s="9" t="str">
        <f t="shared" si="2"/>
        <v xml:space="preserve"> </v>
      </c>
      <c r="CJ5" s="9" t="str">
        <f t="shared" si="2"/>
        <v xml:space="preserve"> </v>
      </c>
      <c r="CK5" s="9" t="str">
        <f t="shared" si="2"/>
        <v xml:space="preserve"> </v>
      </c>
      <c r="CL5" s="9" t="str">
        <f t="shared" si="2"/>
        <v xml:space="preserve"> </v>
      </c>
      <c r="CM5" s="9" t="str">
        <f t="shared" si="2"/>
        <v xml:space="preserve"> </v>
      </c>
      <c r="CN5" s="9" t="str">
        <f t="shared" si="2"/>
        <v xml:space="preserve"> </v>
      </c>
      <c r="CO5" s="9" t="str">
        <f t="shared" si="2"/>
        <v xml:space="preserve"> </v>
      </c>
      <c r="EV5" s="5"/>
      <c r="IK5" s="5"/>
    </row>
    <row r="6" spans="1:279" ht="13" x14ac:dyDescent="0.15">
      <c r="A6" s="9" t="str">
        <f t="shared" ref="A6:CO6" si="3">CONCATENATE(CP6," ",GE6)</f>
        <v xml:space="preserve"> </v>
      </c>
      <c r="B6" s="9" t="str">
        <f t="shared" si="3"/>
        <v xml:space="preserve"> </v>
      </c>
      <c r="C6" s="9" t="str">
        <f t="shared" si="3"/>
        <v xml:space="preserve"> </v>
      </c>
      <c r="D6" s="9" t="str">
        <f t="shared" si="3"/>
        <v xml:space="preserve"> </v>
      </c>
      <c r="E6" s="9" t="str">
        <f t="shared" si="3"/>
        <v xml:space="preserve"> </v>
      </c>
      <c r="F6" s="9" t="str">
        <f t="shared" si="3"/>
        <v xml:space="preserve"> </v>
      </c>
      <c r="G6" s="9" t="str">
        <f t="shared" si="3"/>
        <v xml:space="preserve"> </v>
      </c>
      <c r="H6" s="9" t="str">
        <f t="shared" si="3"/>
        <v xml:space="preserve"> </v>
      </c>
      <c r="I6" s="9" t="str">
        <f t="shared" si="3"/>
        <v xml:space="preserve"> </v>
      </c>
      <c r="J6" s="9" t="str">
        <f t="shared" si="3"/>
        <v xml:space="preserve"> </v>
      </c>
      <c r="K6" s="9" t="str">
        <f t="shared" si="3"/>
        <v xml:space="preserve"> </v>
      </c>
      <c r="L6" s="9" t="str">
        <f t="shared" si="3"/>
        <v xml:space="preserve"> </v>
      </c>
      <c r="M6" s="9" t="str">
        <f t="shared" si="3"/>
        <v xml:space="preserve"> </v>
      </c>
      <c r="N6" s="9" t="str">
        <f t="shared" si="3"/>
        <v xml:space="preserve"> </v>
      </c>
      <c r="O6" s="9" t="str">
        <f t="shared" si="3"/>
        <v xml:space="preserve"> </v>
      </c>
      <c r="P6" s="9" t="str">
        <f t="shared" si="3"/>
        <v xml:space="preserve"> </v>
      </c>
      <c r="Q6" s="9" t="str">
        <f t="shared" si="3"/>
        <v xml:space="preserve"> </v>
      </c>
      <c r="R6" s="9" t="str">
        <f t="shared" si="3"/>
        <v xml:space="preserve"> </v>
      </c>
      <c r="S6" s="9" t="str">
        <f t="shared" si="3"/>
        <v xml:space="preserve"> </v>
      </c>
      <c r="T6" s="9" t="str">
        <f t="shared" si="3"/>
        <v xml:space="preserve"> </v>
      </c>
      <c r="U6" s="9" t="str">
        <f t="shared" si="3"/>
        <v xml:space="preserve"> </v>
      </c>
      <c r="V6" s="9" t="str">
        <f t="shared" si="3"/>
        <v xml:space="preserve"> </v>
      </c>
      <c r="W6" s="9" t="str">
        <f t="shared" si="3"/>
        <v xml:space="preserve"> </v>
      </c>
      <c r="X6" s="9" t="str">
        <f t="shared" si="3"/>
        <v xml:space="preserve"> </v>
      </c>
      <c r="Y6" s="9" t="str">
        <f t="shared" si="3"/>
        <v xml:space="preserve"> </v>
      </c>
      <c r="Z6" s="9" t="str">
        <f t="shared" si="3"/>
        <v xml:space="preserve"> </v>
      </c>
      <c r="AA6" s="9" t="str">
        <f t="shared" si="3"/>
        <v xml:space="preserve"> </v>
      </c>
      <c r="AB6" s="9" t="str">
        <f t="shared" si="3"/>
        <v xml:space="preserve"> </v>
      </c>
      <c r="AC6" s="9" t="str">
        <f t="shared" si="3"/>
        <v xml:space="preserve"> </v>
      </c>
      <c r="AD6" s="9" t="str">
        <f t="shared" si="3"/>
        <v xml:space="preserve"> </v>
      </c>
      <c r="AE6" s="9" t="str">
        <f t="shared" si="3"/>
        <v xml:space="preserve"> </v>
      </c>
      <c r="AF6" s="9" t="str">
        <f t="shared" si="3"/>
        <v xml:space="preserve"> </v>
      </c>
      <c r="AG6" s="9" t="str">
        <f t="shared" si="3"/>
        <v xml:space="preserve"> </v>
      </c>
      <c r="AH6" s="9" t="str">
        <f t="shared" si="3"/>
        <v xml:space="preserve"> </v>
      </c>
      <c r="AI6" s="9" t="str">
        <f t="shared" si="3"/>
        <v xml:space="preserve"> </v>
      </c>
      <c r="AJ6" s="9" t="str">
        <f t="shared" si="3"/>
        <v xml:space="preserve"> </v>
      </c>
      <c r="AK6" s="9" t="str">
        <f t="shared" si="3"/>
        <v xml:space="preserve"> </v>
      </c>
      <c r="AL6" s="9" t="str">
        <f t="shared" si="3"/>
        <v xml:space="preserve"> </v>
      </c>
      <c r="AM6" s="9" t="str">
        <f t="shared" si="3"/>
        <v xml:space="preserve"> </v>
      </c>
      <c r="AN6" s="9" t="str">
        <f t="shared" si="3"/>
        <v xml:space="preserve"> </v>
      </c>
      <c r="AO6" s="9" t="str">
        <f t="shared" si="3"/>
        <v xml:space="preserve"> </v>
      </c>
      <c r="AP6" s="9" t="str">
        <f t="shared" si="3"/>
        <v xml:space="preserve"> </v>
      </c>
      <c r="AQ6" s="9" t="str">
        <f t="shared" si="3"/>
        <v xml:space="preserve"> </v>
      </c>
      <c r="AR6" s="9" t="str">
        <f t="shared" si="3"/>
        <v xml:space="preserve"> </v>
      </c>
      <c r="AS6" s="9" t="str">
        <f t="shared" si="3"/>
        <v xml:space="preserve"> </v>
      </c>
      <c r="AT6" s="9" t="str">
        <f t="shared" si="3"/>
        <v xml:space="preserve"> </v>
      </c>
      <c r="AU6" s="9" t="str">
        <f t="shared" si="3"/>
        <v xml:space="preserve"> </v>
      </c>
      <c r="AV6" s="9" t="str">
        <f t="shared" si="3"/>
        <v xml:space="preserve"> </v>
      </c>
      <c r="AW6" s="9" t="str">
        <f t="shared" si="3"/>
        <v xml:space="preserve"> </v>
      </c>
      <c r="AX6" s="9" t="str">
        <f t="shared" si="3"/>
        <v xml:space="preserve"> </v>
      </c>
      <c r="AY6" s="9" t="str">
        <f t="shared" si="3"/>
        <v xml:space="preserve"> </v>
      </c>
      <c r="AZ6" s="9" t="str">
        <f t="shared" si="3"/>
        <v xml:space="preserve"> </v>
      </c>
      <c r="BA6" s="9" t="str">
        <f t="shared" si="3"/>
        <v xml:space="preserve"> </v>
      </c>
      <c r="BB6" s="9" t="str">
        <f t="shared" si="3"/>
        <v xml:space="preserve"> </v>
      </c>
      <c r="BC6" s="9" t="str">
        <f t="shared" si="3"/>
        <v xml:space="preserve"> </v>
      </c>
      <c r="BD6" s="9" t="str">
        <f t="shared" si="3"/>
        <v xml:space="preserve"> </v>
      </c>
      <c r="BE6" s="9" t="str">
        <f t="shared" si="3"/>
        <v xml:space="preserve"> </v>
      </c>
      <c r="BF6" s="9" t="str">
        <f t="shared" si="3"/>
        <v xml:space="preserve"> </v>
      </c>
      <c r="BG6" s="9" t="str">
        <f t="shared" si="3"/>
        <v xml:space="preserve"> </v>
      </c>
      <c r="BH6" s="9" t="str">
        <f t="shared" si="3"/>
        <v xml:space="preserve"> </v>
      </c>
      <c r="BI6" s="9" t="str">
        <f t="shared" si="3"/>
        <v xml:space="preserve"> </v>
      </c>
      <c r="BJ6" s="9" t="str">
        <f t="shared" si="3"/>
        <v xml:space="preserve"> </v>
      </c>
      <c r="BK6" s="9" t="str">
        <f t="shared" si="3"/>
        <v xml:space="preserve"> </v>
      </c>
      <c r="BL6" s="9" t="str">
        <f t="shared" si="3"/>
        <v xml:space="preserve"> </v>
      </c>
      <c r="BM6" s="9" t="str">
        <f t="shared" si="3"/>
        <v xml:space="preserve"> </v>
      </c>
      <c r="BN6" s="9" t="str">
        <f t="shared" si="3"/>
        <v xml:space="preserve"> </v>
      </c>
      <c r="BO6" s="9" t="str">
        <f t="shared" si="3"/>
        <v xml:space="preserve"> </v>
      </c>
      <c r="BP6" s="9" t="str">
        <f t="shared" si="3"/>
        <v xml:space="preserve"> </v>
      </c>
      <c r="BQ6" s="9" t="str">
        <f t="shared" si="3"/>
        <v xml:space="preserve"> </v>
      </c>
      <c r="BR6" s="9" t="str">
        <f t="shared" si="3"/>
        <v xml:space="preserve"> </v>
      </c>
      <c r="BS6" s="9" t="str">
        <f t="shared" si="3"/>
        <v xml:space="preserve"> </v>
      </c>
      <c r="BT6" s="9" t="str">
        <f t="shared" si="3"/>
        <v xml:space="preserve"> </v>
      </c>
      <c r="BU6" s="9" t="str">
        <f t="shared" si="3"/>
        <v xml:space="preserve"> </v>
      </c>
      <c r="BV6" s="9" t="str">
        <f t="shared" si="3"/>
        <v xml:space="preserve"> </v>
      </c>
      <c r="BW6" s="9" t="str">
        <f t="shared" si="3"/>
        <v xml:space="preserve"> </v>
      </c>
      <c r="BX6" s="9" t="str">
        <f t="shared" si="3"/>
        <v xml:space="preserve"> </v>
      </c>
      <c r="BY6" s="9" t="str">
        <f t="shared" si="3"/>
        <v xml:space="preserve"> </v>
      </c>
      <c r="BZ6" s="9" t="str">
        <f t="shared" si="3"/>
        <v xml:space="preserve"> </v>
      </c>
      <c r="CA6" s="9" t="str">
        <f t="shared" si="3"/>
        <v xml:space="preserve"> </v>
      </c>
      <c r="CB6" s="9" t="str">
        <f t="shared" si="3"/>
        <v xml:space="preserve"> </v>
      </c>
      <c r="CC6" s="9" t="str">
        <f t="shared" si="3"/>
        <v xml:space="preserve"> </v>
      </c>
      <c r="CD6" s="9" t="str">
        <f t="shared" si="3"/>
        <v xml:space="preserve"> </v>
      </c>
      <c r="CE6" s="9" t="str">
        <f t="shared" si="3"/>
        <v xml:space="preserve"> </v>
      </c>
      <c r="CF6" s="9" t="str">
        <f t="shared" si="3"/>
        <v xml:space="preserve"> </v>
      </c>
      <c r="CG6" s="9" t="str">
        <f t="shared" si="3"/>
        <v xml:space="preserve"> </v>
      </c>
      <c r="CH6" s="9" t="str">
        <f t="shared" si="3"/>
        <v xml:space="preserve"> </v>
      </c>
      <c r="CI6" s="9" t="str">
        <f t="shared" si="3"/>
        <v xml:space="preserve"> </v>
      </c>
      <c r="CJ6" s="9" t="str">
        <f t="shared" si="3"/>
        <v xml:space="preserve"> </v>
      </c>
      <c r="CK6" s="9" t="str">
        <f t="shared" si="3"/>
        <v xml:space="preserve"> </v>
      </c>
      <c r="CL6" s="9" t="str">
        <f t="shared" si="3"/>
        <v xml:space="preserve"> </v>
      </c>
      <c r="CM6" s="9" t="str">
        <f t="shared" si="3"/>
        <v xml:space="preserve"> </v>
      </c>
      <c r="CN6" s="9" t="str">
        <f t="shared" si="3"/>
        <v xml:space="preserve"> </v>
      </c>
      <c r="CO6" s="9" t="str">
        <f t="shared" si="3"/>
        <v xml:space="preserve"> </v>
      </c>
    </row>
    <row r="7" spans="1:279" ht="13" x14ac:dyDescent="0.15">
      <c r="A7" s="9" t="str">
        <f t="shared" ref="A7:CO7" si="4">CONCATENATE(CP7," ",GE7)</f>
        <v xml:space="preserve"> </v>
      </c>
      <c r="B7" s="9" t="str">
        <f t="shared" si="4"/>
        <v xml:space="preserve"> </v>
      </c>
      <c r="C7" s="9" t="str">
        <f t="shared" si="4"/>
        <v xml:space="preserve"> </v>
      </c>
      <c r="D7" s="9" t="str">
        <f t="shared" si="4"/>
        <v xml:space="preserve"> </v>
      </c>
      <c r="E7" s="9" t="str">
        <f t="shared" si="4"/>
        <v xml:space="preserve"> </v>
      </c>
      <c r="F7" s="9" t="str">
        <f t="shared" si="4"/>
        <v xml:space="preserve"> </v>
      </c>
      <c r="G7" s="9" t="str">
        <f t="shared" si="4"/>
        <v xml:space="preserve"> </v>
      </c>
      <c r="H7" s="9" t="str">
        <f t="shared" si="4"/>
        <v xml:space="preserve"> </v>
      </c>
      <c r="I7" s="9" t="str">
        <f t="shared" si="4"/>
        <v xml:space="preserve"> </v>
      </c>
      <c r="J7" s="9" t="str">
        <f t="shared" si="4"/>
        <v xml:space="preserve"> </v>
      </c>
      <c r="K7" s="9" t="str">
        <f t="shared" si="4"/>
        <v xml:space="preserve"> </v>
      </c>
      <c r="L7" s="9" t="str">
        <f t="shared" si="4"/>
        <v xml:space="preserve"> </v>
      </c>
      <c r="M7" s="9" t="str">
        <f t="shared" si="4"/>
        <v xml:space="preserve"> </v>
      </c>
      <c r="N7" s="9" t="str">
        <f t="shared" si="4"/>
        <v xml:space="preserve"> </v>
      </c>
      <c r="O7" s="9" t="str">
        <f t="shared" si="4"/>
        <v xml:space="preserve"> </v>
      </c>
      <c r="P7" s="9" t="str">
        <f t="shared" si="4"/>
        <v xml:space="preserve"> </v>
      </c>
      <c r="Q7" s="9" t="str">
        <f t="shared" si="4"/>
        <v xml:space="preserve"> </v>
      </c>
      <c r="R7" s="9" t="str">
        <f t="shared" si="4"/>
        <v xml:space="preserve"> </v>
      </c>
      <c r="S7" s="9" t="str">
        <f t="shared" si="4"/>
        <v xml:space="preserve"> </v>
      </c>
      <c r="T7" s="9" t="str">
        <f t="shared" si="4"/>
        <v xml:space="preserve"> </v>
      </c>
      <c r="U7" s="9" t="str">
        <f t="shared" si="4"/>
        <v xml:space="preserve"> </v>
      </c>
      <c r="V7" s="9" t="str">
        <f t="shared" si="4"/>
        <v xml:space="preserve"> </v>
      </c>
      <c r="W7" s="9" t="str">
        <f t="shared" si="4"/>
        <v xml:space="preserve"> </v>
      </c>
      <c r="X7" s="9" t="str">
        <f t="shared" si="4"/>
        <v xml:space="preserve"> </v>
      </c>
      <c r="Y7" s="9" t="str">
        <f t="shared" si="4"/>
        <v xml:space="preserve"> </v>
      </c>
      <c r="Z7" s="9" t="str">
        <f t="shared" si="4"/>
        <v xml:space="preserve"> </v>
      </c>
      <c r="AA7" s="9" t="str">
        <f t="shared" si="4"/>
        <v xml:space="preserve"> </v>
      </c>
      <c r="AB7" s="9" t="str">
        <f t="shared" si="4"/>
        <v xml:space="preserve"> </v>
      </c>
      <c r="AC7" s="9" t="str">
        <f t="shared" si="4"/>
        <v xml:space="preserve"> </v>
      </c>
      <c r="AD7" s="9" t="str">
        <f t="shared" si="4"/>
        <v xml:space="preserve"> </v>
      </c>
      <c r="AE7" s="9" t="str">
        <f t="shared" si="4"/>
        <v xml:space="preserve"> </v>
      </c>
      <c r="AF7" s="9" t="str">
        <f t="shared" si="4"/>
        <v xml:space="preserve"> </v>
      </c>
      <c r="AG7" s="9" t="str">
        <f t="shared" si="4"/>
        <v xml:space="preserve"> </v>
      </c>
      <c r="AH7" s="9" t="str">
        <f t="shared" si="4"/>
        <v xml:space="preserve"> </v>
      </c>
      <c r="AI7" s="9" t="str">
        <f t="shared" si="4"/>
        <v xml:space="preserve"> </v>
      </c>
      <c r="AJ7" s="9" t="str">
        <f t="shared" si="4"/>
        <v xml:space="preserve"> </v>
      </c>
      <c r="AK7" s="9" t="str">
        <f t="shared" si="4"/>
        <v xml:space="preserve"> </v>
      </c>
      <c r="AL7" s="9" t="str">
        <f t="shared" si="4"/>
        <v xml:space="preserve"> </v>
      </c>
      <c r="AM7" s="9" t="str">
        <f t="shared" si="4"/>
        <v xml:space="preserve"> </v>
      </c>
      <c r="AN7" s="9" t="str">
        <f t="shared" si="4"/>
        <v xml:space="preserve"> </v>
      </c>
      <c r="AO7" s="9" t="str">
        <f t="shared" si="4"/>
        <v xml:space="preserve"> </v>
      </c>
      <c r="AP7" s="9" t="str">
        <f t="shared" si="4"/>
        <v xml:space="preserve"> </v>
      </c>
      <c r="AQ7" s="9" t="str">
        <f t="shared" si="4"/>
        <v xml:space="preserve"> </v>
      </c>
      <c r="AR7" s="9" t="str">
        <f t="shared" si="4"/>
        <v xml:space="preserve"> </v>
      </c>
      <c r="AS7" s="9" t="str">
        <f t="shared" si="4"/>
        <v xml:space="preserve"> </v>
      </c>
      <c r="AT7" s="9" t="str">
        <f t="shared" si="4"/>
        <v xml:space="preserve"> </v>
      </c>
      <c r="AU7" s="9" t="str">
        <f t="shared" si="4"/>
        <v xml:space="preserve"> </v>
      </c>
      <c r="AV7" s="9" t="str">
        <f t="shared" si="4"/>
        <v xml:space="preserve"> </v>
      </c>
      <c r="AW7" s="9" t="str">
        <f t="shared" si="4"/>
        <v xml:space="preserve"> </v>
      </c>
      <c r="AX7" s="9" t="str">
        <f t="shared" si="4"/>
        <v xml:space="preserve"> </v>
      </c>
      <c r="AY7" s="9" t="str">
        <f t="shared" si="4"/>
        <v xml:space="preserve"> </v>
      </c>
      <c r="AZ7" s="9" t="str">
        <f t="shared" si="4"/>
        <v xml:space="preserve"> </v>
      </c>
      <c r="BA7" s="9" t="str">
        <f t="shared" si="4"/>
        <v xml:space="preserve"> </v>
      </c>
      <c r="BB7" s="9" t="str">
        <f t="shared" si="4"/>
        <v xml:space="preserve"> </v>
      </c>
      <c r="BC7" s="9" t="str">
        <f t="shared" si="4"/>
        <v xml:space="preserve"> </v>
      </c>
      <c r="BD7" s="9" t="str">
        <f t="shared" si="4"/>
        <v xml:space="preserve"> </v>
      </c>
      <c r="BE7" s="9" t="str">
        <f t="shared" si="4"/>
        <v xml:space="preserve"> </v>
      </c>
      <c r="BF7" s="9" t="str">
        <f t="shared" si="4"/>
        <v xml:space="preserve"> </v>
      </c>
      <c r="BG7" s="9" t="str">
        <f t="shared" si="4"/>
        <v xml:space="preserve"> </v>
      </c>
      <c r="BH7" s="9" t="str">
        <f t="shared" si="4"/>
        <v xml:space="preserve"> </v>
      </c>
      <c r="BI7" s="9" t="str">
        <f t="shared" si="4"/>
        <v xml:space="preserve"> </v>
      </c>
      <c r="BJ7" s="9" t="str">
        <f t="shared" si="4"/>
        <v xml:space="preserve"> </v>
      </c>
      <c r="BK7" s="9" t="str">
        <f t="shared" si="4"/>
        <v xml:space="preserve"> </v>
      </c>
      <c r="BL7" s="9" t="str">
        <f t="shared" si="4"/>
        <v xml:space="preserve"> </v>
      </c>
      <c r="BM7" s="9" t="str">
        <f t="shared" si="4"/>
        <v xml:space="preserve"> </v>
      </c>
      <c r="BN7" s="9" t="str">
        <f t="shared" si="4"/>
        <v xml:space="preserve"> </v>
      </c>
      <c r="BO7" s="9" t="str">
        <f t="shared" si="4"/>
        <v xml:space="preserve"> </v>
      </c>
      <c r="BP7" s="9" t="str">
        <f t="shared" si="4"/>
        <v xml:space="preserve"> </v>
      </c>
      <c r="BQ7" s="9" t="str">
        <f t="shared" si="4"/>
        <v xml:space="preserve"> </v>
      </c>
      <c r="BR7" s="9" t="str">
        <f t="shared" si="4"/>
        <v xml:space="preserve"> </v>
      </c>
      <c r="BS7" s="9" t="str">
        <f t="shared" si="4"/>
        <v xml:space="preserve"> </v>
      </c>
      <c r="BT7" s="9" t="str">
        <f t="shared" si="4"/>
        <v xml:space="preserve"> </v>
      </c>
      <c r="BU7" s="9" t="str">
        <f t="shared" si="4"/>
        <v xml:space="preserve"> </v>
      </c>
      <c r="BV7" s="9" t="str">
        <f t="shared" si="4"/>
        <v xml:space="preserve"> </v>
      </c>
      <c r="BW7" s="9" t="str">
        <f t="shared" si="4"/>
        <v xml:space="preserve"> </v>
      </c>
      <c r="BX7" s="9" t="str">
        <f t="shared" si="4"/>
        <v xml:space="preserve"> </v>
      </c>
      <c r="BY7" s="9" t="str">
        <f t="shared" si="4"/>
        <v xml:space="preserve"> </v>
      </c>
      <c r="BZ7" s="9" t="str">
        <f t="shared" si="4"/>
        <v xml:space="preserve"> </v>
      </c>
      <c r="CA7" s="9" t="str">
        <f t="shared" si="4"/>
        <v xml:space="preserve"> </v>
      </c>
      <c r="CB7" s="9" t="str">
        <f t="shared" si="4"/>
        <v xml:space="preserve"> </v>
      </c>
      <c r="CC7" s="9" t="str">
        <f t="shared" si="4"/>
        <v xml:space="preserve"> </v>
      </c>
      <c r="CD7" s="9" t="str">
        <f t="shared" si="4"/>
        <v xml:space="preserve"> </v>
      </c>
      <c r="CE7" s="9" t="str">
        <f t="shared" si="4"/>
        <v xml:space="preserve"> </v>
      </c>
      <c r="CF7" s="9" t="str">
        <f t="shared" si="4"/>
        <v xml:space="preserve"> </v>
      </c>
      <c r="CG7" s="9" t="str">
        <f t="shared" si="4"/>
        <v xml:space="preserve"> </v>
      </c>
      <c r="CH7" s="9" t="str">
        <f t="shared" si="4"/>
        <v xml:space="preserve"> </v>
      </c>
      <c r="CI7" s="9" t="str">
        <f t="shared" si="4"/>
        <v xml:space="preserve"> </v>
      </c>
      <c r="CJ7" s="9" t="str">
        <f t="shared" si="4"/>
        <v xml:space="preserve"> </v>
      </c>
      <c r="CK7" s="9" t="str">
        <f t="shared" si="4"/>
        <v xml:space="preserve"> </v>
      </c>
      <c r="CL7" s="9" t="str">
        <f t="shared" si="4"/>
        <v xml:space="preserve"> </v>
      </c>
      <c r="CM7" s="9" t="str">
        <f t="shared" si="4"/>
        <v xml:space="preserve"> </v>
      </c>
      <c r="CN7" s="9" t="str">
        <f t="shared" si="4"/>
        <v xml:space="preserve"> </v>
      </c>
      <c r="CO7" s="9" t="str">
        <f t="shared" si="4"/>
        <v xml:space="preserve"> </v>
      </c>
    </row>
    <row r="8" spans="1:279" ht="13" x14ac:dyDescent="0.15">
      <c r="A8" s="9" t="str">
        <f t="shared" ref="A8:CO8" si="5">CONCATENATE(CP8," ",GE8)</f>
        <v xml:space="preserve"> </v>
      </c>
      <c r="B8" s="9" t="str">
        <f t="shared" si="5"/>
        <v xml:space="preserve"> </v>
      </c>
      <c r="C8" s="9" t="str">
        <f t="shared" si="5"/>
        <v xml:space="preserve"> </v>
      </c>
      <c r="D8" s="9" t="str">
        <f t="shared" si="5"/>
        <v xml:space="preserve"> </v>
      </c>
      <c r="E8" s="9" t="str">
        <f t="shared" si="5"/>
        <v xml:space="preserve"> </v>
      </c>
      <c r="F8" s="9" t="str">
        <f t="shared" si="5"/>
        <v xml:space="preserve"> </v>
      </c>
      <c r="G8" s="9" t="str">
        <f t="shared" si="5"/>
        <v xml:space="preserve"> </v>
      </c>
      <c r="H8" s="9" t="str">
        <f t="shared" si="5"/>
        <v xml:space="preserve"> </v>
      </c>
      <c r="I8" s="9" t="str">
        <f t="shared" si="5"/>
        <v xml:space="preserve"> </v>
      </c>
      <c r="J8" s="9" t="str">
        <f t="shared" si="5"/>
        <v xml:space="preserve"> </v>
      </c>
      <c r="K8" s="9" t="str">
        <f t="shared" si="5"/>
        <v xml:space="preserve"> </v>
      </c>
      <c r="L8" s="9" t="str">
        <f t="shared" si="5"/>
        <v xml:space="preserve"> </v>
      </c>
      <c r="M8" s="9" t="str">
        <f t="shared" si="5"/>
        <v xml:space="preserve"> </v>
      </c>
      <c r="N8" s="9" t="str">
        <f t="shared" si="5"/>
        <v xml:space="preserve"> </v>
      </c>
      <c r="O8" s="9" t="str">
        <f t="shared" si="5"/>
        <v xml:space="preserve"> </v>
      </c>
      <c r="P8" s="9" t="str">
        <f t="shared" si="5"/>
        <v xml:space="preserve"> </v>
      </c>
      <c r="Q8" s="9" t="str">
        <f t="shared" si="5"/>
        <v xml:space="preserve"> </v>
      </c>
      <c r="R8" s="9" t="str">
        <f t="shared" si="5"/>
        <v xml:space="preserve"> </v>
      </c>
      <c r="S8" s="9" t="str">
        <f t="shared" si="5"/>
        <v xml:space="preserve"> </v>
      </c>
      <c r="T8" s="9" t="str">
        <f t="shared" si="5"/>
        <v xml:space="preserve"> </v>
      </c>
      <c r="U8" s="9" t="str">
        <f t="shared" si="5"/>
        <v xml:space="preserve"> </v>
      </c>
      <c r="V8" s="9" t="str">
        <f t="shared" si="5"/>
        <v xml:space="preserve"> </v>
      </c>
      <c r="W8" s="9" t="str">
        <f t="shared" si="5"/>
        <v xml:space="preserve"> </v>
      </c>
      <c r="X8" s="9" t="str">
        <f t="shared" si="5"/>
        <v xml:space="preserve"> </v>
      </c>
      <c r="Y8" s="9" t="str">
        <f t="shared" si="5"/>
        <v xml:space="preserve"> </v>
      </c>
      <c r="Z8" s="9" t="str">
        <f t="shared" si="5"/>
        <v xml:space="preserve"> </v>
      </c>
      <c r="AA8" s="9" t="str">
        <f t="shared" si="5"/>
        <v xml:space="preserve"> </v>
      </c>
      <c r="AB8" s="9" t="str">
        <f t="shared" si="5"/>
        <v xml:space="preserve"> </v>
      </c>
      <c r="AC8" s="9" t="str">
        <f t="shared" si="5"/>
        <v xml:space="preserve"> </v>
      </c>
      <c r="AD8" s="9" t="str">
        <f t="shared" si="5"/>
        <v xml:space="preserve"> </v>
      </c>
      <c r="AE8" s="9" t="str">
        <f t="shared" si="5"/>
        <v xml:space="preserve"> </v>
      </c>
      <c r="AF8" s="9" t="str">
        <f t="shared" si="5"/>
        <v xml:space="preserve"> </v>
      </c>
      <c r="AG8" s="9" t="str">
        <f t="shared" si="5"/>
        <v xml:space="preserve"> </v>
      </c>
      <c r="AH8" s="9" t="str">
        <f t="shared" si="5"/>
        <v xml:space="preserve"> </v>
      </c>
      <c r="AI8" s="9" t="str">
        <f t="shared" si="5"/>
        <v xml:space="preserve"> </v>
      </c>
      <c r="AJ8" s="9" t="str">
        <f t="shared" si="5"/>
        <v xml:space="preserve"> </v>
      </c>
      <c r="AK8" s="9" t="str">
        <f t="shared" si="5"/>
        <v xml:space="preserve"> </v>
      </c>
      <c r="AL8" s="9" t="str">
        <f t="shared" si="5"/>
        <v xml:space="preserve"> </v>
      </c>
      <c r="AM8" s="9" t="str">
        <f t="shared" si="5"/>
        <v xml:space="preserve"> </v>
      </c>
      <c r="AN8" s="9" t="str">
        <f t="shared" si="5"/>
        <v xml:space="preserve"> </v>
      </c>
      <c r="AO8" s="9" t="str">
        <f t="shared" si="5"/>
        <v xml:space="preserve"> </v>
      </c>
      <c r="AP8" s="9" t="str">
        <f t="shared" si="5"/>
        <v xml:space="preserve"> </v>
      </c>
      <c r="AQ8" s="9" t="str">
        <f t="shared" si="5"/>
        <v xml:space="preserve"> </v>
      </c>
      <c r="AR8" s="9" t="str">
        <f t="shared" si="5"/>
        <v xml:space="preserve"> </v>
      </c>
      <c r="AS8" s="9" t="str">
        <f t="shared" si="5"/>
        <v xml:space="preserve"> </v>
      </c>
      <c r="AT8" s="9" t="str">
        <f t="shared" si="5"/>
        <v xml:space="preserve"> </v>
      </c>
      <c r="AU8" s="9" t="str">
        <f t="shared" si="5"/>
        <v xml:space="preserve"> </v>
      </c>
      <c r="AV8" s="9" t="str">
        <f t="shared" si="5"/>
        <v xml:space="preserve"> </v>
      </c>
      <c r="AW8" s="9" t="str">
        <f t="shared" si="5"/>
        <v xml:space="preserve"> </v>
      </c>
      <c r="AX8" s="9" t="str">
        <f t="shared" si="5"/>
        <v xml:space="preserve"> </v>
      </c>
      <c r="AY8" s="9" t="str">
        <f t="shared" si="5"/>
        <v xml:space="preserve"> </v>
      </c>
      <c r="AZ8" s="9" t="str">
        <f t="shared" si="5"/>
        <v xml:space="preserve"> </v>
      </c>
      <c r="BA8" s="9" t="str">
        <f t="shared" si="5"/>
        <v xml:space="preserve"> </v>
      </c>
      <c r="BB8" s="9" t="str">
        <f t="shared" si="5"/>
        <v xml:space="preserve"> </v>
      </c>
      <c r="BC8" s="9" t="str">
        <f t="shared" si="5"/>
        <v xml:space="preserve"> </v>
      </c>
      <c r="BD8" s="9" t="str">
        <f t="shared" si="5"/>
        <v xml:space="preserve"> </v>
      </c>
      <c r="BE8" s="9" t="str">
        <f t="shared" si="5"/>
        <v xml:space="preserve"> </v>
      </c>
      <c r="BF8" s="9" t="str">
        <f t="shared" si="5"/>
        <v xml:space="preserve"> </v>
      </c>
      <c r="BG8" s="9" t="str">
        <f t="shared" si="5"/>
        <v xml:space="preserve"> </v>
      </c>
      <c r="BH8" s="9" t="str">
        <f t="shared" si="5"/>
        <v xml:space="preserve"> </v>
      </c>
      <c r="BI8" s="9" t="str">
        <f t="shared" si="5"/>
        <v xml:space="preserve"> </v>
      </c>
      <c r="BJ8" s="9" t="str">
        <f t="shared" si="5"/>
        <v xml:space="preserve"> </v>
      </c>
      <c r="BK8" s="9" t="str">
        <f t="shared" si="5"/>
        <v xml:space="preserve"> </v>
      </c>
      <c r="BL8" s="9" t="str">
        <f t="shared" si="5"/>
        <v xml:space="preserve"> </v>
      </c>
      <c r="BM8" s="9" t="str">
        <f t="shared" si="5"/>
        <v xml:space="preserve"> </v>
      </c>
      <c r="BN8" s="9" t="str">
        <f t="shared" si="5"/>
        <v xml:space="preserve"> </v>
      </c>
      <c r="BO8" s="9" t="str">
        <f t="shared" si="5"/>
        <v xml:space="preserve"> </v>
      </c>
      <c r="BP8" s="9" t="str">
        <f t="shared" si="5"/>
        <v xml:space="preserve"> </v>
      </c>
      <c r="BQ8" s="9" t="str">
        <f t="shared" si="5"/>
        <v xml:space="preserve"> </v>
      </c>
      <c r="BR8" s="9" t="str">
        <f t="shared" si="5"/>
        <v xml:space="preserve"> </v>
      </c>
      <c r="BS8" s="9" t="str">
        <f t="shared" si="5"/>
        <v xml:space="preserve"> </v>
      </c>
      <c r="BT8" s="9" t="str">
        <f t="shared" si="5"/>
        <v xml:space="preserve"> </v>
      </c>
      <c r="BU8" s="9" t="str">
        <f t="shared" si="5"/>
        <v xml:space="preserve"> </v>
      </c>
      <c r="BV8" s="9" t="str">
        <f t="shared" si="5"/>
        <v xml:space="preserve"> </v>
      </c>
      <c r="BW8" s="9" t="str">
        <f t="shared" si="5"/>
        <v xml:space="preserve"> </v>
      </c>
      <c r="BX8" s="9" t="str">
        <f t="shared" si="5"/>
        <v xml:space="preserve"> </v>
      </c>
      <c r="BY8" s="9" t="str">
        <f t="shared" si="5"/>
        <v xml:space="preserve"> </v>
      </c>
      <c r="BZ8" s="9" t="str">
        <f t="shared" si="5"/>
        <v xml:space="preserve"> </v>
      </c>
      <c r="CA8" s="9" t="str">
        <f t="shared" si="5"/>
        <v xml:space="preserve"> </v>
      </c>
      <c r="CB8" s="9" t="str">
        <f t="shared" si="5"/>
        <v xml:space="preserve"> </v>
      </c>
      <c r="CC8" s="9" t="str">
        <f t="shared" si="5"/>
        <v xml:space="preserve"> </v>
      </c>
      <c r="CD8" s="9" t="str">
        <f t="shared" si="5"/>
        <v xml:space="preserve"> </v>
      </c>
      <c r="CE8" s="9" t="str">
        <f t="shared" si="5"/>
        <v xml:space="preserve"> </v>
      </c>
      <c r="CF8" s="9" t="str">
        <f t="shared" si="5"/>
        <v xml:space="preserve"> </v>
      </c>
      <c r="CG8" s="9" t="str">
        <f t="shared" si="5"/>
        <v xml:space="preserve"> </v>
      </c>
      <c r="CH8" s="9" t="str">
        <f t="shared" si="5"/>
        <v xml:space="preserve"> </v>
      </c>
      <c r="CI8" s="9" t="str">
        <f t="shared" si="5"/>
        <v xml:space="preserve"> </v>
      </c>
      <c r="CJ8" s="9" t="str">
        <f t="shared" si="5"/>
        <v xml:space="preserve"> </v>
      </c>
      <c r="CK8" s="9" t="str">
        <f t="shared" si="5"/>
        <v xml:space="preserve"> </v>
      </c>
      <c r="CL8" s="9" t="str">
        <f t="shared" si="5"/>
        <v xml:space="preserve"> </v>
      </c>
      <c r="CM8" s="9" t="str">
        <f t="shared" si="5"/>
        <v xml:space="preserve"> </v>
      </c>
      <c r="CN8" s="9" t="str">
        <f t="shared" si="5"/>
        <v xml:space="preserve"> </v>
      </c>
      <c r="CO8" s="9" t="str">
        <f t="shared" si="5"/>
        <v xml:space="preserve"> </v>
      </c>
    </row>
    <row r="9" spans="1:279" ht="13" x14ac:dyDescent="0.15">
      <c r="A9" s="9" t="str">
        <f t="shared" ref="A9:CO9" si="6">CONCATENATE(CP9," ",GE9)</f>
        <v xml:space="preserve"> </v>
      </c>
      <c r="B9" s="9" t="str">
        <f t="shared" si="6"/>
        <v xml:space="preserve"> </v>
      </c>
      <c r="C9" s="9" t="str">
        <f t="shared" si="6"/>
        <v xml:space="preserve"> </v>
      </c>
      <c r="D9" s="9" t="str">
        <f t="shared" si="6"/>
        <v xml:space="preserve"> </v>
      </c>
      <c r="E9" s="9" t="str">
        <f t="shared" si="6"/>
        <v xml:space="preserve"> </v>
      </c>
      <c r="F9" s="9" t="str">
        <f t="shared" si="6"/>
        <v xml:space="preserve"> </v>
      </c>
      <c r="G9" s="9" t="str">
        <f t="shared" si="6"/>
        <v xml:space="preserve"> </v>
      </c>
      <c r="H9" s="9" t="str">
        <f t="shared" si="6"/>
        <v xml:space="preserve"> </v>
      </c>
      <c r="I9" s="9" t="str">
        <f t="shared" si="6"/>
        <v xml:space="preserve"> </v>
      </c>
      <c r="J9" s="9" t="str">
        <f t="shared" si="6"/>
        <v xml:space="preserve"> </v>
      </c>
      <c r="K9" s="9" t="str">
        <f t="shared" si="6"/>
        <v xml:space="preserve"> </v>
      </c>
      <c r="L9" s="9" t="str">
        <f t="shared" si="6"/>
        <v xml:space="preserve"> </v>
      </c>
      <c r="M9" s="9" t="str">
        <f t="shared" si="6"/>
        <v xml:space="preserve"> </v>
      </c>
      <c r="N9" s="9" t="str">
        <f t="shared" si="6"/>
        <v xml:space="preserve"> </v>
      </c>
      <c r="O9" s="9" t="str">
        <f t="shared" si="6"/>
        <v xml:space="preserve"> </v>
      </c>
      <c r="P9" s="9" t="str">
        <f t="shared" si="6"/>
        <v xml:space="preserve"> </v>
      </c>
      <c r="Q9" s="9" t="str">
        <f t="shared" si="6"/>
        <v xml:space="preserve"> </v>
      </c>
      <c r="R9" s="9" t="str">
        <f t="shared" si="6"/>
        <v xml:space="preserve"> </v>
      </c>
      <c r="S9" s="9" t="str">
        <f t="shared" si="6"/>
        <v xml:space="preserve"> </v>
      </c>
      <c r="T9" s="9" t="str">
        <f t="shared" si="6"/>
        <v xml:space="preserve"> </v>
      </c>
      <c r="U9" s="9" t="str">
        <f t="shared" si="6"/>
        <v xml:space="preserve"> </v>
      </c>
      <c r="V9" s="9" t="str">
        <f t="shared" si="6"/>
        <v xml:space="preserve"> </v>
      </c>
      <c r="W9" s="9" t="str">
        <f t="shared" si="6"/>
        <v xml:space="preserve"> </v>
      </c>
      <c r="X9" s="9" t="str">
        <f t="shared" si="6"/>
        <v xml:space="preserve"> </v>
      </c>
      <c r="Y9" s="9" t="str">
        <f t="shared" si="6"/>
        <v xml:space="preserve"> </v>
      </c>
      <c r="Z9" s="9" t="str">
        <f t="shared" si="6"/>
        <v xml:space="preserve"> </v>
      </c>
      <c r="AA9" s="9" t="str">
        <f t="shared" si="6"/>
        <v xml:space="preserve"> </v>
      </c>
      <c r="AB9" s="9" t="str">
        <f t="shared" si="6"/>
        <v xml:space="preserve"> </v>
      </c>
      <c r="AC9" s="9" t="str">
        <f t="shared" si="6"/>
        <v xml:space="preserve"> </v>
      </c>
      <c r="AD9" s="9" t="str">
        <f t="shared" si="6"/>
        <v xml:space="preserve"> </v>
      </c>
      <c r="AE9" s="9" t="str">
        <f t="shared" si="6"/>
        <v xml:space="preserve"> </v>
      </c>
      <c r="AF9" s="9" t="str">
        <f t="shared" si="6"/>
        <v xml:space="preserve"> </v>
      </c>
      <c r="AG9" s="9" t="str">
        <f t="shared" si="6"/>
        <v xml:space="preserve"> </v>
      </c>
      <c r="AH9" s="9" t="str">
        <f t="shared" si="6"/>
        <v xml:space="preserve"> </v>
      </c>
      <c r="AI9" s="9" t="str">
        <f t="shared" si="6"/>
        <v xml:space="preserve"> </v>
      </c>
      <c r="AJ9" s="9" t="str">
        <f t="shared" si="6"/>
        <v xml:space="preserve"> </v>
      </c>
      <c r="AK9" s="9" t="str">
        <f t="shared" si="6"/>
        <v xml:space="preserve"> </v>
      </c>
      <c r="AL9" s="9" t="str">
        <f t="shared" si="6"/>
        <v xml:space="preserve"> </v>
      </c>
      <c r="AM9" s="9" t="str">
        <f t="shared" si="6"/>
        <v xml:space="preserve"> </v>
      </c>
      <c r="AN9" s="9" t="str">
        <f t="shared" si="6"/>
        <v xml:space="preserve"> </v>
      </c>
      <c r="AO9" s="9" t="str">
        <f t="shared" si="6"/>
        <v xml:space="preserve"> </v>
      </c>
      <c r="AP9" s="9" t="str">
        <f t="shared" si="6"/>
        <v xml:space="preserve"> </v>
      </c>
      <c r="AQ9" s="9" t="str">
        <f t="shared" si="6"/>
        <v xml:space="preserve"> </v>
      </c>
      <c r="AR9" s="9" t="str">
        <f t="shared" si="6"/>
        <v xml:space="preserve"> </v>
      </c>
      <c r="AS9" s="9" t="str">
        <f t="shared" si="6"/>
        <v xml:space="preserve"> </v>
      </c>
      <c r="AT9" s="9" t="str">
        <f t="shared" si="6"/>
        <v xml:space="preserve"> </v>
      </c>
      <c r="AU9" s="9" t="str">
        <f t="shared" si="6"/>
        <v xml:space="preserve"> </v>
      </c>
      <c r="AV9" s="9" t="str">
        <f t="shared" si="6"/>
        <v xml:space="preserve"> </v>
      </c>
      <c r="AW9" s="9" t="str">
        <f t="shared" si="6"/>
        <v xml:space="preserve"> </v>
      </c>
      <c r="AX9" s="9" t="str">
        <f t="shared" si="6"/>
        <v xml:space="preserve"> </v>
      </c>
      <c r="AY9" s="9" t="str">
        <f t="shared" si="6"/>
        <v xml:space="preserve"> </v>
      </c>
      <c r="AZ9" s="9" t="str">
        <f t="shared" si="6"/>
        <v xml:space="preserve"> </v>
      </c>
      <c r="BA9" s="9" t="str">
        <f t="shared" si="6"/>
        <v xml:space="preserve"> </v>
      </c>
      <c r="BB9" s="9" t="str">
        <f t="shared" si="6"/>
        <v xml:space="preserve"> </v>
      </c>
      <c r="BC9" s="9" t="str">
        <f t="shared" si="6"/>
        <v xml:space="preserve"> </v>
      </c>
      <c r="BD9" s="9" t="str">
        <f t="shared" si="6"/>
        <v xml:space="preserve"> </v>
      </c>
      <c r="BE9" s="9" t="str">
        <f t="shared" si="6"/>
        <v xml:space="preserve"> </v>
      </c>
      <c r="BF9" s="9" t="str">
        <f t="shared" si="6"/>
        <v xml:space="preserve"> </v>
      </c>
      <c r="BG9" s="9" t="str">
        <f t="shared" si="6"/>
        <v xml:space="preserve"> </v>
      </c>
      <c r="BH9" s="9" t="str">
        <f t="shared" si="6"/>
        <v xml:space="preserve"> </v>
      </c>
      <c r="BI9" s="9" t="str">
        <f t="shared" si="6"/>
        <v xml:space="preserve"> </v>
      </c>
      <c r="BJ9" s="9" t="str">
        <f t="shared" si="6"/>
        <v xml:space="preserve"> </v>
      </c>
      <c r="BK9" s="9" t="str">
        <f t="shared" si="6"/>
        <v xml:space="preserve"> </v>
      </c>
      <c r="BL9" s="9" t="str">
        <f t="shared" si="6"/>
        <v xml:space="preserve"> </v>
      </c>
      <c r="BM9" s="9" t="str">
        <f t="shared" si="6"/>
        <v xml:space="preserve"> </v>
      </c>
      <c r="BN9" s="9" t="str">
        <f t="shared" si="6"/>
        <v xml:space="preserve"> </v>
      </c>
      <c r="BO9" s="9" t="str">
        <f t="shared" si="6"/>
        <v xml:space="preserve"> </v>
      </c>
      <c r="BP9" s="9" t="str">
        <f t="shared" si="6"/>
        <v xml:space="preserve"> </v>
      </c>
      <c r="BQ9" s="9" t="str">
        <f t="shared" si="6"/>
        <v xml:space="preserve"> </v>
      </c>
      <c r="BR9" s="9" t="str">
        <f t="shared" si="6"/>
        <v xml:space="preserve"> </v>
      </c>
      <c r="BS9" s="9" t="str">
        <f t="shared" si="6"/>
        <v xml:space="preserve"> </v>
      </c>
      <c r="BT9" s="9" t="str">
        <f t="shared" si="6"/>
        <v xml:space="preserve"> </v>
      </c>
      <c r="BU9" s="9" t="str">
        <f t="shared" si="6"/>
        <v xml:space="preserve"> </v>
      </c>
      <c r="BV9" s="9" t="str">
        <f t="shared" si="6"/>
        <v xml:space="preserve"> </v>
      </c>
      <c r="BW9" s="9" t="str">
        <f t="shared" si="6"/>
        <v xml:space="preserve"> </v>
      </c>
      <c r="BX9" s="9" t="str">
        <f t="shared" si="6"/>
        <v xml:space="preserve"> </v>
      </c>
      <c r="BY9" s="9" t="str">
        <f t="shared" si="6"/>
        <v xml:space="preserve"> </v>
      </c>
      <c r="BZ9" s="9" t="str">
        <f t="shared" si="6"/>
        <v xml:space="preserve"> </v>
      </c>
      <c r="CA9" s="9" t="str">
        <f t="shared" si="6"/>
        <v xml:space="preserve"> </v>
      </c>
      <c r="CB9" s="9" t="str">
        <f t="shared" si="6"/>
        <v xml:space="preserve"> </v>
      </c>
      <c r="CC9" s="9" t="str">
        <f t="shared" si="6"/>
        <v xml:space="preserve"> </v>
      </c>
      <c r="CD9" s="9" t="str">
        <f t="shared" si="6"/>
        <v xml:space="preserve"> </v>
      </c>
      <c r="CE9" s="9" t="str">
        <f t="shared" si="6"/>
        <v xml:space="preserve"> </v>
      </c>
      <c r="CF9" s="9" t="str">
        <f t="shared" si="6"/>
        <v xml:space="preserve"> </v>
      </c>
      <c r="CG9" s="9" t="str">
        <f t="shared" si="6"/>
        <v xml:space="preserve"> </v>
      </c>
      <c r="CH9" s="9" t="str">
        <f t="shared" si="6"/>
        <v xml:space="preserve"> </v>
      </c>
      <c r="CI9" s="9" t="str">
        <f t="shared" si="6"/>
        <v xml:space="preserve"> </v>
      </c>
      <c r="CJ9" s="9" t="str">
        <f t="shared" si="6"/>
        <v xml:space="preserve"> </v>
      </c>
      <c r="CK9" s="9" t="str">
        <f t="shared" si="6"/>
        <v xml:space="preserve"> </v>
      </c>
      <c r="CL9" s="9" t="str">
        <f t="shared" si="6"/>
        <v xml:space="preserve"> </v>
      </c>
      <c r="CM9" s="9" t="str">
        <f t="shared" si="6"/>
        <v xml:space="preserve"> </v>
      </c>
      <c r="CN9" s="9" t="str">
        <f t="shared" si="6"/>
        <v xml:space="preserve"> </v>
      </c>
      <c r="CO9" s="9" t="str">
        <f t="shared" si="6"/>
        <v xml:space="preserve"> </v>
      </c>
    </row>
    <row r="10" spans="1:279" ht="13" x14ac:dyDescent="0.15">
      <c r="A10" s="9" t="str">
        <f t="shared" ref="A10:CO10" si="7">CONCATENATE(CP10," ",GE10)</f>
        <v xml:space="preserve"> </v>
      </c>
      <c r="B10" s="9" t="str">
        <f t="shared" si="7"/>
        <v xml:space="preserve"> </v>
      </c>
      <c r="C10" s="9" t="str">
        <f t="shared" si="7"/>
        <v xml:space="preserve"> </v>
      </c>
      <c r="D10" s="9" t="str">
        <f t="shared" si="7"/>
        <v xml:space="preserve"> </v>
      </c>
      <c r="E10" s="9" t="str">
        <f t="shared" si="7"/>
        <v xml:space="preserve"> </v>
      </c>
      <c r="F10" s="9" t="str">
        <f t="shared" si="7"/>
        <v xml:space="preserve"> </v>
      </c>
      <c r="G10" s="9" t="str">
        <f t="shared" si="7"/>
        <v xml:space="preserve"> </v>
      </c>
      <c r="H10" s="9" t="str">
        <f t="shared" si="7"/>
        <v xml:space="preserve"> </v>
      </c>
      <c r="I10" s="9" t="str">
        <f t="shared" si="7"/>
        <v xml:space="preserve"> </v>
      </c>
      <c r="J10" s="9" t="str">
        <f t="shared" si="7"/>
        <v xml:space="preserve"> </v>
      </c>
      <c r="K10" s="9" t="str">
        <f t="shared" si="7"/>
        <v xml:space="preserve"> </v>
      </c>
      <c r="L10" s="9" t="str">
        <f t="shared" si="7"/>
        <v xml:space="preserve"> </v>
      </c>
      <c r="M10" s="9" t="str">
        <f t="shared" si="7"/>
        <v xml:space="preserve"> </v>
      </c>
      <c r="N10" s="9" t="str">
        <f t="shared" si="7"/>
        <v xml:space="preserve"> </v>
      </c>
      <c r="O10" s="9" t="str">
        <f t="shared" si="7"/>
        <v xml:space="preserve"> </v>
      </c>
      <c r="P10" s="9" t="str">
        <f t="shared" si="7"/>
        <v xml:space="preserve"> </v>
      </c>
      <c r="Q10" s="9" t="str">
        <f t="shared" si="7"/>
        <v xml:space="preserve"> </v>
      </c>
      <c r="R10" s="9" t="str">
        <f t="shared" si="7"/>
        <v xml:space="preserve"> </v>
      </c>
      <c r="S10" s="9" t="str">
        <f t="shared" si="7"/>
        <v xml:space="preserve"> </v>
      </c>
      <c r="T10" s="9" t="str">
        <f t="shared" si="7"/>
        <v xml:space="preserve"> </v>
      </c>
      <c r="U10" s="9" t="str">
        <f t="shared" si="7"/>
        <v xml:space="preserve"> </v>
      </c>
      <c r="V10" s="9" t="str">
        <f t="shared" si="7"/>
        <v xml:space="preserve"> </v>
      </c>
      <c r="W10" s="9" t="str">
        <f t="shared" si="7"/>
        <v xml:space="preserve"> </v>
      </c>
      <c r="X10" s="9" t="str">
        <f t="shared" si="7"/>
        <v xml:space="preserve"> </v>
      </c>
      <c r="Y10" s="9" t="str">
        <f t="shared" si="7"/>
        <v xml:space="preserve"> </v>
      </c>
      <c r="Z10" s="9" t="str">
        <f t="shared" si="7"/>
        <v xml:space="preserve"> </v>
      </c>
      <c r="AA10" s="9" t="str">
        <f t="shared" si="7"/>
        <v xml:space="preserve"> </v>
      </c>
      <c r="AB10" s="9" t="str">
        <f t="shared" si="7"/>
        <v xml:space="preserve"> </v>
      </c>
      <c r="AC10" s="9" t="str">
        <f t="shared" si="7"/>
        <v xml:space="preserve"> </v>
      </c>
      <c r="AD10" s="9" t="str">
        <f t="shared" si="7"/>
        <v xml:space="preserve"> </v>
      </c>
      <c r="AE10" s="9" t="str">
        <f t="shared" si="7"/>
        <v xml:space="preserve"> </v>
      </c>
      <c r="AF10" s="9" t="str">
        <f t="shared" si="7"/>
        <v xml:space="preserve"> </v>
      </c>
      <c r="AG10" s="9" t="str">
        <f t="shared" si="7"/>
        <v xml:space="preserve"> </v>
      </c>
      <c r="AH10" s="9" t="str">
        <f t="shared" si="7"/>
        <v xml:space="preserve"> </v>
      </c>
      <c r="AI10" s="9" t="str">
        <f t="shared" si="7"/>
        <v xml:space="preserve"> </v>
      </c>
      <c r="AJ10" s="9" t="str">
        <f t="shared" si="7"/>
        <v xml:space="preserve"> </v>
      </c>
      <c r="AK10" s="9" t="str">
        <f t="shared" si="7"/>
        <v xml:space="preserve"> </v>
      </c>
      <c r="AL10" s="9" t="str">
        <f t="shared" si="7"/>
        <v xml:space="preserve"> </v>
      </c>
      <c r="AM10" s="9" t="str">
        <f t="shared" si="7"/>
        <v xml:space="preserve"> </v>
      </c>
      <c r="AN10" s="9" t="str">
        <f t="shared" si="7"/>
        <v xml:space="preserve"> </v>
      </c>
      <c r="AO10" s="9" t="str">
        <f t="shared" si="7"/>
        <v xml:space="preserve"> </v>
      </c>
      <c r="AP10" s="9" t="str">
        <f t="shared" si="7"/>
        <v xml:space="preserve"> </v>
      </c>
      <c r="AQ10" s="9" t="str">
        <f t="shared" si="7"/>
        <v xml:space="preserve"> </v>
      </c>
      <c r="AR10" s="9" t="str">
        <f t="shared" si="7"/>
        <v xml:space="preserve"> </v>
      </c>
      <c r="AS10" s="9" t="str">
        <f t="shared" si="7"/>
        <v xml:space="preserve"> </v>
      </c>
      <c r="AT10" s="9" t="str">
        <f t="shared" si="7"/>
        <v xml:space="preserve"> </v>
      </c>
      <c r="AU10" s="9" t="str">
        <f t="shared" si="7"/>
        <v xml:space="preserve"> </v>
      </c>
      <c r="AV10" s="9" t="str">
        <f t="shared" si="7"/>
        <v xml:space="preserve"> </v>
      </c>
      <c r="AW10" s="9" t="str">
        <f t="shared" si="7"/>
        <v xml:space="preserve"> </v>
      </c>
      <c r="AX10" s="9" t="str">
        <f t="shared" si="7"/>
        <v xml:space="preserve"> </v>
      </c>
      <c r="AY10" s="9" t="str">
        <f t="shared" si="7"/>
        <v xml:space="preserve"> </v>
      </c>
      <c r="AZ10" s="9" t="str">
        <f t="shared" si="7"/>
        <v xml:space="preserve"> </v>
      </c>
      <c r="BA10" s="9" t="str">
        <f t="shared" si="7"/>
        <v xml:space="preserve"> </v>
      </c>
      <c r="BB10" s="9" t="str">
        <f t="shared" si="7"/>
        <v xml:space="preserve"> </v>
      </c>
      <c r="BC10" s="9" t="str">
        <f t="shared" si="7"/>
        <v xml:space="preserve"> </v>
      </c>
      <c r="BD10" s="9" t="str">
        <f t="shared" si="7"/>
        <v xml:space="preserve"> </v>
      </c>
      <c r="BE10" s="9" t="str">
        <f t="shared" si="7"/>
        <v xml:space="preserve"> </v>
      </c>
      <c r="BF10" s="9" t="str">
        <f t="shared" si="7"/>
        <v xml:space="preserve"> </v>
      </c>
      <c r="BG10" s="9" t="str">
        <f t="shared" si="7"/>
        <v xml:space="preserve"> </v>
      </c>
      <c r="BH10" s="9" t="str">
        <f t="shared" si="7"/>
        <v xml:space="preserve"> </v>
      </c>
      <c r="BI10" s="9" t="str">
        <f t="shared" si="7"/>
        <v xml:space="preserve"> </v>
      </c>
      <c r="BJ10" s="9" t="str">
        <f t="shared" si="7"/>
        <v xml:space="preserve"> </v>
      </c>
      <c r="BK10" s="9" t="str">
        <f t="shared" si="7"/>
        <v xml:space="preserve"> </v>
      </c>
      <c r="BL10" s="9" t="str">
        <f t="shared" si="7"/>
        <v xml:space="preserve"> </v>
      </c>
      <c r="BM10" s="9" t="str">
        <f t="shared" si="7"/>
        <v xml:space="preserve"> </v>
      </c>
      <c r="BN10" s="9" t="str">
        <f t="shared" si="7"/>
        <v xml:space="preserve"> </v>
      </c>
      <c r="BO10" s="9" t="str">
        <f t="shared" si="7"/>
        <v xml:space="preserve"> </v>
      </c>
      <c r="BP10" s="9" t="str">
        <f t="shared" si="7"/>
        <v xml:space="preserve"> </v>
      </c>
      <c r="BQ10" s="9" t="str">
        <f t="shared" si="7"/>
        <v xml:space="preserve"> </v>
      </c>
      <c r="BR10" s="9" t="str">
        <f t="shared" si="7"/>
        <v xml:space="preserve"> </v>
      </c>
      <c r="BS10" s="9" t="str">
        <f t="shared" si="7"/>
        <v xml:space="preserve"> </v>
      </c>
      <c r="BT10" s="9" t="str">
        <f t="shared" si="7"/>
        <v xml:space="preserve"> </v>
      </c>
      <c r="BU10" s="9" t="str">
        <f t="shared" si="7"/>
        <v xml:space="preserve"> </v>
      </c>
      <c r="BV10" s="9" t="str">
        <f t="shared" si="7"/>
        <v xml:space="preserve"> </v>
      </c>
      <c r="BW10" s="9" t="str">
        <f t="shared" si="7"/>
        <v xml:space="preserve"> </v>
      </c>
      <c r="BX10" s="9" t="str">
        <f t="shared" si="7"/>
        <v xml:space="preserve"> </v>
      </c>
      <c r="BY10" s="9" t="str">
        <f t="shared" si="7"/>
        <v xml:space="preserve"> </v>
      </c>
      <c r="BZ10" s="9" t="str">
        <f t="shared" si="7"/>
        <v xml:space="preserve"> </v>
      </c>
      <c r="CA10" s="9" t="str">
        <f t="shared" si="7"/>
        <v xml:space="preserve"> </v>
      </c>
      <c r="CB10" s="9" t="str">
        <f t="shared" si="7"/>
        <v xml:space="preserve"> </v>
      </c>
      <c r="CC10" s="9" t="str">
        <f t="shared" si="7"/>
        <v xml:space="preserve"> </v>
      </c>
      <c r="CD10" s="9" t="str">
        <f t="shared" si="7"/>
        <v xml:space="preserve"> </v>
      </c>
      <c r="CE10" s="9" t="str">
        <f t="shared" si="7"/>
        <v xml:space="preserve"> </v>
      </c>
      <c r="CF10" s="9" t="str">
        <f t="shared" si="7"/>
        <v xml:space="preserve"> </v>
      </c>
      <c r="CG10" s="9" t="str">
        <f t="shared" si="7"/>
        <v xml:space="preserve"> </v>
      </c>
      <c r="CH10" s="9" t="str">
        <f t="shared" si="7"/>
        <v xml:space="preserve"> </v>
      </c>
      <c r="CI10" s="9" t="str">
        <f t="shared" si="7"/>
        <v xml:space="preserve"> </v>
      </c>
      <c r="CJ10" s="9" t="str">
        <f t="shared" si="7"/>
        <v xml:space="preserve"> </v>
      </c>
      <c r="CK10" s="9" t="str">
        <f t="shared" si="7"/>
        <v xml:space="preserve"> </v>
      </c>
      <c r="CL10" s="9" t="str">
        <f t="shared" si="7"/>
        <v xml:space="preserve"> </v>
      </c>
      <c r="CM10" s="9" t="str">
        <f t="shared" si="7"/>
        <v xml:space="preserve"> </v>
      </c>
      <c r="CN10" s="9" t="str">
        <f t="shared" si="7"/>
        <v xml:space="preserve"> </v>
      </c>
      <c r="CO10" s="9" t="str">
        <f t="shared" si="7"/>
        <v xml:space="preserve"> </v>
      </c>
    </row>
    <row r="11" spans="1:279" ht="13" x14ac:dyDescent="0.15">
      <c r="A11" s="9" t="str">
        <f t="shared" ref="A11:CO11" si="8">CONCATENATE(CP11," ",GE11)</f>
        <v xml:space="preserve"> </v>
      </c>
      <c r="B11" s="9" t="str">
        <f t="shared" si="8"/>
        <v xml:space="preserve"> </v>
      </c>
      <c r="C11" s="9" t="str">
        <f t="shared" si="8"/>
        <v xml:space="preserve"> </v>
      </c>
      <c r="D11" s="9" t="str">
        <f t="shared" si="8"/>
        <v xml:space="preserve"> </v>
      </c>
      <c r="E11" s="9" t="str">
        <f t="shared" si="8"/>
        <v xml:space="preserve"> </v>
      </c>
      <c r="F11" s="9" t="str">
        <f t="shared" si="8"/>
        <v xml:space="preserve"> </v>
      </c>
      <c r="G11" s="9" t="str">
        <f t="shared" si="8"/>
        <v xml:space="preserve"> </v>
      </c>
      <c r="H11" s="9" t="str">
        <f t="shared" si="8"/>
        <v xml:space="preserve"> </v>
      </c>
      <c r="I11" s="9" t="str">
        <f t="shared" si="8"/>
        <v xml:space="preserve"> </v>
      </c>
      <c r="J11" s="9" t="str">
        <f t="shared" si="8"/>
        <v xml:space="preserve"> </v>
      </c>
      <c r="K11" s="9" t="str">
        <f t="shared" si="8"/>
        <v xml:space="preserve"> </v>
      </c>
      <c r="L11" s="9" t="str">
        <f t="shared" si="8"/>
        <v xml:space="preserve"> </v>
      </c>
      <c r="M11" s="9" t="str">
        <f t="shared" si="8"/>
        <v xml:space="preserve"> </v>
      </c>
      <c r="N11" s="9" t="str">
        <f t="shared" si="8"/>
        <v xml:space="preserve"> </v>
      </c>
      <c r="O11" s="9" t="str">
        <f t="shared" si="8"/>
        <v xml:space="preserve"> </v>
      </c>
      <c r="P11" s="9" t="str">
        <f t="shared" si="8"/>
        <v xml:space="preserve"> </v>
      </c>
      <c r="Q11" s="9" t="str">
        <f t="shared" si="8"/>
        <v xml:space="preserve"> </v>
      </c>
      <c r="R11" s="9" t="str">
        <f t="shared" si="8"/>
        <v xml:space="preserve"> </v>
      </c>
      <c r="S11" s="9" t="str">
        <f t="shared" si="8"/>
        <v xml:space="preserve"> </v>
      </c>
      <c r="T11" s="9" t="str">
        <f t="shared" si="8"/>
        <v xml:space="preserve"> </v>
      </c>
      <c r="U11" s="9" t="str">
        <f t="shared" si="8"/>
        <v xml:space="preserve"> </v>
      </c>
      <c r="V11" s="9" t="str">
        <f t="shared" si="8"/>
        <v xml:space="preserve"> </v>
      </c>
      <c r="W11" s="9" t="str">
        <f t="shared" si="8"/>
        <v xml:space="preserve"> </v>
      </c>
      <c r="X11" s="9" t="str">
        <f t="shared" si="8"/>
        <v xml:space="preserve"> </v>
      </c>
      <c r="Y11" s="9" t="str">
        <f t="shared" si="8"/>
        <v xml:space="preserve"> </v>
      </c>
      <c r="Z11" s="9" t="str">
        <f t="shared" si="8"/>
        <v xml:space="preserve"> </v>
      </c>
      <c r="AA11" s="9" t="str">
        <f t="shared" si="8"/>
        <v xml:space="preserve"> </v>
      </c>
      <c r="AB11" s="9" t="str">
        <f t="shared" si="8"/>
        <v xml:space="preserve"> </v>
      </c>
      <c r="AC11" s="9" t="str">
        <f t="shared" si="8"/>
        <v xml:space="preserve"> </v>
      </c>
      <c r="AD11" s="9" t="str">
        <f t="shared" si="8"/>
        <v xml:space="preserve"> </v>
      </c>
      <c r="AE11" s="9" t="str">
        <f t="shared" si="8"/>
        <v xml:space="preserve"> </v>
      </c>
      <c r="AF11" s="9" t="str">
        <f t="shared" si="8"/>
        <v xml:space="preserve"> </v>
      </c>
      <c r="AG11" s="9" t="str">
        <f t="shared" si="8"/>
        <v xml:space="preserve"> </v>
      </c>
      <c r="AH11" s="9" t="str">
        <f t="shared" si="8"/>
        <v xml:space="preserve"> </v>
      </c>
      <c r="AI11" s="9" t="str">
        <f t="shared" si="8"/>
        <v xml:space="preserve"> </v>
      </c>
      <c r="AJ11" s="9" t="str">
        <f t="shared" si="8"/>
        <v xml:space="preserve"> </v>
      </c>
      <c r="AK11" s="9" t="str">
        <f t="shared" si="8"/>
        <v xml:space="preserve"> </v>
      </c>
      <c r="AL11" s="9" t="str">
        <f t="shared" si="8"/>
        <v xml:space="preserve"> </v>
      </c>
      <c r="AM11" s="9" t="str">
        <f t="shared" si="8"/>
        <v xml:space="preserve"> </v>
      </c>
      <c r="AN11" s="9" t="str">
        <f t="shared" si="8"/>
        <v xml:space="preserve"> </v>
      </c>
      <c r="AO11" s="9" t="str">
        <f t="shared" si="8"/>
        <v xml:space="preserve"> </v>
      </c>
      <c r="AP11" s="9" t="str">
        <f t="shared" si="8"/>
        <v xml:space="preserve"> </v>
      </c>
      <c r="AQ11" s="9" t="str">
        <f t="shared" si="8"/>
        <v xml:space="preserve"> </v>
      </c>
      <c r="AR11" s="9" t="str">
        <f t="shared" si="8"/>
        <v xml:space="preserve"> </v>
      </c>
      <c r="AS11" s="9" t="str">
        <f t="shared" si="8"/>
        <v xml:space="preserve"> </v>
      </c>
      <c r="AT11" s="9" t="str">
        <f t="shared" si="8"/>
        <v xml:space="preserve"> </v>
      </c>
      <c r="AU11" s="9" t="str">
        <f t="shared" si="8"/>
        <v xml:space="preserve"> </v>
      </c>
      <c r="AV11" s="9" t="str">
        <f t="shared" si="8"/>
        <v xml:space="preserve"> </v>
      </c>
      <c r="AW11" s="9" t="str">
        <f t="shared" si="8"/>
        <v xml:space="preserve"> </v>
      </c>
      <c r="AX11" s="9" t="str">
        <f t="shared" si="8"/>
        <v xml:space="preserve"> </v>
      </c>
      <c r="AY11" s="9" t="str">
        <f t="shared" si="8"/>
        <v xml:space="preserve"> </v>
      </c>
      <c r="AZ11" s="9" t="str">
        <f t="shared" si="8"/>
        <v xml:space="preserve"> </v>
      </c>
      <c r="BA11" s="9" t="str">
        <f t="shared" si="8"/>
        <v xml:space="preserve"> </v>
      </c>
      <c r="BB11" s="9" t="str">
        <f t="shared" si="8"/>
        <v xml:space="preserve"> </v>
      </c>
      <c r="BC11" s="9" t="str">
        <f t="shared" si="8"/>
        <v xml:space="preserve"> </v>
      </c>
      <c r="BD11" s="9" t="str">
        <f t="shared" si="8"/>
        <v xml:space="preserve"> </v>
      </c>
      <c r="BE11" s="9" t="str">
        <f t="shared" si="8"/>
        <v xml:space="preserve"> </v>
      </c>
      <c r="BF11" s="9" t="str">
        <f t="shared" si="8"/>
        <v xml:space="preserve"> </v>
      </c>
      <c r="BG11" s="9" t="str">
        <f t="shared" si="8"/>
        <v xml:space="preserve"> </v>
      </c>
      <c r="BH11" s="9" t="str">
        <f t="shared" si="8"/>
        <v xml:space="preserve"> </v>
      </c>
      <c r="BI11" s="9" t="str">
        <f t="shared" si="8"/>
        <v xml:space="preserve"> </v>
      </c>
      <c r="BJ11" s="9" t="str">
        <f t="shared" si="8"/>
        <v xml:space="preserve"> </v>
      </c>
      <c r="BK11" s="9" t="str">
        <f t="shared" si="8"/>
        <v xml:space="preserve"> </v>
      </c>
      <c r="BL11" s="9" t="str">
        <f t="shared" si="8"/>
        <v xml:space="preserve"> </v>
      </c>
      <c r="BM11" s="9" t="str">
        <f t="shared" si="8"/>
        <v xml:space="preserve"> </v>
      </c>
      <c r="BN11" s="9" t="str">
        <f t="shared" si="8"/>
        <v xml:space="preserve"> </v>
      </c>
      <c r="BO11" s="9" t="str">
        <f t="shared" si="8"/>
        <v xml:space="preserve"> </v>
      </c>
      <c r="BP11" s="9" t="str">
        <f t="shared" si="8"/>
        <v xml:space="preserve"> </v>
      </c>
      <c r="BQ11" s="9" t="str">
        <f t="shared" si="8"/>
        <v xml:space="preserve"> </v>
      </c>
      <c r="BR11" s="9" t="str">
        <f t="shared" si="8"/>
        <v xml:space="preserve"> </v>
      </c>
      <c r="BS11" s="9" t="str">
        <f t="shared" si="8"/>
        <v xml:space="preserve"> </v>
      </c>
      <c r="BT11" s="9" t="str">
        <f t="shared" si="8"/>
        <v xml:space="preserve"> </v>
      </c>
      <c r="BU11" s="9" t="str">
        <f t="shared" si="8"/>
        <v xml:space="preserve"> </v>
      </c>
      <c r="BV11" s="9" t="str">
        <f t="shared" si="8"/>
        <v xml:space="preserve"> </v>
      </c>
      <c r="BW11" s="9" t="str">
        <f t="shared" si="8"/>
        <v xml:space="preserve"> </v>
      </c>
      <c r="BX11" s="9" t="str">
        <f t="shared" si="8"/>
        <v xml:space="preserve"> </v>
      </c>
      <c r="BY11" s="9" t="str">
        <f t="shared" si="8"/>
        <v xml:space="preserve"> </v>
      </c>
      <c r="BZ11" s="9" t="str">
        <f t="shared" si="8"/>
        <v xml:space="preserve"> </v>
      </c>
      <c r="CA11" s="9" t="str">
        <f t="shared" si="8"/>
        <v xml:space="preserve"> </v>
      </c>
      <c r="CB11" s="9" t="str">
        <f t="shared" si="8"/>
        <v xml:space="preserve"> </v>
      </c>
      <c r="CC11" s="9" t="str">
        <f t="shared" si="8"/>
        <v xml:space="preserve"> </v>
      </c>
      <c r="CD11" s="9" t="str">
        <f t="shared" si="8"/>
        <v xml:space="preserve"> </v>
      </c>
      <c r="CE11" s="9" t="str">
        <f t="shared" si="8"/>
        <v xml:space="preserve"> </v>
      </c>
      <c r="CF11" s="9" t="str">
        <f t="shared" si="8"/>
        <v xml:space="preserve"> </v>
      </c>
      <c r="CG11" s="9" t="str">
        <f t="shared" si="8"/>
        <v xml:space="preserve"> </v>
      </c>
      <c r="CH11" s="9" t="str">
        <f t="shared" si="8"/>
        <v xml:space="preserve"> </v>
      </c>
      <c r="CI11" s="9" t="str">
        <f t="shared" si="8"/>
        <v xml:space="preserve"> </v>
      </c>
      <c r="CJ11" s="9" t="str">
        <f t="shared" si="8"/>
        <v xml:space="preserve"> </v>
      </c>
      <c r="CK11" s="9" t="str">
        <f t="shared" si="8"/>
        <v xml:space="preserve"> </v>
      </c>
      <c r="CL11" s="9" t="str">
        <f t="shared" si="8"/>
        <v xml:space="preserve"> </v>
      </c>
      <c r="CM11" s="9" t="str">
        <f t="shared" si="8"/>
        <v xml:space="preserve"> </v>
      </c>
      <c r="CN11" s="9" t="str">
        <f t="shared" si="8"/>
        <v xml:space="preserve"> </v>
      </c>
      <c r="CO11" s="9" t="str">
        <f t="shared" si="8"/>
        <v xml:space="preserve"> </v>
      </c>
    </row>
    <row r="12" spans="1:279" ht="13" x14ac:dyDescent="0.15">
      <c r="A12" s="9" t="str">
        <f t="shared" ref="A12:CO12" si="9">CONCATENATE(CP12," ",GE12)</f>
        <v xml:space="preserve"> </v>
      </c>
      <c r="B12" s="9" t="str">
        <f t="shared" si="9"/>
        <v xml:space="preserve"> </v>
      </c>
      <c r="C12" s="9" t="str">
        <f t="shared" si="9"/>
        <v xml:space="preserve"> </v>
      </c>
      <c r="D12" s="9" t="str">
        <f t="shared" si="9"/>
        <v xml:space="preserve"> </v>
      </c>
      <c r="E12" s="9" t="str">
        <f t="shared" si="9"/>
        <v xml:space="preserve"> </v>
      </c>
      <c r="F12" s="9" t="str">
        <f t="shared" si="9"/>
        <v xml:space="preserve"> </v>
      </c>
      <c r="G12" s="9" t="str">
        <f t="shared" si="9"/>
        <v xml:space="preserve"> </v>
      </c>
      <c r="H12" s="9" t="str">
        <f t="shared" si="9"/>
        <v xml:space="preserve"> </v>
      </c>
      <c r="I12" s="9" t="str">
        <f t="shared" si="9"/>
        <v xml:space="preserve"> </v>
      </c>
      <c r="J12" s="9" t="str">
        <f t="shared" si="9"/>
        <v xml:space="preserve"> </v>
      </c>
      <c r="K12" s="9" t="str">
        <f t="shared" si="9"/>
        <v xml:space="preserve"> </v>
      </c>
      <c r="L12" s="9" t="str">
        <f t="shared" si="9"/>
        <v xml:space="preserve"> </v>
      </c>
      <c r="M12" s="9" t="str">
        <f t="shared" si="9"/>
        <v xml:space="preserve"> </v>
      </c>
      <c r="N12" s="9" t="str">
        <f t="shared" si="9"/>
        <v xml:space="preserve"> </v>
      </c>
      <c r="O12" s="9" t="str">
        <f t="shared" si="9"/>
        <v xml:space="preserve"> </v>
      </c>
      <c r="P12" s="9" t="str">
        <f t="shared" si="9"/>
        <v xml:space="preserve"> </v>
      </c>
      <c r="Q12" s="9" t="str">
        <f t="shared" si="9"/>
        <v xml:space="preserve"> </v>
      </c>
      <c r="R12" s="9" t="str">
        <f t="shared" si="9"/>
        <v xml:space="preserve"> </v>
      </c>
      <c r="S12" s="9" t="str">
        <f t="shared" si="9"/>
        <v xml:space="preserve"> </v>
      </c>
      <c r="T12" s="9" t="str">
        <f t="shared" si="9"/>
        <v xml:space="preserve"> </v>
      </c>
      <c r="U12" s="9" t="str">
        <f t="shared" si="9"/>
        <v xml:space="preserve"> </v>
      </c>
      <c r="V12" s="9" t="str">
        <f t="shared" si="9"/>
        <v xml:space="preserve"> </v>
      </c>
      <c r="W12" s="9" t="str">
        <f t="shared" si="9"/>
        <v xml:space="preserve"> </v>
      </c>
      <c r="X12" s="9" t="str">
        <f t="shared" si="9"/>
        <v xml:space="preserve"> </v>
      </c>
      <c r="Y12" s="9" t="str">
        <f t="shared" si="9"/>
        <v xml:space="preserve"> </v>
      </c>
      <c r="Z12" s="9" t="str">
        <f t="shared" si="9"/>
        <v xml:space="preserve"> </v>
      </c>
      <c r="AA12" s="9" t="str">
        <f t="shared" si="9"/>
        <v xml:space="preserve"> </v>
      </c>
      <c r="AB12" s="9" t="str">
        <f t="shared" si="9"/>
        <v xml:space="preserve"> </v>
      </c>
      <c r="AC12" s="9" t="str">
        <f t="shared" si="9"/>
        <v xml:space="preserve"> </v>
      </c>
      <c r="AD12" s="9" t="str">
        <f t="shared" si="9"/>
        <v xml:space="preserve"> </v>
      </c>
      <c r="AE12" s="9" t="str">
        <f t="shared" si="9"/>
        <v xml:space="preserve"> </v>
      </c>
      <c r="AF12" s="9" t="str">
        <f t="shared" si="9"/>
        <v xml:space="preserve"> </v>
      </c>
      <c r="AG12" s="9" t="str">
        <f t="shared" si="9"/>
        <v xml:space="preserve"> </v>
      </c>
      <c r="AH12" s="9" t="str">
        <f t="shared" si="9"/>
        <v xml:space="preserve"> </v>
      </c>
      <c r="AI12" s="9" t="str">
        <f t="shared" si="9"/>
        <v xml:space="preserve"> </v>
      </c>
      <c r="AJ12" s="9" t="str">
        <f t="shared" si="9"/>
        <v xml:space="preserve"> </v>
      </c>
      <c r="AK12" s="9" t="str">
        <f t="shared" si="9"/>
        <v xml:space="preserve"> </v>
      </c>
      <c r="AL12" s="9" t="str">
        <f t="shared" si="9"/>
        <v xml:space="preserve"> </v>
      </c>
      <c r="AM12" s="9" t="str">
        <f t="shared" si="9"/>
        <v xml:space="preserve"> </v>
      </c>
      <c r="AN12" s="9" t="str">
        <f t="shared" si="9"/>
        <v xml:space="preserve"> </v>
      </c>
      <c r="AO12" s="9" t="str">
        <f t="shared" si="9"/>
        <v xml:space="preserve"> </v>
      </c>
      <c r="AP12" s="9" t="str">
        <f t="shared" si="9"/>
        <v xml:space="preserve"> </v>
      </c>
      <c r="AQ12" s="9" t="str">
        <f t="shared" si="9"/>
        <v xml:space="preserve"> </v>
      </c>
      <c r="AR12" s="9" t="str">
        <f t="shared" si="9"/>
        <v xml:space="preserve"> </v>
      </c>
      <c r="AS12" s="9" t="str">
        <f t="shared" si="9"/>
        <v xml:space="preserve"> </v>
      </c>
      <c r="AT12" s="9" t="str">
        <f t="shared" si="9"/>
        <v xml:space="preserve"> </v>
      </c>
      <c r="AU12" s="9" t="str">
        <f t="shared" si="9"/>
        <v xml:space="preserve"> </v>
      </c>
      <c r="AV12" s="9" t="str">
        <f t="shared" si="9"/>
        <v xml:space="preserve"> </v>
      </c>
      <c r="AW12" s="9" t="str">
        <f t="shared" si="9"/>
        <v xml:space="preserve"> </v>
      </c>
      <c r="AX12" s="9" t="str">
        <f t="shared" si="9"/>
        <v xml:space="preserve"> </v>
      </c>
      <c r="AY12" s="9" t="str">
        <f t="shared" si="9"/>
        <v xml:space="preserve"> </v>
      </c>
      <c r="AZ12" s="9" t="str">
        <f t="shared" si="9"/>
        <v xml:space="preserve"> </v>
      </c>
      <c r="BA12" s="9" t="str">
        <f t="shared" si="9"/>
        <v xml:space="preserve"> </v>
      </c>
      <c r="BB12" s="9" t="str">
        <f t="shared" si="9"/>
        <v xml:space="preserve"> </v>
      </c>
      <c r="BC12" s="9" t="str">
        <f t="shared" si="9"/>
        <v xml:space="preserve"> </v>
      </c>
      <c r="BD12" s="9" t="str">
        <f t="shared" si="9"/>
        <v xml:space="preserve"> </v>
      </c>
      <c r="BE12" s="9" t="str">
        <f t="shared" si="9"/>
        <v xml:space="preserve"> </v>
      </c>
      <c r="BF12" s="9" t="str">
        <f t="shared" si="9"/>
        <v xml:space="preserve"> </v>
      </c>
      <c r="BG12" s="9" t="str">
        <f t="shared" si="9"/>
        <v xml:space="preserve"> </v>
      </c>
      <c r="BH12" s="9" t="str">
        <f t="shared" si="9"/>
        <v xml:space="preserve"> </v>
      </c>
      <c r="BI12" s="9" t="str">
        <f t="shared" si="9"/>
        <v xml:space="preserve"> </v>
      </c>
      <c r="BJ12" s="9" t="str">
        <f t="shared" si="9"/>
        <v xml:space="preserve"> </v>
      </c>
      <c r="BK12" s="9" t="str">
        <f t="shared" si="9"/>
        <v xml:space="preserve"> </v>
      </c>
      <c r="BL12" s="9" t="str">
        <f t="shared" si="9"/>
        <v xml:space="preserve"> </v>
      </c>
      <c r="BM12" s="9" t="str">
        <f t="shared" si="9"/>
        <v xml:space="preserve"> </v>
      </c>
      <c r="BN12" s="9" t="str">
        <f t="shared" si="9"/>
        <v xml:space="preserve"> </v>
      </c>
      <c r="BO12" s="9" t="str">
        <f t="shared" si="9"/>
        <v xml:space="preserve"> </v>
      </c>
      <c r="BP12" s="9" t="str">
        <f t="shared" si="9"/>
        <v xml:space="preserve"> </v>
      </c>
      <c r="BQ12" s="9" t="str">
        <f t="shared" si="9"/>
        <v xml:space="preserve"> </v>
      </c>
      <c r="BR12" s="9" t="str">
        <f t="shared" si="9"/>
        <v xml:space="preserve"> </v>
      </c>
      <c r="BS12" s="9" t="str">
        <f t="shared" si="9"/>
        <v xml:space="preserve"> </v>
      </c>
      <c r="BT12" s="9" t="str">
        <f t="shared" si="9"/>
        <v xml:space="preserve"> </v>
      </c>
      <c r="BU12" s="9" t="str">
        <f t="shared" si="9"/>
        <v xml:space="preserve"> </v>
      </c>
      <c r="BV12" s="9" t="str">
        <f t="shared" si="9"/>
        <v xml:space="preserve"> </v>
      </c>
      <c r="BW12" s="9" t="str">
        <f t="shared" si="9"/>
        <v xml:space="preserve"> </v>
      </c>
      <c r="BX12" s="9" t="str">
        <f t="shared" si="9"/>
        <v xml:space="preserve"> </v>
      </c>
      <c r="BY12" s="9" t="str">
        <f t="shared" si="9"/>
        <v xml:space="preserve"> </v>
      </c>
      <c r="BZ12" s="9" t="str">
        <f t="shared" si="9"/>
        <v xml:space="preserve"> </v>
      </c>
      <c r="CA12" s="9" t="str">
        <f t="shared" si="9"/>
        <v xml:space="preserve"> </v>
      </c>
      <c r="CB12" s="9" t="str">
        <f t="shared" si="9"/>
        <v xml:space="preserve"> </v>
      </c>
      <c r="CC12" s="9" t="str">
        <f t="shared" si="9"/>
        <v xml:space="preserve"> </v>
      </c>
      <c r="CD12" s="9" t="str">
        <f t="shared" si="9"/>
        <v xml:space="preserve"> </v>
      </c>
      <c r="CE12" s="9" t="str">
        <f t="shared" si="9"/>
        <v xml:space="preserve"> </v>
      </c>
      <c r="CF12" s="9" t="str">
        <f t="shared" si="9"/>
        <v xml:space="preserve"> </v>
      </c>
      <c r="CG12" s="9" t="str">
        <f t="shared" si="9"/>
        <v xml:space="preserve"> </v>
      </c>
      <c r="CH12" s="9" t="str">
        <f t="shared" si="9"/>
        <v xml:space="preserve"> </v>
      </c>
      <c r="CI12" s="9" t="str">
        <f t="shared" si="9"/>
        <v xml:space="preserve"> </v>
      </c>
      <c r="CJ12" s="9" t="str">
        <f t="shared" si="9"/>
        <v xml:space="preserve"> </v>
      </c>
      <c r="CK12" s="9" t="str">
        <f t="shared" si="9"/>
        <v xml:space="preserve"> </v>
      </c>
      <c r="CL12" s="9" t="str">
        <f t="shared" si="9"/>
        <v xml:space="preserve"> </v>
      </c>
      <c r="CM12" s="9" t="str">
        <f t="shared" si="9"/>
        <v xml:space="preserve"> </v>
      </c>
      <c r="CN12" s="9" t="str">
        <f t="shared" si="9"/>
        <v xml:space="preserve"> </v>
      </c>
      <c r="CO12" s="9" t="str">
        <f t="shared" si="9"/>
        <v xml:space="preserve"> </v>
      </c>
      <c r="DQ12" s="15"/>
      <c r="HF12" s="15"/>
    </row>
    <row r="13" spans="1:279" ht="13" x14ac:dyDescent="0.15">
      <c r="A13" s="9" t="str">
        <f t="shared" ref="A13:CO13" si="10">CONCATENATE(CP13," ",GE13)</f>
        <v xml:space="preserve"> </v>
      </c>
      <c r="B13" s="9" t="str">
        <f t="shared" si="10"/>
        <v xml:space="preserve"> </v>
      </c>
      <c r="C13" s="9" t="str">
        <f t="shared" si="10"/>
        <v xml:space="preserve"> </v>
      </c>
      <c r="D13" s="9" t="str">
        <f t="shared" si="10"/>
        <v xml:space="preserve"> </v>
      </c>
      <c r="E13" s="9" t="str">
        <f t="shared" si="10"/>
        <v xml:space="preserve"> </v>
      </c>
      <c r="F13" s="9" t="str">
        <f t="shared" si="10"/>
        <v xml:space="preserve"> </v>
      </c>
      <c r="G13" s="9" t="str">
        <f t="shared" si="10"/>
        <v xml:space="preserve"> </v>
      </c>
      <c r="H13" s="9" t="str">
        <f t="shared" si="10"/>
        <v xml:space="preserve"> </v>
      </c>
      <c r="I13" s="9" t="str">
        <f t="shared" si="10"/>
        <v xml:space="preserve"> </v>
      </c>
      <c r="J13" s="9" t="str">
        <f t="shared" si="10"/>
        <v xml:space="preserve"> </v>
      </c>
      <c r="K13" s="9" t="str">
        <f t="shared" si="10"/>
        <v xml:space="preserve"> </v>
      </c>
      <c r="L13" s="9" t="str">
        <f t="shared" si="10"/>
        <v xml:space="preserve"> </v>
      </c>
      <c r="M13" s="9" t="str">
        <f t="shared" si="10"/>
        <v xml:space="preserve"> </v>
      </c>
      <c r="N13" s="9" t="str">
        <f t="shared" si="10"/>
        <v xml:space="preserve"> </v>
      </c>
      <c r="O13" s="9" t="str">
        <f t="shared" si="10"/>
        <v xml:space="preserve"> </v>
      </c>
      <c r="P13" s="9" t="str">
        <f t="shared" si="10"/>
        <v xml:space="preserve"> </v>
      </c>
      <c r="Q13" s="9" t="str">
        <f t="shared" si="10"/>
        <v xml:space="preserve"> </v>
      </c>
      <c r="R13" s="9" t="str">
        <f t="shared" si="10"/>
        <v xml:space="preserve"> </v>
      </c>
      <c r="S13" s="9" t="str">
        <f t="shared" si="10"/>
        <v xml:space="preserve"> </v>
      </c>
      <c r="T13" s="9" t="str">
        <f t="shared" si="10"/>
        <v xml:space="preserve"> </v>
      </c>
      <c r="U13" s="9" t="str">
        <f t="shared" si="10"/>
        <v xml:space="preserve"> </v>
      </c>
      <c r="V13" s="9" t="str">
        <f t="shared" si="10"/>
        <v xml:space="preserve"> </v>
      </c>
      <c r="W13" s="9" t="str">
        <f t="shared" si="10"/>
        <v xml:space="preserve"> </v>
      </c>
      <c r="X13" s="9" t="str">
        <f t="shared" si="10"/>
        <v xml:space="preserve"> </v>
      </c>
      <c r="Y13" s="9" t="str">
        <f t="shared" si="10"/>
        <v xml:space="preserve"> </v>
      </c>
      <c r="Z13" s="9" t="str">
        <f t="shared" si="10"/>
        <v xml:space="preserve"> </v>
      </c>
      <c r="AA13" s="9" t="str">
        <f t="shared" si="10"/>
        <v xml:space="preserve"> </v>
      </c>
      <c r="AB13" s="9" t="str">
        <f t="shared" si="10"/>
        <v xml:space="preserve"> </v>
      </c>
      <c r="AC13" s="9" t="str">
        <f t="shared" si="10"/>
        <v xml:space="preserve"> </v>
      </c>
      <c r="AD13" s="9" t="str">
        <f t="shared" si="10"/>
        <v xml:space="preserve"> </v>
      </c>
      <c r="AE13" s="9" t="str">
        <f t="shared" si="10"/>
        <v xml:space="preserve"> </v>
      </c>
      <c r="AF13" s="9" t="str">
        <f t="shared" si="10"/>
        <v xml:space="preserve"> </v>
      </c>
      <c r="AG13" s="9" t="str">
        <f t="shared" si="10"/>
        <v xml:space="preserve"> </v>
      </c>
      <c r="AH13" s="9" t="str">
        <f t="shared" si="10"/>
        <v xml:space="preserve"> </v>
      </c>
      <c r="AI13" s="9" t="str">
        <f t="shared" si="10"/>
        <v xml:space="preserve"> </v>
      </c>
      <c r="AJ13" s="9" t="str">
        <f t="shared" si="10"/>
        <v xml:space="preserve"> </v>
      </c>
      <c r="AK13" s="9" t="str">
        <f t="shared" si="10"/>
        <v xml:space="preserve"> </v>
      </c>
      <c r="AL13" s="9" t="str">
        <f t="shared" si="10"/>
        <v xml:space="preserve"> </v>
      </c>
      <c r="AM13" s="9" t="str">
        <f t="shared" si="10"/>
        <v xml:space="preserve"> </v>
      </c>
      <c r="AN13" s="9" t="str">
        <f t="shared" si="10"/>
        <v xml:space="preserve"> </v>
      </c>
      <c r="AO13" s="9" t="str">
        <f t="shared" si="10"/>
        <v xml:space="preserve"> </v>
      </c>
      <c r="AP13" s="9" t="str">
        <f t="shared" si="10"/>
        <v xml:space="preserve"> </v>
      </c>
      <c r="AQ13" s="9" t="str">
        <f t="shared" si="10"/>
        <v xml:space="preserve"> </v>
      </c>
      <c r="AR13" s="9" t="str">
        <f t="shared" si="10"/>
        <v xml:space="preserve"> </v>
      </c>
      <c r="AS13" s="9" t="str">
        <f t="shared" si="10"/>
        <v xml:space="preserve"> </v>
      </c>
      <c r="AT13" s="9" t="str">
        <f t="shared" si="10"/>
        <v xml:space="preserve"> </v>
      </c>
      <c r="AU13" s="9" t="str">
        <f t="shared" si="10"/>
        <v xml:space="preserve"> </v>
      </c>
      <c r="AV13" s="9" t="str">
        <f t="shared" si="10"/>
        <v xml:space="preserve"> </v>
      </c>
      <c r="AW13" s="9" t="str">
        <f t="shared" si="10"/>
        <v xml:space="preserve"> </v>
      </c>
      <c r="AX13" s="9" t="str">
        <f t="shared" si="10"/>
        <v xml:space="preserve"> </v>
      </c>
      <c r="AY13" s="9" t="str">
        <f t="shared" si="10"/>
        <v xml:space="preserve"> </v>
      </c>
      <c r="AZ13" s="9" t="str">
        <f t="shared" si="10"/>
        <v xml:space="preserve"> </v>
      </c>
      <c r="BA13" s="9" t="str">
        <f t="shared" si="10"/>
        <v xml:space="preserve"> </v>
      </c>
      <c r="BB13" s="9" t="str">
        <f t="shared" si="10"/>
        <v xml:space="preserve"> </v>
      </c>
      <c r="BC13" s="9" t="str">
        <f t="shared" si="10"/>
        <v xml:space="preserve"> </v>
      </c>
      <c r="BD13" s="9" t="str">
        <f t="shared" si="10"/>
        <v xml:space="preserve"> </v>
      </c>
      <c r="BE13" s="9" t="str">
        <f t="shared" si="10"/>
        <v xml:space="preserve"> </v>
      </c>
      <c r="BF13" s="9" t="str">
        <f t="shared" si="10"/>
        <v xml:space="preserve"> </v>
      </c>
      <c r="BG13" s="9" t="str">
        <f t="shared" si="10"/>
        <v xml:space="preserve"> </v>
      </c>
      <c r="BH13" s="9" t="str">
        <f t="shared" si="10"/>
        <v xml:space="preserve"> </v>
      </c>
      <c r="BI13" s="9" t="str">
        <f t="shared" si="10"/>
        <v xml:space="preserve"> </v>
      </c>
      <c r="BJ13" s="9" t="str">
        <f t="shared" si="10"/>
        <v xml:space="preserve"> </v>
      </c>
      <c r="BK13" s="9" t="str">
        <f t="shared" si="10"/>
        <v xml:space="preserve"> </v>
      </c>
      <c r="BL13" s="9" t="str">
        <f t="shared" si="10"/>
        <v xml:space="preserve"> </v>
      </c>
      <c r="BM13" s="9" t="str">
        <f t="shared" si="10"/>
        <v xml:space="preserve"> </v>
      </c>
      <c r="BN13" s="9" t="str">
        <f t="shared" si="10"/>
        <v xml:space="preserve"> </v>
      </c>
      <c r="BO13" s="9" t="str">
        <f t="shared" si="10"/>
        <v xml:space="preserve"> </v>
      </c>
      <c r="BP13" s="9" t="str">
        <f t="shared" si="10"/>
        <v xml:space="preserve"> </v>
      </c>
      <c r="BQ13" s="9" t="str">
        <f t="shared" si="10"/>
        <v xml:space="preserve"> </v>
      </c>
      <c r="BR13" s="9" t="str">
        <f t="shared" si="10"/>
        <v xml:space="preserve"> </v>
      </c>
      <c r="BS13" s="9" t="str">
        <f t="shared" si="10"/>
        <v xml:space="preserve"> </v>
      </c>
      <c r="BT13" s="9" t="str">
        <f t="shared" si="10"/>
        <v xml:space="preserve"> </v>
      </c>
      <c r="BU13" s="9" t="str">
        <f t="shared" si="10"/>
        <v xml:space="preserve"> </v>
      </c>
      <c r="BV13" s="9" t="str">
        <f t="shared" si="10"/>
        <v xml:space="preserve"> </v>
      </c>
      <c r="BW13" s="9" t="str">
        <f t="shared" si="10"/>
        <v xml:space="preserve"> </v>
      </c>
      <c r="BX13" s="9" t="str">
        <f t="shared" si="10"/>
        <v xml:space="preserve"> </v>
      </c>
      <c r="BY13" s="9" t="str">
        <f t="shared" si="10"/>
        <v xml:space="preserve"> </v>
      </c>
      <c r="BZ13" s="9" t="str">
        <f t="shared" si="10"/>
        <v xml:space="preserve"> </v>
      </c>
      <c r="CA13" s="9" t="str">
        <f t="shared" si="10"/>
        <v xml:space="preserve"> </v>
      </c>
      <c r="CB13" s="9" t="str">
        <f t="shared" si="10"/>
        <v xml:space="preserve"> </v>
      </c>
      <c r="CC13" s="9" t="str">
        <f t="shared" si="10"/>
        <v xml:space="preserve"> </v>
      </c>
      <c r="CD13" s="9" t="str">
        <f t="shared" si="10"/>
        <v xml:space="preserve"> </v>
      </c>
      <c r="CE13" s="9" t="str">
        <f t="shared" si="10"/>
        <v xml:space="preserve"> </v>
      </c>
      <c r="CF13" s="9" t="str">
        <f t="shared" si="10"/>
        <v xml:space="preserve"> </v>
      </c>
      <c r="CG13" s="9" t="str">
        <f t="shared" si="10"/>
        <v xml:space="preserve"> </v>
      </c>
      <c r="CH13" s="9" t="str">
        <f t="shared" si="10"/>
        <v xml:space="preserve"> </v>
      </c>
      <c r="CI13" s="9" t="str">
        <f t="shared" si="10"/>
        <v xml:space="preserve"> </v>
      </c>
      <c r="CJ13" s="9" t="str">
        <f t="shared" si="10"/>
        <v xml:space="preserve"> </v>
      </c>
      <c r="CK13" s="9" t="str">
        <f t="shared" si="10"/>
        <v xml:space="preserve"> </v>
      </c>
      <c r="CL13" s="9" t="str">
        <f t="shared" si="10"/>
        <v xml:space="preserve"> </v>
      </c>
      <c r="CM13" s="9" t="str">
        <f t="shared" si="10"/>
        <v xml:space="preserve"> </v>
      </c>
      <c r="CN13" s="9" t="str">
        <f t="shared" si="10"/>
        <v xml:space="preserve"> </v>
      </c>
      <c r="CO13" s="9" t="str">
        <f t="shared" si="10"/>
        <v xml:space="preserve"> </v>
      </c>
    </row>
    <row r="14" spans="1:279" ht="13" x14ac:dyDescent="0.15">
      <c r="A14" s="9" t="str">
        <f t="shared" ref="A14:CO14" si="11">CONCATENATE(CP14," ",GE14)</f>
        <v xml:space="preserve"> </v>
      </c>
      <c r="B14" s="9" t="str">
        <f t="shared" si="11"/>
        <v xml:space="preserve"> </v>
      </c>
      <c r="C14" s="9" t="str">
        <f t="shared" si="11"/>
        <v xml:space="preserve"> </v>
      </c>
      <c r="D14" s="9" t="str">
        <f t="shared" si="11"/>
        <v xml:space="preserve"> </v>
      </c>
      <c r="E14" s="9" t="str">
        <f t="shared" si="11"/>
        <v xml:space="preserve"> </v>
      </c>
      <c r="F14" s="9" t="str">
        <f t="shared" si="11"/>
        <v xml:space="preserve"> </v>
      </c>
      <c r="G14" s="9" t="str">
        <f t="shared" si="11"/>
        <v xml:space="preserve"> </v>
      </c>
      <c r="H14" s="9" t="str">
        <f t="shared" si="11"/>
        <v xml:space="preserve"> </v>
      </c>
      <c r="I14" s="9" t="str">
        <f t="shared" si="11"/>
        <v xml:space="preserve"> </v>
      </c>
      <c r="J14" s="9" t="str">
        <f t="shared" si="11"/>
        <v xml:space="preserve"> </v>
      </c>
      <c r="K14" s="9" t="str">
        <f t="shared" si="11"/>
        <v xml:space="preserve"> </v>
      </c>
      <c r="L14" s="9" t="str">
        <f t="shared" si="11"/>
        <v xml:space="preserve"> </v>
      </c>
      <c r="M14" s="9" t="str">
        <f t="shared" si="11"/>
        <v xml:space="preserve"> </v>
      </c>
      <c r="N14" s="9" t="str">
        <f t="shared" si="11"/>
        <v xml:space="preserve"> </v>
      </c>
      <c r="O14" s="9" t="str">
        <f t="shared" si="11"/>
        <v xml:space="preserve"> </v>
      </c>
      <c r="P14" s="9" t="str">
        <f t="shared" si="11"/>
        <v xml:space="preserve"> </v>
      </c>
      <c r="Q14" s="9" t="str">
        <f t="shared" si="11"/>
        <v xml:space="preserve"> </v>
      </c>
      <c r="R14" s="9" t="str">
        <f t="shared" si="11"/>
        <v xml:space="preserve"> </v>
      </c>
      <c r="S14" s="9" t="str">
        <f t="shared" si="11"/>
        <v xml:space="preserve"> </v>
      </c>
      <c r="T14" s="9" t="str">
        <f t="shared" si="11"/>
        <v xml:space="preserve"> </v>
      </c>
      <c r="U14" s="9" t="str">
        <f t="shared" si="11"/>
        <v xml:space="preserve"> </v>
      </c>
      <c r="V14" s="9" t="str">
        <f t="shared" si="11"/>
        <v xml:space="preserve"> </v>
      </c>
      <c r="W14" s="9" t="str">
        <f t="shared" si="11"/>
        <v xml:space="preserve"> </v>
      </c>
      <c r="X14" s="9" t="str">
        <f t="shared" si="11"/>
        <v xml:space="preserve"> </v>
      </c>
      <c r="Y14" s="9" t="str">
        <f t="shared" si="11"/>
        <v xml:space="preserve"> </v>
      </c>
      <c r="Z14" s="9" t="str">
        <f t="shared" si="11"/>
        <v xml:space="preserve"> </v>
      </c>
      <c r="AA14" s="9" t="str">
        <f t="shared" si="11"/>
        <v xml:space="preserve"> </v>
      </c>
      <c r="AB14" s="9" t="str">
        <f t="shared" si="11"/>
        <v xml:space="preserve"> </v>
      </c>
      <c r="AC14" s="9" t="str">
        <f t="shared" si="11"/>
        <v xml:space="preserve"> </v>
      </c>
      <c r="AD14" s="9" t="str">
        <f t="shared" si="11"/>
        <v xml:space="preserve"> </v>
      </c>
      <c r="AE14" s="9" t="str">
        <f t="shared" si="11"/>
        <v xml:space="preserve"> </v>
      </c>
      <c r="AF14" s="9" t="str">
        <f t="shared" si="11"/>
        <v xml:space="preserve"> </v>
      </c>
      <c r="AG14" s="9" t="str">
        <f t="shared" si="11"/>
        <v xml:space="preserve"> </v>
      </c>
      <c r="AH14" s="9" t="str">
        <f t="shared" si="11"/>
        <v xml:space="preserve"> </v>
      </c>
      <c r="AI14" s="9" t="str">
        <f t="shared" si="11"/>
        <v xml:space="preserve"> </v>
      </c>
      <c r="AJ14" s="9" t="str">
        <f t="shared" si="11"/>
        <v xml:space="preserve"> </v>
      </c>
      <c r="AK14" s="9" t="str">
        <f t="shared" si="11"/>
        <v xml:space="preserve"> </v>
      </c>
      <c r="AL14" s="9" t="str">
        <f t="shared" si="11"/>
        <v xml:space="preserve"> </v>
      </c>
      <c r="AM14" s="9" t="str">
        <f t="shared" si="11"/>
        <v xml:space="preserve"> </v>
      </c>
      <c r="AN14" s="9" t="str">
        <f t="shared" si="11"/>
        <v xml:space="preserve"> </v>
      </c>
      <c r="AO14" s="9" t="str">
        <f t="shared" si="11"/>
        <v xml:space="preserve"> </v>
      </c>
      <c r="AP14" s="9" t="str">
        <f t="shared" si="11"/>
        <v xml:space="preserve"> </v>
      </c>
      <c r="AQ14" s="9" t="str">
        <f t="shared" si="11"/>
        <v xml:space="preserve"> </v>
      </c>
      <c r="AR14" s="9" t="str">
        <f t="shared" si="11"/>
        <v xml:space="preserve"> </v>
      </c>
      <c r="AS14" s="9" t="str">
        <f t="shared" si="11"/>
        <v xml:space="preserve"> </v>
      </c>
      <c r="AT14" s="9" t="str">
        <f t="shared" si="11"/>
        <v xml:space="preserve"> </v>
      </c>
      <c r="AU14" s="9" t="str">
        <f t="shared" si="11"/>
        <v xml:space="preserve"> </v>
      </c>
      <c r="AV14" s="9" t="str">
        <f t="shared" si="11"/>
        <v xml:space="preserve"> </v>
      </c>
      <c r="AW14" s="9" t="str">
        <f t="shared" si="11"/>
        <v xml:space="preserve"> </v>
      </c>
      <c r="AX14" s="9" t="str">
        <f t="shared" si="11"/>
        <v xml:space="preserve"> </v>
      </c>
      <c r="AY14" s="9" t="str">
        <f t="shared" si="11"/>
        <v xml:space="preserve"> </v>
      </c>
      <c r="AZ14" s="9" t="str">
        <f t="shared" si="11"/>
        <v xml:space="preserve"> </v>
      </c>
      <c r="BA14" s="9" t="str">
        <f t="shared" si="11"/>
        <v xml:space="preserve"> </v>
      </c>
      <c r="BB14" s="9" t="str">
        <f t="shared" si="11"/>
        <v xml:space="preserve"> </v>
      </c>
      <c r="BC14" s="9" t="str">
        <f t="shared" si="11"/>
        <v xml:space="preserve"> </v>
      </c>
      <c r="BD14" s="9" t="str">
        <f t="shared" si="11"/>
        <v xml:space="preserve"> </v>
      </c>
      <c r="BE14" s="9" t="str">
        <f t="shared" si="11"/>
        <v xml:space="preserve"> </v>
      </c>
      <c r="BF14" s="9" t="str">
        <f t="shared" si="11"/>
        <v xml:space="preserve"> </v>
      </c>
      <c r="BG14" s="9" t="str">
        <f t="shared" si="11"/>
        <v xml:space="preserve"> </v>
      </c>
      <c r="BH14" s="9" t="str">
        <f t="shared" si="11"/>
        <v xml:space="preserve"> </v>
      </c>
      <c r="BI14" s="9" t="str">
        <f t="shared" si="11"/>
        <v xml:space="preserve"> </v>
      </c>
      <c r="BJ14" s="9" t="str">
        <f t="shared" si="11"/>
        <v xml:space="preserve"> </v>
      </c>
      <c r="BK14" s="9" t="str">
        <f t="shared" si="11"/>
        <v xml:space="preserve"> </v>
      </c>
      <c r="BL14" s="9" t="str">
        <f t="shared" si="11"/>
        <v xml:space="preserve"> </v>
      </c>
      <c r="BM14" s="9" t="str">
        <f t="shared" si="11"/>
        <v xml:space="preserve"> </v>
      </c>
      <c r="BN14" s="9" t="str">
        <f t="shared" si="11"/>
        <v xml:space="preserve"> </v>
      </c>
      <c r="BO14" s="9" t="str">
        <f t="shared" si="11"/>
        <v xml:space="preserve"> </v>
      </c>
      <c r="BP14" s="9" t="str">
        <f t="shared" si="11"/>
        <v xml:space="preserve"> </v>
      </c>
      <c r="BQ14" s="9" t="str">
        <f t="shared" si="11"/>
        <v xml:space="preserve"> </v>
      </c>
      <c r="BR14" s="9" t="str">
        <f t="shared" si="11"/>
        <v xml:space="preserve"> </v>
      </c>
      <c r="BS14" s="9" t="str">
        <f t="shared" si="11"/>
        <v xml:space="preserve"> </v>
      </c>
      <c r="BT14" s="9" t="str">
        <f t="shared" si="11"/>
        <v xml:space="preserve"> </v>
      </c>
      <c r="BU14" s="9" t="str">
        <f t="shared" si="11"/>
        <v xml:space="preserve"> </v>
      </c>
      <c r="BV14" s="9" t="str">
        <f t="shared" si="11"/>
        <v xml:space="preserve"> </v>
      </c>
      <c r="BW14" s="9" t="str">
        <f t="shared" si="11"/>
        <v xml:space="preserve"> </v>
      </c>
      <c r="BX14" s="9" t="str">
        <f t="shared" si="11"/>
        <v xml:space="preserve"> </v>
      </c>
      <c r="BY14" s="9" t="str">
        <f t="shared" si="11"/>
        <v xml:space="preserve"> </v>
      </c>
      <c r="BZ14" s="9" t="str">
        <f t="shared" si="11"/>
        <v xml:space="preserve"> </v>
      </c>
      <c r="CA14" s="9" t="str">
        <f t="shared" si="11"/>
        <v xml:space="preserve"> </v>
      </c>
      <c r="CB14" s="9" t="str">
        <f t="shared" si="11"/>
        <v xml:space="preserve"> </v>
      </c>
      <c r="CC14" s="9" t="str">
        <f t="shared" si="11"/>
        <v xml:space="preserve"> </v>
      </c>
      <c r="CD14" s="9" t="str">
        <f t="shared" si="11"/>
        <v xml:space="preserve"> </v>
      </c>
      <c r="CE14" s="9" t="str">
        <f t="shared" si="11"/>
        <v xml:space="preserve"> </v>
      </c>
      <c r="CF14" s="9" t="str">
        <f t="shared" si="11"/>
        <v xml:space="preserve"> </v>
      </c>
      <c r="CG14" s="9" t="str">
        <f t="shared" si="11"/>
        <v xml:space="preserve"> </v>
      </c>
      <c r="CH14" s="9" t="str">
        <f t="shared" si="11"/>
        <v xml:space="preserve"> </v>
      </c>
      <c r="CI14" s="9" t="str">
        <f t="shared" si="11"/>
        <v xml:space="preserve"> </v>
      </c>
      <c r="CJ14" s="9" t="str">
        <f t="shared" si="11"/>
        <v xml:space="preserve"> </v>
      </c>
      <c r="CK14" s="9" t="str">
        <f t="shared" si="11"/>
        <v xml:space="preserve"> </v>
      </c>
      <c r="CL14" s="9" t="str">
        <f t="shared" si="11"/>
        <v xml:space="preserve"> </v>
      </c>
      <c r="CM14" s="9" t="str">
        <f t="shared" si="11"/>
        <v xml:space="preserve"> </v>
      </c>
      <c r="CN14" s="9" t="str">
        <f t="shared" si="11"/>
        <v xml:space="preserve"> </v>
      </c>
      <c r="CO14" s="9" t="str">
        <f t="shared" si="11"/>
        <v xml:space="preserve"> </v>
      </c>
    </row>
    <row r="15" spans="1:279" ht="13" x14ac:dyDescent="0.15">
      <c r="A15" s="9" t="str">
        <f t="shared" ref="A15:CO15" si="12">CONCATENATE(CP15," ",GE15)</f>
        <v xml:space="preserve"> </v>
      </c>
      <c r="B15" s="9" t="str">
        <f t="shared" si="12"/>
        <v xml:space="preserve"> </v>
      </c>
      <c r="C15" s="9" t="str">
        <f t="shared" si="12"/>
        <v xml:space="preserve"> </v>
      </c>
      <c r="D15" s="9" t="str">
        <f t="shared" si="12"/>
        <v xml:space="preserve"> </v>
      </c>
      <c r="E15" s="9" t="str">
        <f t="shared" si="12"/>
        <v xml:space="preserve"> </v>
      </c>
      <c r="F15" s="9" t="str">
        <f t="shared" si="12"/>
        <v xml:space="preserve"> </v>
      </c>
      <c r="G15" s="9" t="str">
        <f t="shared" si="12"/>
        <v xml:space="preserve"> </v>
      </c>
      <c r="H15" s="9" t="str">
        <f t="shared" si="12"/>
        <v xml:space="preserve"> </v>
      </c>
      <c r="I15" s="9" t="str">
        <f t="shared" si="12"/>
        <v xml:space="preserve"> </v>
      </c>
      <c r="J15" s="9" t="str">
        <f t="shared" si="12"/>
        <v xml:space="preserve"> </v>
      </c>
      <c r="K15" s="9" t="str">
        <f t="shared" si="12"/>
        <v xml:space="preserve"> </v>
      </c>
      <c r="L15" s="9" t="str">
        <f t="shared" si="12"/>
        <v xml:space="preserve"> </v>
      </c>
      <c r="M15" s="9" t="str">
        <f t="shared" si="12"/>
        <v xml:space="preserve"> </v>
      </c>
      <c r="N15" s="9" t="str">
        <f t="shared" si="12"/>
        <v xml:space="preserve"> </v>
      </c>
      <c r="O15" s="9" t="str">
        <f t="shared" si="12"/>
        <v xml:space="preserve"> </v>
      </c>
      <c r="P15" s="9" t="str">
        <f t="shared" si="12"/>
        <v xml:space="preserve"> </v>
      </c>
      <c r="Q15" s="9" t="str">
        <f t="shared" si="12"/>
        <v xml:space="preserve"> </v>
      </c>
      <c r="R15" s="9" t="str">
        <f t="shared" si="12"/>
        <v xml:space="preserve"> </v>
      </c>
      <c r="S15" s="9" t="str">
        <f t="shared" si="12"/>
        <v xml:space="preserve"> </v>
      </c>
      <c r="T15" s="9" t="str">
        <f t="shared" si="12"/>
        <v xml:space="preserve"> </v>
      </c>
      <c r="U15" s="9" t="str">
        <f t="shared" si="12"/>
        <v xml:space="preserve"> </v>
      </c>
      <c r="V15" s="9" t="str">
        <f t="shared" si="12"/>
        <v xml:space="preserve"> </v>
      </c>
      <c r="W15" s="9" t="str">
        <f t="shared" si="12"/>
        <v xml:space="preserve"> </v>
      </c>
      <c r="X15" s="9" t="str">
        <f t="shared" si="12"/>
        <v xml:space="preserve"> </v>
      </c>
      <c r="Y15" s="9" t="str">
        <f t="shared" si="12"/>
        <v xml:space="preserve"> </v>
      </c>
      <c r="Z15" s="9" t="str">
        <f t="shared" si="12"/>
        <v xml:space="preserve"> </v>
      </c>
      <c r="AA15" s="9" t="str">
        <f t="shared" si="12"/>
        <v xml:space="preserve"> </v>
      </c>
      <c r="AB15" s="9" t="str">
        <f t="shared" si="12"/>
        <v xml:space="preserve"> </v>
      </c>
      <c r="AC15" s="9" t="str">
        <f t="shared" si="12"/>
        <v xml:space="preserve"> </v>
      </c>
      <c r="AD15" s="9" t="str">
        <f t="shared" si="12"/>
        <v xml:space="preserve"> </v>
      </c>
      <c r="AE15" s="9" t="str">
        <f t="shared" si="12"/>
        <v xml:space="preserve"> </v>
      </c>
      <c r="AF15" s="9" t="str">
        <f t="shared" si="12"/>
        <v xml:space="preserve"> </v>
      </c>
      <c r="AG15" s="9" t="str">
        <f t="shared" si="12"/>
        <v xml:space="preserve"> </v>
      </c>
      <c r="AH15" s="9" t="str">
        <f t="shared" si="12"/>
        <v xml:space="preserve"> </v>
      </c>
      <c r="AI15" s="9" t="str">
        <f t="shared" si="12"/>
        <v xml:space="preserve"> </v>
      </c>
      <c r="AJ15" s="9" t="str">
        <f t="shared" si="12"/>
        <v xml:space="preserve"> </v>
      </c>
      <c r="AK15" s="9" t="str">
        <f t="shared" si="12"/>
        <v xml:space="preserve"> </v>
      </c>
      <c r="AL15" s="9" t="str">
        <f t="shared" si="12"/>
        <v xml:space="preserve"> </v>
      </c>
      <c r="AM15" s="9" t="str">
        <f t="shared" si="12"/>
        <v xml:space="preserve"> </v>
      </c>
      <c r="AN15" s="9" t="str">
        <f t="shared" si="12"/>
        <v xml:space="preserve"> </v>
      </c>
      <c r="AO15" s="9" t="str">
        <f t="shared" si="12"/>
        <v xml:space="preserve"> </v>
      </c>
      <c r="AP15" s="9" t="str">
        <f t="shared" si="12"/>
        <v xml:space="preserve"> </v>
      </c>
      <c r="AQ15" s="9" t="str">
        <f t="shared" si="12"/>
        <v xml:space="preserve"> </v>
      </c>
      <c r="AR15" s="9" t="str">
        <f t="shared" si="12"/>
        <v xml:space="preserve"> </v>
      </c>
      <c r="AS15" s="9" t="str">
        <f t="shared" si="12"/>
        <v xml:space="preserve"> </v>
      </c>
      <c r="AT15" s="9" t="str">
        <f t="shared" si="12"/>
        <v xml:space="preserve"> </v>
      </c>
      <c r="AU15" s="9" t="str">
        <f t="shared" si="12"/>
        <v xml:space="preserve"> </v>
      </c>
      <c r="AV15" s="9" t="str">
        <f t="shared" si="12"/>
        <v xml:space="preserve"> </v>
      </c>
      <c r="AW15" s="9" t="str">
        <f t="shared" si="12"/>
        <v xml:space="preserve"> </v>
      </c>
      <c r="AX15" s="9" t="str">
        <f t="shared" si="12"/>
        <v xml:space="preserve"> </v>
      </c>
      <c r="AY15" s="9" t="str">
        <f t="shared" si="12"/>
        <v xml:space="preserve"> </v>
      </c>
      <c r="AZ15" s="9" t="str">
        <f t="shared" si="12"/>
        <v xml:space="preserve"> </v>
      </c>
      <c r="BA15" s="9" t="str">
        <f t="shared" si="12"/>
        <v xml:space="preserve"> </v>
      </c>
      <c r="BB15" s="9" t="str">
        <f t="shared" si="12"/>
        <v xml:space="preserve"> </v>
      </c>
      <c r="BC15" s="9" t="str">
        <f t="shared" si="12"/>
        <v xml:space="preserve"> </v>
      </c>
      <c r="BD15" s="9" t="str">
        <f t="shared" si="12"/>
        <v xml:space="preserve"> </v>
      </c>
      <c r="BE15" s="9" t="str">
        <f t="shared" si="12"/>
        <v xml:space="preserve"> </v>
      </c>
      <c r="BF15" s="9" t="str">
        <f t="shared" si="12"/>
        <v xml:space="preserve"> </v>
      </c>
      <c r="BG15" s="9" t="str">
        <f t="shared" si="12"/>
        <v xml:space="preserve"> </v>
      </c>
      <c r="BH15" s="9" t="str">
        <f t="shared" si="12"/>
        <v xml:space="preserve"> </v>
      </c>
      <c r="BI15" s="9" t="str">
        <f t="shared" si="12"/>
        <v xml:space="preserve"> </v>
      </c>
      <c r="BJ15" s="9" t="str">
        <f t="shared" si="12"/>
        <v xml:space="preserve"> </v>
      </c>
      <c r="BK15" s="9" t="str">
        <f t="shared" si="12"/>
        <v xml:space="preserve"> </v>
      </c>
      <c r="BL15" s="9" t="str">
        <f t="shared" si="12"/>
        <v xml:space="preserve"> </v>
      </c>
      <c r="BM15" s="9" t="str">
        <f t="shared" si="12"/>
        <v xml:space="preserve"> </v>
      </c>
      <c r="BN15" s="9" t="str">
        <f t="shared" si="12"/>
        <v xml:space="preserve"> </v>
      </c>
      <c r="BO15" s="9" t="str">
        <f t="shared" si="12"/>
        <v xml:space="preserve"> </v>
      </c>
      <c r="BP15" s="9" t="str">
        <f t="shared" si="12"/>
        <v xml:space="preserve"> </v>
      </c>
      <c r="BQ15" s="9" t="str">
        <f t="shared" si="12"/>
        <v xml:space="preserve"> </v>
      </c>
      <c r="BR15" s="9" t="str">
        <f t="shared" si="12"/>
        <v xml:space="preserve"> </v>
      </c>
      <c r="BS15" s="9" t="str">
        <f t="shared" si="12"/>
        <v xml:space="preserve"> </v>
      </c>
      <c r="BT15" s="9" t="str">
        <f t="shared" si="12"/>
        <v xml:space="preserve"> </v>
      </c>
      <c r="BU15" s="9" t="str">
        <f t="shared" si="12"/>
        <v xml:space="preserve"> </v>
      </c>
      <c r="BV15" s="9" t="str">
        <f t="shared" si="12"/>
        <v xml:space="preserve"> </v>
      </c>
      <c r="BW15" s="9" t="str">
        <f t="shared" si="12"/>
        <v xml:space="preserve"> </v>
      </c>
      <c r="BX15" s="9" t="str">
        <f t="shared" si="12"/>
        <v xml:space="preserve"> </v>
      </c>
      <c r="BY15" s="9" t="str">
        <f t="shared" si="12"/>
        <v xml:space="preserve"> </v>
      </c>
      <c r="BZ15" s="9" t="str">
        <f t="shared" si="12"/>
        <v xml:space="preserve"> </v>
      </c>
      <c r="CA15" s="9" t="str">
        <f t="shared" si="12"/>
        <v xml:space="preserve"> </v>
      </c>
      <c r="CB15" s="9" t="str">
        <f t="shared" si="12"/>
        <v xml:space="preserve"> </v>
      </c>
      <c r="CC15" s="9" t="str">
        <f t="shared" si="12"/>
        <v xml:space="preserve"> </v>
      </c>
      <c r="CD15" s="9" t="str">
        <f t="shared" si="12"/>
        <v xml:space="preserve"> </v>
      </c>
      <c r="CE15" s="9" t="str">
        <f t="shared" si="12"/>
        <v xml:space="preserve"> </v>
      </c>
      <c r="CF15" s="9" t="str">
        <f t="shared" si="12"/>
        <v xml:space="preserve"> </v>
      </c>
      <c r="CG15" s="9" t="str">
        <f t="shared" si="12"/>
        <v xml:space="preserve"> </v>
      </c>
      <c r="CH15" s="9" t="str">
        <f t="shared" si="12"/>
        <v xml:space="preserve"> </v>
      </c>
      <c r="CI15" s="9" t="str">
        <f t="shared" si="12"/>
        <v xml:space="preserve"> </v>
      </c>
      <c r="CJ15" s="9" t="str">
        <f t="shared" si="12"/>
        <v xml:space="preserve"> </v>
      </c>
      <c r="CK15" s="9" t="str">
        <f t="shared" si="12"/>
        <v xml:space="preserve"> </v>
      </c>
      <c r="CL15" s="9" t="str">
        <f t="shared" si="12"/>
        <v xml:space="preserve"> </v>
      </c>
      <c r="CM15" s="9" t="str">
        <f t="shared" si="12"/>
        <v xml:space="preserve"> </v>
      </c>
      <c r="CN15" s="9" t="str">
        <f t="shared" si="12"/>
        <v xml:space="preserve"> </v>
      </c>
      <c r="CO15" s="9" t="str">
        <f t="shared" si="12"/>
        <v xml:space="preserve"> </v>
      </c>
    </row>
    <row r="16" spans="1:279" ht="13" x14ac:dyDescent="0.15">
      <c r="A16" s="9" t="str">
        <f t="shared" ref="A16:CO16" si="13">CONCATENATE(CP16," ",GE16)</f>
        <v xml:space="preserve"> </v>
      </c>
      <c r="B16" s="9" t="str">
        <f t="shared" si="13"/>
        <v xml:space="preserve"> </v>
      </c>
      <c r="C16" s="9" t="str">
        <f t="shared" si="13"/>
        <v xml:space="preserve"> </v>
      </c>
      <c r="D16" s="9" t="str">
        <f t="shared" si="13"/>
        <v xml:space="preserve"> </v>
      </c>
      <c r="E16" s="9" t="str">
        <f t="shared" si="13"/>
        <v xml:space="preserve"> </v>
      </c>
      <c r="F16" s="9" t="str">
        <f t="shared" si="13"/>
        <v xml:space="preserve"> </v>
      </c>
      <c r="G16" s="9" t="str">
        <f t="shared" si="13"/>
        <v xml:space="preserve"> </v>
      </c>
      <c r="H16" s="9" t="str">
        <f t="shared" si="13"/>
        <v xml:space="preserve"> </v>
      </c>
      <c r="I16" s="9" t="str">
        <f t="shared" si="13"/>
        <v xml:space="preserve"> </v>
      </c>
      <c r="J16" s="9" t="str">
        <f t="shared" si="13"/>
        <v xml:space="preserve"> </v>
      </c>
      <c r="K16" s="9" t="str">
        <f t="shared" si="13"/>
        <v xml:space="preserve"> </v>
      </c>
      <c r="L16" s="9" t="str">
        <f t="shared" si="13"/>
        <v xml:space="preserve"> </v>
      </c>
      <c r="M16" s="9" t="str">
        <f t="shared" si="13"/>
        <v xml:space="preserve"> </v>
      </c>
      <c r="N16" s="9" t="str">
        <f t="shared" si="13"/>
        <v xml:space="preserve"> </v>
      </c>
      <c r="O16" s="9" t="str">
        <f t="shared" si="13"/>
        <v xml:space="preserve"> </v>
      </c>
      <c r="P16" s="9" t="str">
        <f t="shared" si="13"/>
        <v xml:space="preserve"> </v>
      </c>
      <c r="Q16" s="9" t="str">
        <f t="shared" si="13"/>
        <v xml:space="preserve"> </v>
      </c>
      <c r="R16" s="9" t="str">
        <f t="shared" si="13"/>
        <v xml:space="preserve"> </v>
      </c>
      <c r="S16" s="9" t="str">
        <f t="shared" si="13"/>
        <v xml:space="preserve"> </v>
      </c>
      <c r="T16" s="9" t="str">
        <f t="shared" si="13"/>
        <v xml:space="preserve"> </v>
      </c>
      <c r="U16" s="9" t="str">
        <f t="shared" si="13"/>
        <v xml:space="preserve"> </v>
      </c>
      <c r="V16" s="9" t="str">
        <f t="shared" si="13"/>
        <v xml:space="preserve"> </v>
      </c>
      <c r="W16" s="9" t="str">
        <f t="shared" si="13"/>
        <v xml:space="preserve"> </v>
      </c>
      <c r="X16" s="9" t="str">
        <f t="shared" si="13"/>
        <v xml:space="preserve"> </v>
      </c>
      <c r="Y16" s="9" t="str">
        <f t="shared" si="13"/>
        <v xml:space="preserve"> </v>
      </c>
      <c r="Z16" s="9" t="str">
        <f t="shared" si="13"/>
        <v xml:space="preserve"> </v>
      </c>
      <c r="AA16" s="9" t="str">
        <f t="shared" si="13"/>
        <v xml:space="preserve"> </v>
      </c>
      <c r="AB16" s="9" t="str">
        <f t="shared" si="13"/>
        <v xml:space="preserve"> </v>
      </c>
      <c r="AC16" s="9" t="str">
        <f t="shared" si="13"/>
        <v xml:space="preserve"> </v>
      </c>
      <c r="AD16" s="9" t="str">
        <f t="shared" si="13"/>
        <v xml:space="preserve"> </v>
      </c>
      <c r="AE16" s="9" t="str">
        <f t="shared" si="13"/>
        <v xml:space="preserve"> </v>
      </c>
      <c r="AF16" s="9" t="str">
        <f t="shared" si="13"/>
        <v xml:space="preserve"> </v>
      </c>
      <c r="AG16" s="9" t="str">
        <f t="shared" si="13"/>
        <v xml:space="preserve"> </v>
      </c>
      <c r="AH16" s="9" t="str">
        <f t="shared" si="13"/>
        <v xml:space="preserve"> </v>
      </c>
      <c r="AI16" s="9" t="str">
        <f t="shared" si="13"/>
        <v xml:space="preserve"> </v>
      </c>
      <c r="AJ16" s="9" t="str">
        <f t="shared" si="13"/>
        <v xml:space="preserve"> </v>
      </c>
      <c r="AK16" s="9" t="str">
        <f t="shared" si="13"/>
        <v xml:space="preserve"> </v>
      </c>
      <c r="AL16" s="9" t="str">
        <f t="shared" si="13"/>
        <v xml:space="preserve"> </v>
      </c>
      <c r="AM16" s="9" t="str">
        <f t="shared" si="13"/>
        <v xml:space="preserve"> </v>
      </c>
      <c r="AN16" s="9" t="str">
        <f t="shared" si="13"/>
        <v xml:space="preserve"> </v>
      </c>
      <c r="AO16" s="9" t="str">
        <f t="shared" si="13"/>
        <v xml:space="preserve"> </v>
      </c>
      <c r="AP16" s="9" t="str">
        <f t="shared" si="13"/>
        <v xml:space="preserve"> </v>
      </c>
      <c r="AQ16" s="9" t="str">
        <f t="shared" si="13"/>
        <v xml:space="preserve"> </v>
      </c>
      <c r="AR16" s="9" t="str">
        <f t="shared" si="13"/>
        <v xml:space="preserve"> </v>
      </c>
      <c r="AS16" s="9" t="str">
        <f t="shared" si="13"/>
        <v xml:space="preserve"> </v>
      </c>
      <c r="AT16" s="9" t="str">
        <f t="shared" si="13"/>
        <v xml:space="preserve"> </v>
      </c>
      <c r="AU16" s="9" t="str">
        <f t="shared" si="13"/>
        <v xml:space="preserve"> </v>
      </c>
      <c r="AV16" s="9" t="str">
        <f t="shared" si="13"/>
        <v xml:space="preserve"> </v>
      </c>
      <c r="AW16" s="9" t="str">
        <f t="shared" si="13"/>
        <v xml:space="preserve"> </v>
      </c>
      <c r="AX16" s="9" t="str">
        <f t="shared" si="13"/>
        <v xml:space="preserve"> </v>
      </c>
      <c r="AY16" s="9" t="str">
        <f t="shared" si="13"/>
        <v xml:space="preserve"> </v>
      </c>
      <c r="AZ16" s="9" t="str">
        <f t="shared" si="13"/>
        <v xml:space="preserve"> </v>
      </c>
      <c r="BA16" s="9" t="str">
        <f t="shared" si="13"/>
        <v xml:space="preserve"> </v>
      </c>
      <c r="BB16" s="9" t="str">
        <f t="shared" si="13"/>
        <v xml:space="preserve"> </v>
      </c>
      <c r="BC16" s="9" t="str">
        <f t="shared" si="13"/>
        <v xml:space="preserve"> </v>
      </c>
      <c r="BD16" s="9" t="str">
        <f t="shared" si="13"/>
        <v xml:space="preserve"> </v>
      </c>
      <c r="BE16" s="9" t="str">
        <f t="shared" si="13"/>
        <v xml:space="preserve"> </v>
      </c>
      <c r="BF16" s="9" t="str">
        <f t="shared" si="13"/>
        <v xml:space="preserve"> </v>
      </c>
      <c r="BG16" s="9" t="str">
        <f t="shared" si="13"/>
        <v xml:space="preserve"> </v>
      </c>
      <c r="BH16" s="9" t="str">
        <f t="shared" si="13"/>
        <v xml:space="preserve"> </v>
      </c>
      <c r="BI16" s="9" t="str">
        <f t="shared" si="13"/>
        <v xml:space="preserve"> </v>
      </c>
      <c r="BJ16" s="9" t="str">
        <f t="shared" si="13"/>
        <v xml:space="preserve"> </v>
      </c>
      <c r="BK16" s="9" t="str">
        <f t="shared" si="13"/>
        <v xml:space="preserve"> </v>
      </c>
      <c r="BL16" s="9" t="str">
        <f t="shared" si="13"/>
        <v xml:space="preserve"> </v>
      </c>
      <c r="BM16" s="9" t="str">
        <f t="shared" si="13"/>
        <v xml:space="preserve"> </v>
      </c>
      <c r="BN16" s="9" t="str">
        <f t="shared" si="13"/>
        <v xml:space="preserve"> </v>
      </c>
      <c r="BO16" s="9" t="str">
        <f t="shared" si="13"/>
        <v xml:space="preserve"> </v>
      </c>
      <c r="BP16" s="9" t="str">
        <f t="shared" si="13"/>
        <v xml:space="preserve"> </v>
      </c>
      <c r="BQ16" s="9" t="str">
        <f t="shared" si="13"/>
        <v xml:space="preserve"> </v>
      </c>
      <c r="BR16" s="9" t="str">
        <f t="shared" si="13"/>
        <v xml:space="preserve"> </v>
      </c>
      <c r="BS16" s="9" t="str">
        <f t="shared" si="13"/>
        <v xml:space="preserve"> </v>
      </c>
      <c r="BT16" s="9" t="str">
        <f t="shared" si="13"/>
        <v xml:space="preserve"> </v>
      </c>
      <c r="BU16" s="9" t="str">
        <f t="shared" si="13"/>
        <v xml:space="preserve"> </v>
      </c>
      <c r="BV16" s="9" t="str">
        <f t="shared" si="13"/>
        <v xml:space="preserve"> </v>
      </c>
      <c r="BW16" s="9" t="str">
        <f t="shared" si="13"/>
        <v xml:space="preserve"> </v>
      </c>
      <c r="BX16" s="9" t="str">
        <f t="shared" si="13"/>
        <v xml:space="preserve"> </v>
      </c>
      <c r="BY16" s="9" t="str">
        <f t="shared" si="13"/>
        <v xml:space="preserve"> </v>
      </c>
      <c r="BZ16" s="9" t="str">
        <f t="shared" si="13"/>
        <v xml:space="preserve"> </v>
      </c>
      <c r="CA16" s="9" t="str">
        <f t="shared" si="13"/>
        <v xml:space="preserve"> </v>
      </c>
      <c r="CB16" s="9" t="str">
        <f t="shared" si="13"/>
        <v xml:space="preserve"> </v>
      </c>
      <c r="CC16" s="9" t="str">
        <f t="shared" si="13"/>
        <v xml:space="preserve"> </v>
      </c>
      <c r="CD16" s="9" t="str">
        <f t="shared" si="13"/>
        <v xml:space="preserve"> </v>
      </c>
      <c r="CE16" s="9" t="str">
        <f t="shared" si="13"/>
        <v xml:space="preserve"> </v>
      </c>
      <c r="CF16" s="9" t="str">
        <f t="shared" si="13"/>
        <v xml:space="preserve"> </v>
      </c>
      <c r="CG16" s="9" t="str">
        <f t="shared" si="13"/>
        <v xml:space="preserve"> </v>
      </c>
      <c r="CH16" s="9" t="str">
        <f t="shared" si="13"/>
        <v xml:space="preserve"> </v>
      </c>
      <c r="CI16" s="9" t="str">
        <f t="shared" si="13"/>
        <v xml:space="preserve"> </v>
      </c>
      <c r="CJ16" s="9" t="str">
        <f t="shared" si="13"/>
        <v xml:space="preserve"> </v>
      </c>
      <c r="CK16" s="9" t="str">
        <f t="shared" si="13"/>
        <v xml:space="preserve"> </v>
      </c>
      <c r="CL16" s="9" t="str">
        <f t="shared" si="13"/>
        <v xml:space="preserve"> </v>
      </c>
      <c r="CM16" s="9" t="str">
        <f t="shared" si="13"/>
        <v xml:space="preserve"> </v>
      </c>
      <c r="CN16" s="9" t="str">
        <f t="shared" si="13"/>
        <v xml:space="preserve"> </v>
      </c>
      <c r="CO16" s="9" t="str">
        <f t="shared" si="13"/>
        <v xml:space="preserve"> </v>
      </c>
    </row>
    <row r="17" spans="1:93" ht="13" x14ac:dyDescent="0.15">
      <c r="A17" s="9" t="str">
        <f t="shared" ref="A17:CO17" si="14">CONCATENATE(CP17," ",GE17)</f>
        <v xml:space="preserve"> </v>
      </c>
      <c r="B17" s="9" t="str">
        <f t="shared" si="14"/>
        <v xml:space="preserve"> </v>
      </c>
      <c r="C17" s="9" t="str">
        <f t="shared" si="14"/>
        <v xml:space="preserve"> </v>
      </c>
      <c r="D17" s="9" t="str">
        <f t="shared" si="14"/>
        <v xml:space="preserve"> </v>
      </c>
      <c r="E17" s="9" t="str">
        <f t="shared" si="14"/>
        <v xml:space="preserve"> </v>
      </c>
      <c r="F17" s="9" t="str">
        <f t="shared" si="14"/>
        <v xml:space="preserve"> </v>
      </c>
      <c r="G17" s="9" t="str">
        <f t="shared" si="14"/>
        <v xml:space="preserve"> </v>
      </c>
      <c r="H17" s="9" t="str">
        <f t="shared" si="14"/>
        <v xml:space="preserve"> </v>
      </c>
      <c r="I17" s="9" t="str">
        <f t="shared" si="14"/>
        <v xml:space="preserve"> </v>
      </c>
      <c r="J17" s="9" t="str">
        <f t="shared" si="14"/>
        <v xml:space="preserve"> </v>
      </c>
      <c r="K17" s="9" t="str">
        <f t="shared" si="14"/>
        <v xml:space="preserve"> </v>
      </c>
      <c r="L17" s="9" t="str">
        <f t="shared" si="14"/>
        <v xml:space="preserve"> </v>
      </c>
      <c r="M17" s="9" t="str">
        <f t="shared" si="14"/>
        <v xml:space="preserve"> </v>
      </c>
      <c r="N17" s="9" t="str">
        <f t="shared" si="14"/>
        <v xml:space="preserve"> </v>
      </c>
      <c r="O17" s="9" t="str">
        <f t="shared" si="14"/>
        <v xml:space="preserve"> </v>
      </c>
      <c r="P17" s="9" t="str">
        <f t="shared" si="14"/>
        <v xml:space="preserve"> </v>
      </c>
      <c r="Q17" s="9" t="str">
        <f t="shared" si="14"/>
        <v xml:space="preserve"> </v>
      </c>
      <c r="R17" s="9" t="str">
        <f t="shared" si="14"/>
        <v xml:space="preserve"> </v>
      </c>
      <c r="S17" s="9" t="str">
        <f t="shared" si="14"/>
        <v xml:space="preserve"> </v>
      </c>
      <c r="T17" s="9" t="str">
        <f t="shared" si="14"/>
        <v xml:space="preserve"> </v>
      </c>
      <c r="U17" s="9" t="str">
        <f t="shared" si="14"/>
        <v xml:space="preserve"> </v>
      </c>
      <c r="V17" s="9" t="str">
        <f t="shared" si="14"/>
        <v xml:space="preserve"> </v>
      </c>
      <c r="W17" s="9" t="str">
        <f t="shared" si="14"/>
        <v xml:space="preserve"> </v>
      </c>
      <c r="X17" s="9" t="str">
        <f t="shared" si="14"/>
        <v xml:space="preserve"> </v>
      </c>
      <c r="Y17" s="9" t="str">
        <f t="shared" si="14"/>
        <v xml:space="preserve"> </v>
      </c>
      <c r="Z17" s="9" t="str">
        <f t="shared" si="14"/>
        <v xml:space="preserve"> </v>
      </c>
      <c r="AA17" s="9" t="str">
        <f t="shared" si="14"/>
        <v xml:space="preserve"> </v>
      </c>
      <c r="AB17" s="9" t="str">
        <f t="shared" si="14"/>
        <v xml:space="preserve"> </v>
      </c>
      <c r="AC17" s="9" t="str">
        <f t="shared" si="14"/>
        <v xml:space="preserve"> </v>
      </c>
      <c r="AD17" s="9" t="str">
        <f t="shared" si="14"/>
        <v xml:space="preserve"> </v>
      </c>
      <c r="AE17" s="9" t="str">
        <f t="shared" si="14"/>
        <v xml:space="preserve"> </v>
      </c>
      <c r="AF17" s="9" t="str">
        <f t="shared" si="14"/>
        <v xml:space="preserve"> </v>
      </c>
      <c r="AG17" s="9" t="str">
        <f t="shared" si="14"/>
        <v xml:space="preserve"> </v>
      </c>
      <c r="AH17" s="9" t="str">
        <f t="shared" si="14"/>
        <v xml:space="preserve"> </v>
      </c>
      <c r="AI17" s="9" t="str">
        <f t="shared" si="14"/>
        <v xml:space="preserve"> </v>
      </c>
      <c r="AJ17" s="9" t="str">
        <f t="shared" si="14"/>
        <v xml:space="preserve"> </v>
      </c>
      <c r="AK17" s="9" t="str">
        <f t="shared" si="14"/>
        <v xml:space="preserve"> </v>
      </c>
      <c r="AL17" s="9" t="str">
        <f t="shared" si="14"/>
        <v xml:space="preserve"> </v>
      </c>
      <c r="AM17" s="9" t="str">
        <f t="shared" si="14"/>
        <v xml:space="preserve"> </v>
      </c>
      <c r="AN17" s="9" t="str">
        <f t="shared" si="14"/>
        <v xml:space="preserve"> </v>
      </c>
      <c r="AO17" s="9" t="str">
        <f t="shared" si="14"/>
        <v xml:space="preserve"> </v>
      </c>
      <c r="AP17" s="9" t="str">
        <f t="shared" si="14"/>
        <v xml:space="preserve"> </v>
      </c>
      <c r="AQ17" s="9" t="str">
        <f t="shared" si="14"/>
        <v xml:space="preserve"> </v>
      </c>
      <c r="AR17" s="9" t="str">
        <f t="shared" si="14"/>
        <v xml:space="preserve"> </v>
      </c>
      <c r="AS17" s="9" t="str">
        <f t="shared" si="14"/>
        <v xml:space="preserve"> </v>
      </c>
      <c r="AT17" s="9" t="str">
        <f t="shared" si="14"/>
        <v xml:space="preserve"> </v>
      </c>
      <c r="AU17" s="9" t="str">
        <f t="shared" si="14"/>
        <v xml:space="preserve"> </v>
      </c>
      <c r="AV17" s="9" t="str">
        <f t="shared" si="14"/>
        <v xml:space="preserve"> </v>
      </c>
      <c r="AW17" s="9" t="str">
        <f t="shared" si="14"/>
        <v xml:space="preserve"> </v>
      </c>
      <c r="AX17" s="9" t="str">
        <f t="shared" si="14"/>
        <v xml:space="preserve"> </v>
      </c>
      <c r="AY17" s="9" t="str">
        <f t="shared" si="14"/>
        <v xml:space="preserve"> </v>
      </c>
      <c r="AZ17" s="9" t="str">
        <f t="shared" si="14"/>
        <v xml:space="preserve"> </v>
      </c>
      <c r="BA17" s="9" t="str">
        <f t="shared" si="14"/>
        <v xml:space="preserve"> </v>
      </c>
      <c r="BB17" s="9" t="str">
        <f t="shared" si="14"/>
        <v xml:space="preserve"> </v>
      </c>
      <c r="BC17" s="9" t="str">
        <f t="shared" si="14"/>
        <v xml:space="preserve"> </v>
      </c>
      <c r="BD17" s="9" t="str">
        <f t="shared" si="14"/>
        <v xml:space="preserve"> </v>
      </c>
      <c r="BE17" s="9" t="str">
        <f t="shared" si="14"/>
        <v xml:space="preserve"> </v>
      </c>
      <c r="BF17" s="9" t="str">
        <f t="shared" si="14"/>
        <v xml:space="preserve"> </v>
      </c>
      <c r="BG17" s="9" t="str">
        <f t="shared" si="14"/>
        <v xml:space="preserve"> </v>
      </c>
      <c r="BH17" s="9" t="str">
        <f t="shared" si="14"/>
        <v xml:space="preserve"> </v>
      </c>
      <c r="BI17" s="9" t="str">
        <f t="shared" si="14"/>
        <v xml:space="preserve"> </v>
      </c>
      <c r="BJ17" s="9" t="str">
        <f t="shared" si="14"/>
        <v xml:space="preserve"> </v>
      </c>
      <c r="BK17" s="9" t="str">
        <f t="shared" si="14"/>
        <v xml:space="preserve"> </v>
      </c>
      <c r="BL17" s="9" t="str">
        <f t="shared" si="14"/>
        <v xml:space="preserve"> </v>
      </c>
      <c r="BM17" s="9" t="str">
        <f t="shared" si="14"/>
        <v xml:space="preserve"> </v>
      </c>
      <c r="BN17" s="9" t="str">
        <f t="shared" si="14"/>
        <v xml:space="preserve"> </v>
      </c>
      <c r="BO17" s="9" t="str">
        <f t="shared" si="14"/>
        <v xml:space="preserve"> </v>
      </c>
      <c r="BP17" s="9" t="str">
        <f t="shared" si="14"/>
        <v xml:space="preserve"> </v>
      </c>
      <c r="BQ17" s="9" t="str">
        <f t="shared" si="14"/>
        <v xml:space="preserve"> </v>
      </c>
      <c r="BR17" s="9" t="str">
        <f t="shared" si="14"/>
        <v xml:space="preserve"> </v>
      </c>
      <c r="BS17" s="9" t="str">
        <f t="shared" si="14"/>
        <v xml:space="preserve"> </v>
      </c>
      <c r="BT17" s="9" t="str">
        <f t="shared" si="14"/>
        <v xml:space="preserve"> </v>
      </c>
      <c r="BU17" s="9" t="str">
        <f t="shared" si="14"/>
        <v xml:space="preserve"> </v>
      </c>
      <c r="BV17" s="9" t="str">
        <f t="shared" si="14"/>
        <v xml:space="preserve"> </v>
      </c>
      <c r="BW17" s="9" t="str">
        <f t="shared" si="14"/>
        <v xml:space="preserve"> </v>
      </c>
      <c r="BX17" s="9" t="str">
        <f t="shared" si="14"/>
        <v xml:space="preserve"> </v>
      </c>
      <c r="BY17" s="9" t="str">
        <f t="shared" si="14"/>
        <v xml:space="preserve"> </v>
      </c>
      <c r="BZ17" s="9" t="str">
        <f t="shared" si="14"/>
        <v xml:space="preserve"> </v>
      </c>
      <c r="CA17" s="9" t="str">
        <f t="shared" si="14"/>
        <v xml:space="preserve"> </v>
      </c>
      <c r="CB17" s="9" t="str">
        <f t="shared" si="14"/>
        <v xml:space="preserve"> </v>
      </c>
      <c r="CC17" s="9" t="str">
        <f t="shared" si="14"/>
        <v xml:space="preserve"> </v>
      </c>
      <c r="CD17" s="9" t="str">
        <f t="shared" si="14"/>
        <v xml:space="preserve"> </v>
      </c>
      <c r="CE17" s="9" t="str">
        <f t="shared" si="14"/>
        <v xml:space="preserve"> </v>
      </c>
      <c r="CF17" s="9" t="str">
        <f t="shared" si="14"/>
        <v xml:space="preserve"> </v>
      </c>
      <c r="CG17" s="9" t="str">
        <f t="shared" si="14"/>
        <v xml:space="preserve"> </v>
      </c>
      <c r="CH17" s="9" t="str">
        <f t="shared" si="14"/>
        <v xml:space="preserve"> </v>
      </c>
      <c r="CI17" s="9" t="str">
        <f t="shared" si="14"/>
        <v xml:space="preserve"> </v>
      </c>
      <c r="CJ17" s="9" t="str">
        <f t="shared" si="14"/>
        <v xml:space="preserve"> </v>
      </c>
      <c r="CK17" s="9" t="str">
        <f t="shared" si="14"/>
        <v xml:space="preserve"> </v>
      </c>
      <c r="CL17" s="9" t="str">
        <f t="shared" si="14"/>
        <v xml:space="preserve"> </v>
      </c>
      <c r="CM17" s="9" t="str">
        <f t="shared" si="14"/>
        <v xml:space="preserve"> </v>
      </c>
      <c r="CN17" s="9" t="str">
        <f t="shared" si="14"/>
        <v xml:space="preserve"> </v>
      </c>
      <c r="CO17" s="9" t="str">
        <f t="shared" si="14"/>
        <v xml:space="preserve"> </v>
      </c>
    </row>
    <row r="18" spans="1:93" ht="13" x14ac:dyDescent="0.15">
      <c r="A18" s="9" t="str">
        <f t="shared" ref="A18:CO18" si="15">CONCATENATE(CP18," ",GE18)</f>
        <v xml:space="preserve"> </v>
      </c>
      <c r="B18" s="9" t="str">
        <f t="shared" si="15"/>
        <v xml:space="preserve"> </v>
      </c>
      <c r="C18" s="9" t="str">
        <f t="shared" si="15"/>
        <v xml:space="preserve"> </v>
      </c>
      <c r="D18" s="9" t="str">
        <f t="shared" si="15"/>
        <v xml:space="preserve"> </v>
      </c>
      <c r="E18" s="9" t="str">
        <f t="shared" si="15"/>
        <v xml:space="preserve"> </v>
      </c>
      <c r="F18" s="9" t="str">
        <f t="shared" si="15"/>
        <v xml:space="preserve"> </v>
      </c>
      <c r="G18" s="9" t="str">
        <f t="shared" si="15"/>
        <v xml:space="preserve"> </v>
      </c>
      <c r="H18" s="9" t="str">
        <f t="shared" si="15"/>
        <v xml:space="preserve"> </v>
      </c>
      <c r="I18" s="9" t="str">
        <f t="shared" si="15"/>
        <v xml:space="preserve"> </v>
      </c>
      <c r="J18" s="9" t="str">
        <f t="shared" si="15"/>
        <v xml:space="preserve"> </v>
      </c>
      <c r="K18" s="9" t="str">
        <f t="shared" si="15"/>
        <v xml:space="preserve"> </v>
      </c>
      <c r="L18" s="9" t="str">
        <f t="shared" si="15"/>
        <v xml:space="preserve"> </v>
      </c>
      <c r="M18" s="9" t="str">
        <f t="shared" si="15"/>
        <v xml:space="preserve"> </v>
      </c>
      <c r="N18" s="9" t="str">
        <f t="shared" si="15"/>
        <v xml:space="preserve"> </v>
      </c>
      <c r="O18" s="9" t="str">
        <f t="shared" si="15"/>
        <v xml:space="preserve"> </v>
      </c>
      <c r="P18" s="9" t="str">
        <f t="shared" si="15"/>
        <v xml:space="preserve"> </v>
      </c>
      <c r="Q18" s="9" t="str">
        <f t="shared" si="15"/>
        <v xml:space="preserve"> </v>
      </c>
      <c r="R18" s="9" t="str">
        <f t="shared" si="15"/>
        <v xml:space="preserve"> </v>
      </c>
      <c r="S18" s="9" t="str">
        <f t="shared" si="15"/>
        <v xml:space="preserve"> </v>
      </c>
      <c r="T18" s="9" t="str">
        <f t="shared" si="15"/>
        <v xml:space="preserve"> </v>
      </c>
      <c r="U18" s="9" t="str">
        <f t="shared" si="15"/>
        <v xml:space="preserve"> </v>
      </c>
      <c r="V18" s="9" t="str">
        <f t="shared" si="15"/>
        <v xml:space="preserve"> </v>
      </c>
      <c r="W18" s="9" t="str">
        <f t="shared" si="15"/>
        <v xml:space="preserve"> </v>
      </c>
      <c r="X18" s="9" t="str">
        <f t="shared" si="15"/>
        <v xml:space="preserve"> </v>
      </c>
      <c r="Y18" s="9" t="str">
        <f t="shared" si="15"/>
        <v xml:space="preserve"> </v>
      </c>
      <c r="Z18" s="9" t="str">
        <f t="shared" si="15"/>
        <v xml:space="preserve"> </v>
      </c>
      <c r="AA18" s="9" t="str">
        <f t="shared" si="15"/>
        <v xml:space="preserve"> </v>
      </c>
      <c r="AB18" s="9" t="str">
        <f t="shared" si="15"/>
        <v xml:space="preserve"> </v>
      </c>
      <c r="AC18" s="9" t="str">
        <f t="shared" si="15"/>
        <v xml:space="preserve"> </v>
      </c>
      <c r="AD18" s="9" t="str">
        <f t="shared" si="15"/>
        <v xml:space="preserve"> </v>
      </c>
      <c r="AE18" s="9" t="str">
        <f t="shared" si="15"/>
        <v xml:space="preserve"> </v>
      </c>
      <c r="AF18" s="9" t="str">
        <f t="shared" si="15"/>
        <v xml:space="preserve"> </v>
      </c>
      <c r="AG18" s="9" t="str">
        <f t="shared" si="15"/>
        <v xml:space="preserve"> </v>
      </c>
      <c r="AH18" s="9" t="str">
        <f t="shared" si="15"/>
        <v xml:space="preserve"> </v>
      </c>
      <c r="AI18" s="9" t="str">
        <f t="shared" si="15"/>
        <v xml:space="preserve"> </v>
      </c>
      <c r="AJ18" s="9" t="str">
        <f t="shared" si="15"/>
        <v xml:space="preserve"> </v>
      </c>
      <c r="AK18" s="9" t="str">
        <f t="shared" si="15"/>
        <v xml:space="preserve"> </v>
      </c>
      <c r="AL18" s="9" t="str">
        <f t="shared" si="15"/>
        <v xml:space="preserve"> </v>
      </c>
      <c r="AM18" s="9" t="str">
        <f t="shared" si="15"/>
        <v xml:space="preserve"> </v>
      </c>
      <c r="AN18" s="9" t="str">
        <f t="shared" si="15"/>
        <v xml:space="preserve"> </v>
      </c>
      <c r="AO18" s="9" t="str">
        <f t="shared" si="15"/>
        <v xml:space="preserve"> </v>
      </c>
      <c r="AP18" s="9" t="str">
        <f t="shared" si="15"/>
        <v xml:space="preserve"> </v>
      </c>
      <c r="AQ18" s="9" t="str">
        <f t="shared" si="15"/>
        <v xml:space="preserve"> </v>
      </c>
      <c r="AR18" s="9" t="str">
        <f t="shared" si="15"/>
        <v xml:space="preserve"> </v>
      </c>
      <c r="AS18" s="9" t="str">
        <f t="shared" si="15"/>
        <v xml:space="preserve"> </v>
      </c>
      <c r="AT18" s="9" t="str">
        <f t="shared" si="15"/>
        <v xml:space="preserve"> </v>
      </c>
      <c r="AU18" s="9" t="str">
        <f t="shared" si="15"/>
        <v xml:space="preserve"> </v>
      </c>
      <c r="AV18" s="9" t="str">
        <f t="shared" si="15"/>
        <v xml:space="preserve"> </v>
      </c>
      <c r="AW18" s="9" t="str">
        <f t="shared" si="15"/>
        <v xml:space="preserve"> </v>
      </c>
      <c r="AX18" s="9" t="str">
        <f t="shared" si="15"/>
        <v xml:space="preserve"> </v>
      </c>
      <c r="AY18" s="9" t="str">
        <f t="shared" si="15"/>
        <v xml:space="preserve"> </v>
      </c>
      <c r="AZ18" s="9" t="str">
        <f t="shared" si="15"/>
        <v xml:space="preserve"> </v>
      </c>
      <c r="BA18" s="9" t="str">
        <f t="shared" si="15"/>
        <v xml:space="preserve"> </v>
      </c>
      <c r="BB18" s="9" t="str">
        <f t="shared" si="15"/>
        <v xml:space="preserve"> </v>
      </c>
      <c r="BC18" s="9" t="str">
        <f t="shared" si="15"/>
        <v xml:space="preserve"> </v>
      </c>
      <c r="BD18" s="9" t="str">
        <f t="shared" si="15"/>
        <v xml:space="preserve"> </v>
      </c>
      <c r="BE18" s="9" t="str">
        <f t="shared" si="15"/>
        <v xml:space="preserve"> </v>
      </c>
      <c r="BF18" s="9" t="str">
        <f t="shared" si="15"/>
        <v xml:space="preserve"> </v>
      </c>
      <c r="BG18" s="9" t="str">
        <f t="shared" si="15"/>
        <v xml:space="preserve"> </v>
      </c>
      <c r="BH18" s="9" t="str">
        <f t="shared" si="15"/>
        <v xml:space="preserve"> </v>
      </c>
      <c r="BI18" s="9" t="str">
        <f t="shared" si="15"/>
        <v xml:space="preserve"> </v>
      </c>
      <c r="BJ18" s="9" t="str">
        <f t="shared" si="15"/>
        <v xml:space="preserve"> </v>
      </c>
      <c r="BK18" s="9" t="str">
        <f t="shared" si="15"/>
        <v xml:space="preserve"> </v>
      </c>
      <c r="BL18" s="9" t="str">
        <f t="shared" si="15"/>
        <v xml:space="preserve"> </v>
      </c>
      <c r="BM18" s="9" t="str">
        <f t="shared" si="15"/>
        <v xml:space="preserve"> </v>
      </c>
      <c r="BN18" s="9" t="str">
        <f t="shared" si="15"/>
        <v xml:space="preserve"> </v>
      </c>
      <c r="BO18" s="9" t="str">
        <f t="shared" si="15"/>
        <v xml:space="preserve"> </v>
      </c>
      <c r="BP18" s="9" t="str">
        <f t="shared" si="15"/>
        <v xml:space="preserve"> </v>
      </c>
      <c r="BQ18" s="9" t="str">
        <f t="shared" si="15"/>
        <v xml:space="preserve"> </v>
      </c>
      <c r="BR18" s="9" t="str">
        <f t="shared" si="15"/>
        <v xml:space="preserve"> </v>
      </c>
      <c r="BS18" s="9" t="str">
        <f t="shared" si="15"/>
        <v xml:space="preserve"> </v>
      </c>
      <c r="BT18" s="9" t="str">
        <f t="shared" si="15"/>
        <v xml:space="preserve"> </v>
      </c>
      <c r="BU18" s="9" t="str">
        <f t="shared" si="15"/>
        <v xml:space="preserve"> </v>
      </c>
      <c r="BV18" s="9" t="str">
        <f t="shared" si="15"/>
        <v xml:space="preserve"> </v>
      </c>
      <c r="BW18" s="9" t="str">
        <f t="shared" si="15"/>
        <v xml:space="preserve"> </v>
      </c>
      <c r="BX18" s="9" t="str">
        <f t="shared" si="15"/>
        <v xml:space="preserve"> </v>
      </c>
      <c r="BY18" s="9" t="str">
        <f t="shared" si="15"/>
        <v xml:space="preserve"> </v>
      </c>
      <c r="BZ18" s="9" t="str">
        <f t="shared" si="15"/>
        <v xml:space="preserve"> </v>
      </c>
      <c r="CA18" s="9" t="str">
        <f t="shared" si="15"/>
        <v xml:space="preserve"> </v>
      </c>
      <c r="CB18" s="9" t="str">
        <f t="shared" si="15"/>
        <v xml:space="preserve"> </v>
      </c>
      <c r="CC18" s="9" t="str">
        <f t="shared" si="15"/>
        <v xml:space="preserve"> </v>
      </c>
      <c r="CD18" s="9" t="str">
        <f t="shared" si="15"/>
        <v xml:space="preserve"> </v>
      </c>
      <c r="CE18" s="9" t="str">
        <f t="shared" si="15"/>
        <v xml:space="preserve"> </v>
      </c>
      <c r="CF18" s="9" t="str">
        <f t="shared" si="15"/>
        <v xml:space="preserve"> </v>
      </c>
      <c r="CG18" s="9" t="str">
        <f t="shared" si="15"/>
        <v xml:space="preserve"> </v>
      </c>
      <c r="CH18" s="9" t="str">
        <f t="shared" si="15"/>
        <v xml:space="preserve"> </v>
      </c>
      <c r="CI18" s="9" t="str">
        <f t="shared" si="15"/>
        <v xml:space="preserve"> </v>
      </c>
      <c r="CJ18" s="9" t="str">
        <f t="shared" si="15"/>
        <v xml:space="preserve"> </v>
      </c>
      <c r="CK18" s="9" t="str">
        <f t="shared" si="15"/>
        <v xml:space="preserve"> </v>
      </c>
      <c r="CL18" s="9" t="str">
        <f t="shared" si="15"/>
        <v xml:space="preserve"> </v>
      </c>
      <c r="CM18" s="9" t="str">
        <f t="shared" si="15"/>
        <v xml:space="preserve"> </v>
      </c>
      <c r="CN18" s="9" t="str">
        <f t="shared" si="15"/>
        <v xml:space="preserve"> </v>
      </c>
      <c r="CO18" s="9" t="str">
        <f t="shared" si="15"/>
        <v xml:space="preserve"> </v>
      </c>
    </row>
    <row r="19" spans="1:93" ht="13" x14ac:dyDescent="0.15">
      <c r="A19" s="9" t="str">
        <f t="shared" ref="A19:CO19" si="16">CONCATENATE(CP19," ",GE19)</f>
        <v xml:space="preserve"> </v>
      </c>
      <c r="B19" s="9" t="str">
        <f t="shared" si="16"/>
        <v xml:space="preserve"> </v>
      </c>
      <c r="C19" s="9" t="str">
        <f t="shared" si="16"/>
        <v xml:space="preserve"> </v>
      </c>
      <c r="D19" s="9" t="str">
        <f t="shared" si="16"/>
        <v xml:space="preserve"> </v>
      </c>
      <c r="E19" s="9" t="str">
        <f t="shared" si="16"/>
        <v xml:space="preserve"> </v>
      </c>
      <c r="F19" s="9" t="str">
        <f t="shared" si="16"/>
        <v xml:space="preserve"> </v>
      </c>
      <c r="G19" s="9" t="str">
        <f t="shared" si="16"/>
        <v xml:space="preserve"> </v>
      </c>
      <c r="H19" s="9" t="str">
        <f t="shared" si="16"/>
        <v xml:space="preserve"> </v>
      </c>
      <c r="I19" s="9" t="str">
        <f t="shared" si="16"/>
        <v xml:space="preserve"> </v>
      </c>
      <c r="J19" s="9" t="str">
        <f t="shared" si="16"/>
        <v xml:space="preserve"> </v>
      </c>
      <c r="K19" s="9" t="str">
        <f t="shared" si="16"/>
        <v xml:space="preserve"> </v>
      </c>
      <c r="L19" s="9" t="str">
        <f t="shared" si="16"/>
        <v xml:space="preserve"> </v>
      </c>
      <c r="M19" s="9" t="str">
        <f t="shared" si="16"/>
        <v xml:space="preserve"> </v>
      </c>
      <c r="N19" s="9" t="str">
        <f t="shared" si="16"/>
        <v xml:space="preserve"> </v>
      </c>
      <c r="O19" s="9" t="str">
        <f t="shared" si="16"/>
        <v xml:space="preserve"> </v>
      </c>
      <c r="P19" s="9" t="str">
        <f t="shared" si="16"/>
        <v xml:space="preserve"> </v>
      </c>
      <c r="Q19" s="9" t="str">
        <f t="shared" si="16"/>
        <v xml:space="preserve"> </v>
      </c>
      <c r="R19" s="9" t="str">
        <f t="shared" si="16"/>
        <v xml:space="preserve"> </v>
      </c>
      <c r="S19" s="9" t="str">
        <f t="shared" si="16"/>
        <v xml:space="preserve"> </v>
      </c>
      <c r="T19" s="9" t="str">
        <f t="shared" si="16"/>
        <v xml:space="preserve"> </v>
      </c>
      <c r="U19" s="9" t="str">
        <f t="shared" si="16"/>
        <v xml:space="preserve"> </v>
      </c>
      <c r="V19" s="9" t="str">
        <f t="shared" si="16"/>
        <v xml:space="preserve"> </v>
      </c>
      <c r="W19" s="9" t="str">
        <f t="shared" si="16"/>
        <v xml:space="preserve"> </v>
      </c>
      <c r="X19" s="9" t="str">
        <f t="shared" si="16"/>
        <v xml:space="preserve"> </v>
      </c>
      <c r="Y19" s="9" t="str">
        <f t="shared" si="16"/>
        <v xml:space="preserve"> </v>
      </c>
      <c r="Z19" s="9" t="str">
        <f t="shared" si="16"/>
        <v xml:space="preserve"> </v>
      </c>
      <c r="AA19" s="9" t="str">
        <f t="shared" si="16"/>
        <v xml:space="preserve"> </v>
      </c>
      <c r="AB19" s="9" t="str">
        <f t="shared" si="16"/>
        <v xml:space="preserve"> </v>
      </c>
      <c r="AC19" s="9" t="str">
        <f t="shared" si="16"/>
        <v xml:space="preserve"> </v>
      </c>
      <c r="AD19" s="9" t="str">
        <f t="shared" si="16"/>
        <v xml:space="preserve"> </v>
      </c>
      <c r="AE19" s="9" t="str">
        <f t="shared" si="16"/>
        <v xml:space="preserve"> </v>
      </c>
      <c r="AF19" s="9" t="str">
        <f t="shared" si="16"/>
        <v xml:space="preserve"> </v>
      </c>
      <c r="AG19" s="9" t="str">
        <f t="shared" si="16"/>
        <v xml:space="preserve"> </v>
      </c>
      <c r="AH19" s="9" t="str">
        <f t="shared" si="16"/>
        <v xml:space="preserve"> </v>
      </c>
      <c r="AI19" s="9" t="str">
        <f t="shared" si="16"/>
        <v xml:space="preserve"> </v>
      </c>
      <c r="AJ19" s="9" t="str">
        <f t="shared" si="16"/>
        <v xml:space="preserve"> </v>
      </c>
      <c r="AK19" s="9" t="str">
        <f t="shared" si="16"/>
        <v xml:space="preserve"> </v>
      </c>
      <c r="AL19" s="9" t="str">
        <f t="shared" si="16"/>
        <v xml:space="preserve"> </v>
      </c>
      <c r="AM19" s="9" t="str">
        <f t="shared" si="16"/>
        <v xml:space="preserve"> </v>
      </c>
      <c r="AN19" s="9" t="str">
        <f t="shared" si="16"/>
        <v xml:space="preserve"> </v>
      </c>
      <c r="AO19" s="9" t="str">
        <f t="shared" si="16"/>
        <v xml:space="preserve"> </v>
      </c>
      <c r="AP19" s="9" t="str">
        <f t="shared" si="16"/>
        <v xml:space="preserve"> </v>
      </c>
      <c r="AQ19" s="9" t="str">
        <f t="shared" si="16"/>
        <v xml:space="preserve"> </v>
      </c>
      <c r="AR19" s="9" t="str">
        <f t="shared" si="16"/>
        <v xml:space="preserve"> </v>
      </c>
      <c r="AS19" s="9" t="str">
        <f t="shared" si="16"/>
        <v xml:space="preserve"> </v>
      </c>
      <c r="AT19" s="9" t="str">
        <f t="shared" si="16"/>
        <v xml:space="preserve"> </v>
      </c>
      <c r="AU19" s="9" t="str">
        <f t="shared" si="16"/>
        <v xml:space="preserve"> </v>
      </c>
      <c r="AV19" s="9" t="str">
        <f t="shared" si="16"/>
        <v xml:space="preserve"> </v>
      </c>
      <c r="AW19" s="9" t="str">
        <f t="shared" si="16"/>
        <v xml:space="preserve"> </v>
      </c>
      <c r="AX19" s="9" t="str">
        <f t="shared" si="16"/>
        <v xml:space="preserve"> </v>
      </c>
      <c r="AY19" s="9" t="str">
        <f t="shared" si="16"/>
        <v xml:space="preserve"> </v>
      </c>
      <c r="AZ19" s="9" t="str">
        <f t="shared" si="16"/>
        <v xml:space="preserve"> </v>
      </c>
      <c r="BA19" s="9" t="str">
        <f t="shared" si="16"/>
        <v xml:space="preserve"> </v>
      </c>
      <c r="BB19" s="9" t="str">
        <f t="shared" si="16"/>
        <v xml:space="preserve"> </v>
      </c>
      <c r="BC19" s="9" t="str">
        <f t="shared" si="16"/>
        <v xml:space="preserve"> </v>
      </c>
      <c r="BD19" s="9" t="str">
        <f t="shared" si="16"/>
        <v xml:space="preserve"> </v>
      </c>
      <c r="BE19" s="9" t="str">
        <f t="shared" si="16"/>
        <v xml:space="preserve"> </v>
      </c>
      <c r="BF19" s="9" t="str">
        <f t="shared" si="16"/>
        <v xml:space="preserve"> </v>
      </c>
      <c r="BG19" s="9" t="str">
        <f t="shared" si="16"/>
        <v xml:space="preserve"> </v>
      </c>
      <c r="BH19" s="9" t="str">
        <f t="shared" si="16"/>
        <v xml:space="preserve"> </v>
      </c>
      <c r="BI19" s="9" t="str">
        <f t="shared" si="16"/>
        <v xml:space="preserve"> </v>
      </c>
      <c r="BJ19" s="9" t="str">
        <f t="shared" si="16"/>
        <v xml:space="preserve"> </v>
      </c>
      <c r="BK19" s="9" t="str">
        <f t="shared" si="16"/>
        <v xml:space="preserve"> </v>
      </c>
      <c r="BL19" s="9" t="str">
        <f t="shared" si="16"/>
        <v xml:space="preserve"> </v>
      </c>
      <c r="BM19" s="9" t="str">
        <f t="shared" si="16"/>
        <v xml:space="preserve"> </v>
      </c>
      <c r="BN19" s="9" t="str">
        <f t="shared" si="16"/>
        <v xml:space="preserve"> </v>
      </c>
      <c r="BO19" s="9" t="str">
        <f t="shared" si="16"/>
        <v xml:space="preserve"> </v>
      </c>
      <c r="BP19" s="9" t="str">
        <f t="shared" si="16"/>
        <v xml:space="preserve"> </v>
      </c>
      <c r="BQ19" s="9" t="str">
        <f t="shared" si="16"/>
        <v xml:space="preserve"> </v>
      </c>
      <c r="BR19" s="9" t="str">
        <f t="shared" si="16"/>
        <v xml:space="preserve"> </v>
      </c>
      <c r="BS19" s="9" t="str">
        <f t="shared" si="16"/>
        <v xml:space="preserve"> </v>
      </c>
      <c r="BT19" s="9" t="str">
        <f t="shared" si="16"/>
        <v xml:space="preserve"> </v>
      </c>
      <c r="BU19" s="9" t="str">
        <f t="shared" si="16"/>
        <v xml:space="preserve"> </v>
      </c>
      <c r="BV19" s="9" t="str">
        <f t="shared" si="16"/>
        <v xml:space="preserve"> </v>
      </c>
      <c r="BW19" s="9" t="str">
        <f t="shared" si="16"/>
        <v xml:space="preserve"> </v>
      </c>
      <c r="BX19" s="9" t="str">
        <f t="shared" si="16"/>
        <v xml:space="preserve"> </v>
      </c>
      <c r="BY19" s="9" t="str">
        <f t="shared" si="16"/>
        <v xml:space="preserve"> </v>
      </c>
      <c r="BZ19" s="9" t="str">
        <f t="shared" si="16"/>
        <v xml:space="preserve"> </v>
      </c>
      <c r="CA19" s="9" t="str">
        <f t="shared" si="16"/>
        <v xml:space="preserve"> </v>
      </c>
      <c r="CB19" s="9" t="str">
        <f t="shared" si="16"/>
        <v xml:space="preserve"> </v>
      </c>
      <c r="CC19" s="9" t="str">
        <f t="shared" si="16"/>
        <v xml:space="preserve"> </v>
      </c>
      <c r="CD19" s="9" t="str">
        <f t="shared" si="16"/>
        <v xml:space="preserve"> </v>
      </c>
      <c r="CE19" s="9" t="str">
        <f t="shared" si="16"/>
        <v xml:space="preserve"> </v>
      </c>
      <c r="CF19" s="9" t="str">
        <f t="shared" si="16"/>
        <v xml:space="preserve"> </v>
      </c>
      <c r="CG19" s="9" t="str">
        <f t="shared" si="16"/>
        <v xml:space="preserve"> </v>
      </c>
      <c r="CH19" s="9" t="str">
        <f t="shared" si="16"/>
        <v xml:space="preserve"> </v>
      </c>
      <c r="CI19" s="9" t="str">
        <f t="shared" si="16"/>
        <v xml:space="preserve"> </v>
      </c>
      <c r="CJ19" s="9" t="str">
        <f t="shared" si="16"/>
        <v xml:space="preserve"> </v>
      </c>
      <c r="CK19" s="9" t="str">
        <f t="shared" si="16"/>
        <v xml:space="preserve"> </v>
      </c>
      <c r="CL19" s="9" t="str">
        <f t="shared" si="16"/>
        <v xml:space="preserve"> </v>
      </c>
      <c r="CM19" s="9" t="str">
        <f t="shared" si="16"/>
        <v xml:space="preserve"> </v>
      </c>
      <c r="CN19" s="9" t="str">
        <f t="shared" si="16"/>
        <v xml:space="preserve"> </v>
      </c>
      <c r="CO19" s="9" t="str">
        <f t="shared" si="16"/>
        <v xml:space="preserve"> </v>
      </c>
    </row>
    <row r="20" spans="1:93" ht="13" x14ac:dyDescent="0.15">
      <c r="A20" s="9" t="str">
        <f t="shared" ref="A20:CO20" si="17">CONCATENATE(CP20," ",GE20)</f>
        <v xml:space="preserve"> </v>
      </c>
      <c r="B20" s="9" t="str">
        <f t="shared" si="17"/>
        <v xml:space="preserve"> </v>
      </c>
      <c r="C20" s="9" t="str">
        <f t="shared" si="17"/>
        <v xml:space="preserve"> </v>
      </c>
      <c r="D20" s="9" t="str">
        <f t="shared" si="17"/>
        <v xml:space="preserve"> </v>
      </c>
      <c r="E20" s="9" t="str">
        <f t="shared" si="17"/>
        <v xml:space="preserve"> </v>
      </c>
      <c r="F20" s="9" t="str">
        <f t="shared" si="17"/>
        <v xml:space="preserve"> </v>
      </c>
      <c r="G20" s="9" t="str">
        <f t="shared" si="17"/>
        <v xml:space="preserve"> </v>
      </c>
      <c r="H20" s="9" t="str">
        <f t="shared" si="17"/>
        <v xml:space="preserve"> </v>
      </c>
      <c r="I20" s="9" t="str">
        <f t="shared" si="17"/>
        <v xml:space="preserve"> </v>
      </c>
      <c r="J20" s="9" t="str">
        <f t="shared" si="17"/>
        <v xml:space="preserve"> </v>
      </c>
      <c r="K20" s="9" t="str">
        <f t="shared" si="17"/>
        <v xml:space="preserve"> </v>
      </c>
      <c r="L20" s="9" t="str">
        <f t="shared" si="17"/>
        <v xml:space="preserve"> </v>
      </c>
      <c r="M20" s="9" t="str">
        <f t="shared" si="17"/>
        <v xml:space="preserve"> </v>
      </c>
      <c r="N20" s="9" t="str">
        <f t="shared" si="17"/>
        <v xml:space="preserve"> </v>
      </c>
      <c r="O20" s="9" t="str">
        <f t="shared" si="17"/>
        <v xml:space="preserve"> </v>
      </c>
      <c r="P20" s="9" t="str">
        <f t="shared" si="17"/>
        <v xml:space="preserve"> </v>
      </c>
      <c r="Q20" s="9" t="str">
        <f t="shared" si="17"/>
        <v xml:space="preserve"> </v>
      </c>
      <c r="R20" s="9" t="str">
        <f t="shared" si="17"/>
        <v xml:space="preserve"> </v>
      </c>
      <c r="S20" s="9" t="str">
        <f t="shared" si="17"/>
        <v xml:space="preserve"> </v>
      </c>
      <c r="T20" s="9" t="str">
        <f t="shared" si="17"/>
        <v xml:space="preserve"> </v>
      </c>
      <c r="U20" s="9" t="str">
        <f t="shared" si="17"/>
        <v xml:space="preserve"> </v>
      </c>
      <c r="V20" s="9" t="str">
        <f t="shared" si="17"/>
        <v xml:space="preserve"> </v>
      </c>
      <c r="W20" s="9" t="str">
        <f t="shared" si="17"/>
        <v xml:space="preserve"> </v>
      </c>
      <c r="X20" s="9" t="str">
        <f t="shared" si="17"/>
        <v xml:space="preserve"> </v>
      </c>
      <c r="Y20" s="9" t="str">
        <f t="shared" si="17"/>
        <v xml:space="preserve"> </v>
      </c>
      <c r="Z20" s="9" t="str">
        <f t="shared" si="17"/>
        <v xml:space="preserve"> </v>
      </c>
      <c r="AA20" s="9" t="str">
        <f t="shared" si="17"/>
        <v xml:space="preserve"> </v>
      </c>
      <c r="AB20" s="9" t="str">
        <f t="shared" si="17"/>
        <v xml:space="preserve"> </v>
      </c>
      <c r="AC20" s="9" t="str">
        <f t="shared" si="17"/>
        <v xml:space="preserve"> </v>
      </c>
      <c r="AD20" s="9" t="str">
        <f t="shared" si="17"/>
        <v xml:space="preserve"> </v>
      </c>
      <c r="AE20" s="9" t="str">
        <f t="shared" si="17"/>
        <v xml:space="preserve"> </v>
      </c>
      <c r="AF20" s="9" t="str">
        <f t="shared" si="17"/>
        <v xml:space="preserve"> </v>
      </c>
      <c r="AG20" s="9" t="str">
        <f t="shared" si="17"/>
        <v xml:space="preserve"> </v>
      </c>
      <c r="AH20" s="9" t="str">
        <f t="shared" si="17"/>
        <v xml:space="preserve"> </v>
      </c>
      <c r="AI20" s="9" t="str">
        <f t="shared" si="17"/>
        <v xml:space="preserve"> </v>
      </c>
      <c r="AJ20" s="9" t="str">
        <f t="shared" si="17"/>
        <v xml:space="preserve"> </v>
      </c>
      <c r="AK20" s="9" t="str">
        <f t="shared" si="17"/>
        <v xml:space="preserve"> </v>
      </c>
      <c r="AL20" s="9" t="str">
        <f t="shared" si="17"/>
        <v xml:space="preserve"> </v>
      </c>
      <c r="AM20" s="9" t="str">
        <f t="shared" si="17"/>
        <v xml:space="preserve"> </v>
      </c>
      <c r="AN20" s="9" t="str">
        <f t="shared" si="17"/>
        <v xml:space="preserve"> </v>
      </c>
      <c r="AO20" s="9" t="str">
        <f t="shared" si="17"/>
        <v xml:space="preserve"> </v>
      </c>
      <c r="AP20" s="9" t="str">
        <f t="shared" si="17"/>
        <v xml:space="preserve"> </v>
      </c>
      <c r="AQ20" s="9" t="str">
        <f t="shared" si="17"/>
        <v xml:space="preserve"> </v>
      </c>
      <c r="AR20" s="9" t="str">
        <f t="shared" si="17"/>
        <v xml:space="preserve"> </v>
      </c>
      <c r="AS20" s="9" t="str">
        <f t="shared" si="17"/>
        <v xml:space="preserve"> </v>
      </c>
      <c r="AT20" s="9" t="str">
        <f t="shared" si="17"/>
        <v xml:space="preserve"> </v>
      </c>
      <c r="AU20" s="9" t="str">
        <f t="shared" si="17"/>
        <v xml:space="preserve"> </v>
      </c>
      <c r="AV20" s="9" t="str">
        <f t="shared" si="17"/>
        <v xml:space="preserve"> </v>
      </c>
      <c r="AW20" s="9" t="str">
        <f t="shared" si="17"/>
        <v xml:space="preserve"> </v>
      </c>
      <c r="AX20" s="9" t="str">
        <f t="shared" si="17"/>
        <v xml:space="preserve"> </v>
      </c>
      <c r="AY20" s="9" t="str">
        <f t="shared" si="17"/>
        <v xml:space="preserve"> </v>
      </c>
      <c r="AZ20" s="9" t="str">
        <f t="shared" si="17"/>
        <v xml:space="preserve"> </v>
      </c>
      <c r="BA20" s="9" t="str">
        <f t="shared" si="17"/>
        <v xml:space="preserve"> </v>
      </c>
      <c r="BB20" s="9" t="str">
        <f t="shared" si="17"/>
        <v xml:space="preserve"> </v>
      </c>
      <c r="BC20" s="9" t="str">
        <f t="shared" si="17"/>
        <v xml:space="preserve"> </v>
      </c>
      <c r="BD20" s="9" t="str">
        <f t="shared" si="17"/>
        <v xml:space="preserve"> </v>
      </c>
      <c r="BE20" s="9" t="str">
        <f t="shared" si="17"/>
        <v xml:space="preserve"> </v>
      </c>
      <c r="BF20" s="9" t="str">
        <f t="shared" si="17"/>
        <v xml:space="preserve"> </v>
      </c>
      <c r="BG20" s="9" t="str">
        <f t="shared" si="17"/>
        <v xml:space="preserve"> </v>
      </c>
      <c r="BH20" s="9" t="str">
        <f t="shared" si="17"/>
        <v xml:space="preserve"> </v>
      </c>
      <c r="BI20" s="9" t="str">
        <f t="shared" si="17"/>
        <v xml:space="preserve"> </v>
      </c>
      <c r="BJ20" s="9" t="str">
        <f t="shared" si="17"/>
        <v xml:space="preserve"> </v>
      </c>
      <c r="BK20" s="9" t="str">
        <f t="shared" si="17"/>
        <v xml:space="preserve"> </v>
      </c>
      <c r="BL20" s="9" t="str">
        <f t="shared" si="17"/>
        <v xml:space="preserve"> </v>
      </c>
      <c r="BM20" s="9" t="str">
        <f t="shared" si="17"/>
        <v xml:space="preserve"> </v>
      </c>
      <c r="BN20" s="9" t="str">
        <f t="shared" si="17"/>
        <v xml:space="preserve"> </v>
      </c>
      <c r="BO20" s="9" t="str">
        <f t="shared" si="17"/>
        <v xml:space="preserve"> </v>
      </c>
      <c r="BP20" s="9" t="str">
        <f t="shared" si="17"/>
        <v xml:space="preserve"> </v>
      </c>
      <c r="BQ20" s="9" t="str">
        <f t="shared" si="17"/>
        <v xml:space="preserve"> </v>
      </c>
      <c r="BR20" s="9" t="str">
        <f t="shared" si="17"/>
        <v xml:space="preserve"> </v>
      </c>
      <c r="BS20" s="9" t="str">
        <f t="shared" si="17"/>
        <v xml:space="preserve"> </v>
      </c>
      <c r="BT20" s="9" t="str">
        <f t="shared" si="17"/>
        <v xml:space="preserve"> </v>
      </c>
      <c r="BU20" s="9" t="str">
        <f t="shared" si="17"/>
        <v xml:space="preserve"> </v>
      </c>
      <c r="BV20" s="9" t="str">
        <f t="shared" si="17"/>
        <v xml:space="preserve"> </v>
      </c>
      <c r="BW20" s="9" t="str">
        <f t="shared" si="17"/>
        <v xml:space="preserve"> </v>
      </c>
      <c r="BX20" s="9" t="str">
        <f t="shared" si="17"/>
        <v xml:space="preserve"> </v>
      </c>
      <c r="BY20" s="9" t="str">
        <f t="shared" si="17"/>
        <v xml:space="preserve"> </v>
      </c>
      <c r="BZ20" s="9" t="str">
        <f t="shared" si="17"/>
        <v xml:space="preserve"> </v>
      </c>
      <c r="CA20" s="9" t="str">
        <f t="shared" si="17"/>
        <v xml:space="preserve"> </v>
      </c>
      <c r="CB20" s="9" t="str">
        <f t="shared" si="17"/>
        <v xml:space="preserve"> </v>
      </c>
      <c r="CC20" s="9" t="str">
        <f t="shared" si="17"/>
        <v xml:space="preserve"> </v>
      </c>
      <c r="CD20" s="9" t="str">
        <f t="shared" si="17"/>
        <v xml:space="preserve"> </v>
      </c>
      <c r="CE20" s="9" t="str">
        <f t="shared" si="17"/>
        <v xml:space="preserve"> </v>
      </c>
      <c r="CF20" s="9" t="str">
        <f t="shared" si="17"/>
        <v xml:space="preserve"> </v>
      </c>
      <c r="CG20" s="9" t="str">
        <f t="shared" si="17"/>
        <v xml:space="preserve"> </v>
      </c>
      <c r="CH20" s="9" t="str">
        <f t="shared" si="17"/>
        <v xml:space="preserve"> </v>
      </c>
      <c r="CI20" s="9" t="str">
        <f t="shared" si="17"/>
        <v xml:space="preserve"> </v>
      </c>
      <c r="CJ20" s="9" t="str">
        <f t="shared" si="17"/>
        <v xml:space="preserve"> </v>
      </c>
      <c r="CK20" s="9" t="str">
        <f t="shared" si="17"/>
        <v xml:space="preserve"> </v>
      </c>
      <c r="CL20" s="9" t="str">
        <f t="shared" si="17"/>
        <v xml:space="preserve"> </v>
      </c>
      <c r="CM20" s="9" t="str">
        <f t="shared" si="17"/>
        <v xml:space="preserve"> </v>
      </c>
      <c r="CN20" s="9" t="str">
        <f t="shared" si="17"/>
        <v xml:space="preserve"> </v>
      </c>
      <c r="CO20" s="9" t="str">
        <f t="shared" si="17"/>
        <v xml:space="preserve"> </v>
      </c>
    </row>
    <row r="21" spans="1:93" ht="13" x14ac:dyDescent="0.15">
      <c r="A21" s="9" t="str">
        <f t="shared" ref="A21:CO21" si="18">CONCATENATE(CP21," ",GE21)</f>
        <v xml:space="preserve"> </v>
      </c>
      <c r="B21" s="9" t="str">
        <f t="shared" si="18"/>
        <v xml:space="preserve"> </v>
      </c>
      <c r="C21" s="9" t="str">
        <f t="shared" si="18"/>
        <v xml:space="preserve"> </v>
      </c>
      <c r="D21" s="9" t="str">
        <f t="shared" si="18"/>
        <v xml:space="preserve"> </v>
      </c>
      <c r="E21" s="9" t="str">
        <f t="shared" si="18"/>
        <v xml:space="preserve"> </v>
      </c>
      <c r="F21" s="9" t="str">
        <f t="shared" si="18"/>
        <v xml:space="preserve"> </v>
      </c>
      <c r="G21" s="9" t="str">
        <f t="shared" si="18"/>
        <v xml:space="preserve"> </v>
      </c>
      <c r="H21" s="9" t="str">
        <f t="shared" si="18"/>
        <v xml:space="preserve"> </v>
      </c>
      <c r="I21" s="9" t="str">
        <f t="shared" si="18"/>
        <v xml:space="preserve"> </v>
      </c>
      <c r="J21" s="9" t="str">
        <f t="shared" si="18"/>
        <v xml:space="preserve"> </v>
      </c>
      <c r="K21" s="9" t="str">
        <f t="shared" si="18"/>
        <v xml:space="preserve"> </v>
      </c>
      <c r="L21" s="9" t="str">
        <f t="shared" si="18"/>
        <v xml:space="preserve"> </v>
      </c>
      <c r="M21" s="9" t="str">
        <f t="shared" si="18"/>
        <v xml:space="preserve"> </v>
      </c>
      <c r="N21" s="9" t="str">
        <f t="shared" si="18"/>
        <v xml:space="preserve"> </v>
      </c>
      <c r="O21" s="9" t="str">
        <f t="shared" si="18"/>
        <v xml:space="preserve"> </v>
      </c>
      <c r="P21" s="9" t="str">
        <f t="shared" si="18"/>
        <v xml:space="preserve"> </v>
      </c>
      <c r="Q21" s="9" t="str">
        <f t="shared" si="18"/>
        <v xml:space="preserve"> </v>
      </c>
      <c r="R21" s="9" t="str">
        <f t="shared" si="18"/>
        <v xml:space="preserve"> </v>
      </c>
      <c r="S21" s="9" t="str">
        <f t="shared" si="18"/>
        <v xml:space="preserve"> </v>
      </c>
      <c r="T21" s="9" t="str">
        <f t="shared" si="18"/>
        <v xml:space="preserve"> </v>
      </c>
      <c r="U21" s="9" t="str">
        <f t="shared" si="18"/>
        <v xml:space="preserve"> </v>
      </c>
      <c r="V21" s="9" t="str">
        <f t="shared" si="18"/>
        <v xml:space="preserve"> </v>
      </c>
      <c r="W21" s="9" t="str">
        <f t="shared" si="18"/>
        <v xml:space="preserve"> </v>
      </c>
      <c r="X21" s="9" t="str">
        <f t="shared" si="18"/>
        <v xml:space="preserve"> </v>
      </c>
      <c r="Y21" s="9" t="str">
        <f t="shared" si="18"/>
        <v xml:space="preserve"> </v>
      </c>
      <c r="Z21" s="9" t="str">
        <f t="shared" si="18"/>
        <v xml:space="preserve"> </v>
      </c>
      <c r="AA21" s="9" t="str">
        <f t="shared" si="18"/>
        <v xml:space="preserve"> </v>
      </c>
      <c r="AB21" s="9" t="str">
        <f t="shared" si="18"/>
        <v xml:space="preserve"> </v>
      </c>
      <c r="AC21" s="9" t="str">
        <f t="shared" si="18"/>
        <v xml:space="preserve"> </v>
      </c>
      <c r="AD21" s="9" t="str">
        <f t="shared" si="18"/>
        <v xml:space="preserve"> </v>
      </c>
      <c r="AE21" s="9" t="str">
        <f t="shared" si="18"/>
        <v xml:space="preserve"> </v>
      </c>
      <c r="AF21" s="9" t="str">
        <f t="shared" si="18"/>
        <v xml:space="preserve"> </v>
      </c>
      <c r="AG21" s="9" t="str">
        <f t="shared" si="18"/>
        <v xml:space="preserve"> </v>
      </c>
      <c r="AH21" s="9" t="str">
        <f t="shared" si="18"/>
        <v xml:space="preserve"> </v>
      </c>
      <c r="AI21" s="9" t="str">
        <f t="shared" si="18"/>
        <v xml:space="preserve"> </v>
      </c>
      <c r="AJ21" s="9" t="str">
        <f t="shared" si="18"/>
        <v xml:space="preserve"> </v>
      </c>
      <c r="AK21" s="9" t="str">
        <f t="shared" si="18"/>
        <v xml:space="preserve"> </v>
      </c>
      <c r="AL21" s="9" t="str">
        <f t="shared" si="18"/>
        <v xml:space="preserve"> </v>
      </c>
      <c r="AM21" s="9" t="str">
        <f t="shared" si="18"/>
        <v xml:space="preserve"> </v>
      </c>
      <c r="AN21" s="9" t="str">
        <f t="shared" si="18"/>
        <v xml:space="preserve"> </v>
      </c>
      <c r="AO21" s="9" t="str">
        <f t="shared" si="18"/>
        <v xml:space="preserve"> </v>
      </c>
      <c r="AP21" s="9" t="str">
        <f t="shared" si="18"/>
        <v xml:space="preserve"> </v>
      </c>
      <c r="AQ21" s="9" t="str">
        <f t="shared" si="18"/>
        <v xml:space="preserve"> </v>
      </c>
      <c r="AR21" s="9" t="str">
        <f t="shared" si="18"/>
        <v xml:space="preserve"> </v>
      </c>
      <c r="AS21" s="9" t="str">
        <f t="shared" si="18"/>
        <v xml:space="preserve"> </v>
      </c>
      <c r="AT21" s="9" t="str">
        <f t="shared" si="18"/>
        <v xml:space="preserve"> </v>
      </c>
      <c r="AU21" s="9" t="str">
        <f t="shared" si="18"/>
        <v xml:space="preserve"> </v>
      </c>
      <c r="AV21" s="9" t="str">
        <f t="shared" si="18"/>
        <v xml:space="preserve"> </v>
      </c>
      <c r="AW21" s="9" t="str">
        <f t="shared" si="18"/>
        <v xml:space="preserve"> </v>
      </c>
      <c r="AX21" s="9" t="str">
        <f t="shared" si="18"/>
        <v xml:space="preserve"> </v>
      </c>
      <c r="AY21" s="9" t="str">
        <f t="shared" si="18"/>
        <v xml:space="preserve"> </v>
      </c>
      <c r="AZ21" s="9" t="str">
        <f t="shared" si="18"/>
        <v xml:space="preserve"> </v>
      </c>
      <c r="BA21" s="9" t="str">
        <f t="shared" si="18"/>
        <v xml:space="preserve"> </v>
      </c>
      <c r="BB21" s="9" t="str">
        <f t="shared" si="18"/>
        <v xml:space="preserve"> </v>
      </c>
      <c r="BC21" s="9" t="str">
        <f t="shared" si="18"/>
        <v xml:space="preserve"> </v>
      </c>
      <c r="BD21" s="9" t="str">
        <f t="shared" si="18"/>
        <v xml:space="preserve"> </v>
      </c>
      <c r="BE21" s="9" t="str">
        <f t="shared" si="18"/>
        <v xml:space="preserve"> </v>
      </c>
      <c r="BF21" s="9" t="str">
        <f t="shared" si="18"/>
        <v xml:space="preserve"> </v>
      </c>
      <c r="BG21" s="9" t="str">
        <f t="shared" si="18"/>
        <v xml:space="preserve"> </v>
      </c>
      <c r="BH21" s="9" t="str">
        <f t="shared" si="18"/>
        <v xml:space="preserve"> </v>
      </c>
      <c r="BI21" s="9" t="str">
        <f t="shared" si="18"/>
        <v xml:space="preserve"> </v>
      </c>
      <c r="BJ21" s="9" t="str">
        <f t="shared" si="18"/>
        <v xml:space="preserve"> </v>
      </c>
      <c r="BK21" s="9" t="str">
        <f t="shared" si="18"/>
        <v xml:space="preserve"> </v>
      </c>
      <c r="BL21" s="9" t="str">
        <f t="shared" si="18"/>
        <v xml:space="preserve"> </v>
      </c>
      <c r="BM21" s="9" t="str">
        <f t="shared" si="18"/>
        <v xml:space="preserve"> </v>
      </c>
      <c r="BN21" s="9" t="str">
        <f t="shared" si="18"/>
        <v xml:space="preserve"> </v>
      </c>
      <c r="BO21" s="9" t="str">
        <f t="shared" si="18"/>
        <v xml:space="preserve"> </v>
      </c>
      <c r="BP21" s="9" t="str">
        <f t="shared" si="18"/>
        <v xml:space="preserve"> </v>
      </c>
      <c r="BQ21" s="9" t="str">
        <f t="shared" si="18"/>
        <v xml:space="preserve"> </v>
      </c>
      <c r="BR21" s="9" t="str">
        <f t="shared" si="18"/>
        <v xml:space="preserve"> </v>
      </c>
      <c r="BS21" s="9" t="str">
        <f t="shared" si="18"/>
        <v xml:space="preserve"> </v>
      </c>
      <c r="BT21" s="9" t="str">
        <f t="shared" si="18"/>
        <v xml:space="preserve"> </v>
      </c>
      <c r="BU21" s="9" t="str">
        <f t="shared" si="18"/>
        <v xml:space="preserve"> </v>
      </c>
      <c r="BV21" s="9" t="str">
        <f t="shared" si="18"/>
        <v xml:space="preserve"> </v>
      </c>
      <c r="BW21" s="9" t="str">
        <f t="shared" si="18"/>
        <v xml:space="preserve"> </v>
      </c>
      <c r="BX21" s="9" t="str">
        <f t="shared" si="18"/>
        <v xml:space="preserve"> </v>
      </c>
      <c r="BY21" s="9" t="str">
        <f t="shared" si="18"/>
        <v xml:space="preserve"> </v>
      </c>
      <c r="BZ21" s="9" t="str">
        <f t="shared" si="18"/>
        <v xml:space="preserve"> </v>
      </c>
      <c r="CA21" s="9" t="str">
        <f t="shared" si="18"/>
        <v xml:space="preserve"> </v>
      </c>
      <c r="CB21" s="9" t="str">
        <f t="shared" si="18"/>
        <v xml:space="preserve"> </v>
      </c>
      <c r="CC21" s="9" t="str">
        <f t="shared" si="18"/>
        <v xml:space="preserve"> </v>
      </c>
      <c r="CD21" s="9" t="str">
        <f t="shared" si="18"/>
        <v xml:space="preserve"> </v>
      </c>
      <c r="CE21" s="9" t="str">
        <f t="shared" si="18"/>
        <v xml:space="preserve"> </v>
      </c>
      <c r="CF21" s="9" t="str">
        <f t="shared" si="18"/>
        <v xml:space="preserve"> </v>
      </c>
      <c r="CG21" s="9" t="str">
        <f t="shared" si="18"/>
        <v xml:space="preserve"> </v>
      </c>
      <c r="CH21" s="9" t="str">
        <f t="shared" si="18"/>
        <v xml:space="preserve"> </v>
      </c>
      <c r="CI21" s="9" t="str">
        <f t="shared" si="18"/>
        <v xml:space="preserve"> </v>
      </c>
      <c r="CJ21" s="9" t="str">
        <f t="shared" si="18"/>
        <v xml:space="preserve"> </v>
      </c>
      <c r="CK21" s="9" t="str">
        <f t="shared" si="18"/>
        <v xml:space="preserve"> </v>
      </c>
      <c r="CL21" s="9" t="str">
        <f t="shared" si="18"/>
        <v xml:space="preserve"> </v>
      </c>
      <c r="CM21" s="9" t="str">
        <f t="shared" si="18"/>
        <v xml:space="preserve"> </v>
      </c>
      <c r="CN21" s="9" t="str">
        <f t="shared" si="18"/>
        <v xml:space="preserve"> </v>
      </c>
      <c r="CO21" s="9" t="str">
        <f t="shared" si="18"/>
        <v xml:space="preserve"> </v>
      </c>
    </row>
    <row r="22" spans="1:93" ht="13" x14ac:dyDescent="0.15">
      <c r="A22" s="9" t="str">
        <f t="shared" ref="A22:CO22" si="19">CONCATENATE(CP22," ",GE22)</f>
        <v xml:space="preserve"> </v>
      </c>
      <c r="B22" s="9" t="str">
        <f t="shared" si="19"/>
        <v xml:space="preserve"> </v>
      </c>
      <c r="C22" s="9" t="str">
        <f t="shared" si="19"/>
        <v xml:space="preserve"> </v>
      </c>
      <c r="D22" s="9" t="str">
        <f t="shared" si="19"/>
        <v xml:space="preserve"> </v>
      </c>
      <c r="E22" s="9" t="str">
        <f t="shared" si="19"/>
        <v xml:space="preserve"> </v>
      </c>
      <c r="F22" s="9" t="str">
        <f t="shared" si="19"/>
        <v xml:space="preserve"> </v>
      </c>
      <c r="G22" s="9" t="str">
        <f t="shared" si="19"/>
        <v xml:space="preserve"> </v>
      </c>
      <c r="H22" s="9" t="str">
        <f t="shared" si="19"/>
        <v xml:space="preserve"> </v>
      </c>
      <c r="I22" s="9" t="str">
        <f t="shared" si="19"/>
        <v xml:space="preserve"> </v>
      </c>
      <c r="J22" s="9" t="str">
        <f t="shared" si="19"/>
        <v xml:space="preserve"> </v>
      </c>
      <c r="K22" s="9" t="str">
        <f t="shared" si="19"/>
        <v xml:space="preserve"> </v>
      </c>
      <c r="L22" s="9" t="str">
        <f t="shared" si="19"/>
        <v xml:space="preserve"> </v>
      </c>
      <c r="M22" s="9" t="str">
        <f t="shared" si="19"/>
        <v xml:space="preserve"> </v>
      </c>
      <c r="N22" s="9" t="str">
        <f t="shared" si="19"/>
        <v xml:space="preserve"> </v>
      </c>
      <c r="O22" s="9" t="str">
        <f t="shared" si="19"/>
        <v xml:space="preserve"> </v>
      </c>
      <c r="P22" s="9" t="str">
        <f t="shared" si="19"/>
        <v xml:space="preserve"> </v>
      </c>
      <c r="Q22" s="9" t="str">
        <f t="shared" si="19"/>
        <v xml:space="preserve"> </v>
      </c>
      <c r="R22" s="9" t="str">
        <f t="shared" si="19"/>
        <v xml:space="preserve"> </v>
      </c>
      <c r="S22" s="9" t="str">
        <f t="shared" si="19"/>
        <v xml:space="preserve"> </v>
      </c>
      <c r="T22" s="9" t="str">
        <f t="shared" si="19"/>
        <v xml:space="preserve"> </v>
      </c>
      <c r="U22" s="9" t="str">
        <f t="shared" si="19"/>
        <v xml:space="preserve"> </v>
      </c>
      <c r="V22" s="9" t="str">
        <f t="shared" si="19"/>
        <v xml:space="preserve"> </v>
      </c>
      <c r="W22" s="9" t="str">
        <f t="shared" si="19"/>
        <v xml:space="preserve"> </v>
      </c>
      <c r="X22" s="9" t="str">
        <f t="shared" si="19"/>
        <v xml:space="preserve"> </v>
      </c>
      <c r="Y22" s="9" t="str">
        <f t="shared" si="19"/>
        <v xml:space="preserve"> </v>
      </c>
      <c r="Z22" s="9" t="str">
        <f t="shared" si="19"/>
        <v xml:space="preserve"> </v>
      </c>
      <c r="AA22" s="9" t="str">
        <f t="shared" si="19"/>
        <v xml:space="preserve"> </v>
      </c>
      <c r="AB22" s="9" t="str">
        <f t="shared" si="19"/>
        <v xml:space="preserve"> </v>
      </c>
      <c r="AC22" s="9" t="str">
        <f t="shared" si="19"/>
        <v xml:space="preserve"> </v>
      </c>
      <c r="AD22" s="9" t="str">
        <f t="shared" si="19"/>
        <v xml:space="preserve"> </v>
      </c>
      <c r="AE22" s="9" t="str">
        <f t="shared" si="19"/>
        <v xml:space="preserve"> </v>
      </c>
      <c r="AF22" s="9" t="str">
        <f t="shared" si="19"/>
        <v xml:space="preserve"> </v>
      </c>
      <c r="AG22" s="9" t="str">
        <f t="shared" si="19"/>
        <v xml:space="preserve"> </v>
      </c>
      <c r="AH22" s="9" t="str">
        <f t="shared" si="19"/>
        <v xml:space="preserve"> </v>
      </c>
      <c r="AI22" s="9" t="str">
        <f t="shared" si="19"/>
        <v xml:space="preserve"> </v>
      </c>
      <c r="AJ22" s="9" t="str">
        <f t="shared" si="19"/>
        <v xml:space="preserve"> </v>
      </c>
      <c r="AK22" s="9" t="str">
        <f t="shared" si="19"/>
        <v xml:space="preserve"> </v>
      </c>
      <c r="AL22" s="9" t="str">
        <f t="shared" si="19"/>
        <v xml:space="preserve"> </v>
      </c>
      <c r="AM22" s="9" t="str">
        <f t="shared" si="19"/>
        <v xml:space="preserve"> </v>
      </c>
      <c r="AN22" s="9" t="str">
        <f t="shared" si="19"/>
        <v xml:space="preserve"> </v>
      </c>
      <c r="AO22" s="9" t="str">
        <f t="shared" si="19"/>
        <v xml:space="preserve"> </v>
      </c>
      <c r="AP22" s="9" t="str">
        <f t="shared" si="19"/>
        <v xml:space="preserve"> </v>
      </c>
      <c r="AQ22" s="9" t="str">
        <f t="shared" si="19"/>
        <v xml:space="preserve"> </v>
      </c>
      <c r="AR22" s="9" t="str">
        <f t="shared" si="19"/>
        <v xml:space="preserve"> </v>
      </c>
      <c r="AS22" s="9" t="str">
        <f t="shared" si="19"/>
        <v xml:space="preserve"> </v>
      </c>
      <c r="AT22" s="9" t="str">
        <f t="shared" si="19"/>
        <v xml:space="preserve"> </v>
      </c>
      <c r="AU22" s="9" t="str">
        <f t="shared" si="19"/>
        <v xml:space="preserve"> </v>
      </c>
      <c r="AV22" s="9" t="str">
        <f t="shared" si="19"/>
        <v xml:space="preserve"> </v>
      </c>
      <c r="AW22" s="9" t="str">
        <f t="shared" si="19"/>
        <v xml:space="preserve"> </v>
      </c>
      <c r="AX22" s="9" t="str">
        <f t="shared" si="19"/>
        <v xml:space="preserve"> </v>
      </c>
      <c r="AY22" s="9" t="str">
        <f t="shared" si="19"/>
        <v xml:space="preserve"> </v>
      </c>
      <c r="AZ22" s="9" t="str">
        <f t="shared" si="19"/>
        <v xml:space="preserve"> </v>
      </c>
      <c r="BA22" s="9" t="str">
        <f t="shared" si="19"/>
        <v xml:space="preserve"> </v>
      </c>
      <c r="BB22" s="9" t="str">
        <f t="shared" si="19"/>
        <v xml:space="preserve"> </v>
      </c>
      <c r="BC22" s="9" t="str">
        <f t="shared" si="19"/>
        <v xml:space="preserve"> </v>
      </c>
      <c r="BD22" s="9" t="str">
        <f t="shared" si="19"/>
        <v xml:space="preserve"> </v>
      </c>
      <c r="BE22" s="9" t="str">
        <f t="shared" si="19"/>
        <v xml:space="preserve"> </v>
      </c>
      <c r="BF22" s="9" t="str">
        <f t="shared" si="19"/>
        <v xml:space="preserve"> </v>
      </c>
      <c r="BG22" s="9" t="str">
        <f t="shared" si="19"/>
        <v xml:space="preserve"> </v>
      </c>
      <c r="BH22" s="9" t="str">
        <f t="shared" si="19"/>
        <v xml:space="preserve"> </v>
      </c>
      <c r="BI22" s="9" t="str">
        <f t="shared" si="19"/>
        <v xml:space="preserve"> </v>
      </c>
      <c r="BJ22" s="9" t="str">
        <f t="shared" si="19"/>
        <v xml:space="preserve"> </v>
      </c>
      <c r="BK22" s="9" t="str">
        <f t="shared" si="19"/>
        <v xml:space="preserve"> </v>
      </c>
      <c r="BL22" s="9" t="str">
        <f t="shared" si="19"/>
        <v xml:space="preserve"> </v>
      </c>
      <c r="BM22" s="9" t="str">
        <f t="shared" si="19"/>
        <v xml:space="preserve"> </v>
      </c>
      <c r="BN22" s="9" t="str">
        <f t="shared" si="19"/>
        <v xml:space="preserve"> </v>
      </c>
      <c r="BO22" s="9" t="str">
        <f t="shared" si="19"/>
        <v xml:space="preserve"> </v>
      </c>
      <c r="BP22" s="9" t="str">
        <f t="shared" si="19"/>
        <v xml:space="preserve"> </v>
      </c>
      <c r="BQ22" s="9" t="str">
        <f t="shared" si="19"/>
        <v xml:space="preserve"> </v>
      </c>
      <c r="BR22" s="9" t="str">
        <f t="shared" si="19"/>
        <v xml:space="preserve"> </v>
      </c>
      <c r="BS22" s="9" t="str">
        <f t="shared" si="19"/>
        <v xml:space="preserve"> </v>
      </c>
      <c r="BT22" s="9" t="str">
        <f t="shared" si="19"/>
        <v xml:space="preserve"> </v>
      </c>
      <c r="BU22" s="9" t="str">
        <f t="shared" si="19"/>
        <v xml:space="preserve"> </v>
      </c>
      <c r="BV22" s="9" t="str">
        <f t="shared" si="19"/>
        <v xml:space="preserve"> </v>
      </c>
      <c r="BW22" s="9" t="str">
        <f t="shared" si="19"/>
        <v xml:space="preserve"> </v>
      </c>
      <c r="BX22" s="9" t="str">
        <f t="shared" si="19"/>
        <v xml:space="preserve"> </v>
      </c>
      <c r="BY22" s="9" t="str">
        <f t="shared" si="19"/>
        <v xml:space="preserve"> </v>
      </c>
      <c r="BZ22" s="9" t="str">
        <f t="shared" si="19"/>
        <v xml:space="preserve"> </v>
      </c>
      <c r="CA22" s="9" t="str">
        <f t="shared" si="19"/>
        <v xml:space="preserve"> </v>
      </c>
      <c r="CB22" s="9" t="str">
        <f t="shared" si="19"/>
        <v xml:space="preserve"> </v>
      </c>
      <c r="CC22" s="9" t="str">
        <f t="shared" si="19"/>
        <v xml:space="preserve"> </v>
      </c>
      <c r="CD22" s="9" t="str">
        <f t="shared" si="19"/>
        <v xml:space="preserve"> </v>
      </c>
      <c r="CE22" s="9" t="str">
        <f t="shared" si="19"/>
        <v xml:space="preserve"> </v>
      </c>
      <c r="CF22" s="9" t="str">
        <f t="shared" si="19"/>
        <v xml:space="preserve"> </v>
      </c>
      <c r="CG22" s="9" t="str">
        <f t="shared" si="19"/>
        <v xml:space="preserve"> </v>
      </c>
      <c r="CH22" s="9" t="str">
        <f t="shared" si="19"/>
        <v xml:space="preserve"> </v>
      </c>
      <c r="CI22" s="9" t="str">
        <f t="shared" si="19"/>
        <v xml:space="preserve"> </v>
      </c>
      <c r="CJ22" s="9" t="str">
        <f t="shared" si="19"/>
        <v xml:space="preserve"> </v>
      </c>
      <c r="CK22" s="9" t="str">
        <f t="shared" si="19"/>
        <v xml:space="preserve"> </v>
      </c>
      <c r="CL22" s="9" t="str">
        <f t="shared" si="19"/>
        <v xml:space="preserve"> </v>
      </c>
      <c r="CM22" s="9" t="str">
        <f t="shared" si="19"/>
        <v xml:space="preserve"> </v>
      </c>
      <c r="CN22" s="9" t="str">
        <f t="shared" si="19"/>
        <v xml:space="preserve"> </v>
      </c>
      <c r="CO22" s="9" t="str">
        <f t="shared" si="19"/>
        <v xml:space="preserve"> </v>
      </c>
    </row>
    <row r="23" spans="1:93" ht="13" x14ac:dyDescent="0.15">
      <c r="A23" s="9" t="str">
        <f t="shared" ref="A23:CO23" si="20">CONCATENATE(CP23," ",GE23)</f>
        <v xml:space="preserve"> </v>
      </c>
      <c r="B23" s="9" t="str">
        <f t="shared" si="20"/>
        <v xml:space="preserve"> </v>
      </c>
      <c r="C23" s="9" t="str">
        <f t="shared" si="20"/>
        <v xml:space="preserve"> </v>
      </c>
      <c r="D23" s="9" t="str">
        <f t="shared" si="20"/>
        <v xml:space="preserve"> </v>
      </c>
      <c r="E23" s="9" t="str">
        <f t="shared" si="20"/>
        <v xml:space="preserve"> </v>
      </c>
      <c r="F23" s="9" t="str">
        <f t="shared" si="20"/>
        <v xml:space="preserve"> </v>
      </c>
      <c r="G23" s="9" t="str">
        <f t="shared" si="20"/>
        <v xml:space="preserve"> </v>
      </c>
      <c r="H23" s="9" t="str">
        <f t="shared" si="20"/>
        <v xml:space="preserve"> </v>
      </c>
      <c r="I23" s="9" t="str">
        <f t="shared" si="20"/>
        <v xml:space="preserve"> </v>
      </c>
      <c r="J23" s="9" t="str">
        <f t="shared" si="20"/>
        <v xml:space="preserve"> </v>
      </c>
      <c r="K23" s="9" t="str">
        <f t="shared" si="20"/>
        <v xml:space="preserve"> </v>
      </c>
      <c r="L23" s="9" t="str">
        <f t="shared" si="20"/>
        <v xml:space="preserve"> </v>
      </c>
      <c r="M23" s="9" t="str">
        <f t="shared" si="20"/>
        <v xml:space="preserve"> </v>
      </c>
      <c r="N23" s="9" t="str">
        <f t="shared" si="20"/>
        <v xml:space="preserve"> </v>
      </c>
      <c r="O23" s="9" t="str">
        <f t="shared" si="20"/>
        <v xml:space="preserve"> </v>
      </c>
      <c r="P23" s="9" t="str">
        <f t="shared" si="20"/>
        <v xml:space="preserve"> </v>
      </c>
      <c r="Q23" s="9" t="str">
        <f t="shared" si="20"/>
        <v xml:space="preserve"> </v>
      </c>
      <c r="R23" s="9" t="str">
        <f t="shared" si="20"/>
        <v xml:space="preserve"> </v>
      </c>
      <c r="S23" s="9" t="str">
        <f t="shared" si="20"/>
        <v xml:space="preserve"> </v>
      </c>
      <c r="T23" s="9" t="str">
        <f t="shared" si="20"/>
        <v xml:space="preserve"> </v>
      </c>
      <c r="U23" s="9" t="str">
        <f t="shared" si="20"/>
        <v xml:space="preserve"> </v>
      </c>
      <c r="V23" s="9" t="str">
        <f t="shared" si="20"/>
        <v xml:space="preserve"> </v>
      </c>
      <c r="W23" s="9" t="str">
        <f t="shared" si="20"/>
        <v xml:space="preserve"> </v>
      </c>
      <c r="X23" s="9" t="str">
        <f t="shared" si="20"/>
        <v xml:space="preserve"> </v>
      </c>
      <c r="Y23" s="9" t="str">
        <f t="shared" si="20"/>
        <v xml:space="preserve"> </v>
      </c>
      <c r="Z23" s="9" t="str">
        <f t="shared" si="20"/>
        <v xml:space="preserve"> </v>
      </c>
      <c r="AA23" s="9" t="str">
        <f t="shared" si="20"/>
        <v xml:space="preserve"> </v>
      </c>
      <c r="AB23" s="9" t="str">
        <f t="shared" si="20"/>
        <v xml:space="preserve"> </v>
      </c>
      <c r="AC23" s="9" t="str">
        <f t="shared" si="20"/>
        <v xml:space="preserve"> </v>
      </c>
      <c r="AD23" s="9" t="str">
        <f t="shared" si="20"/>
        <v xml:space="preserve"> </v>
      </c>
      <c r="AE23" s="9" t="str">
        <f t="shared" si="20"/>
        <v xml:space="preserve"> </v>
      </c>
      <c r="AF23" s="9" t="str">
        <f t="shared" si="20"/>
        <v xml:space="preserve"> </v>
      </c>
      <c r="AG23" s="9" t="str">
        <f t="shared" si="20"/>
        <v xml:space="preserve"> </v>
      </c>
      <c r="AH23" s="9" t="str">
        <f t="shared" si="20"/>
        <v xml:space="preserve"> </v>
      </c>
      <c r="AI23" s="9" t="str">
        <f t="shared" si="20"/>
        <v xml:space="preserve"> </v>
      </c>
      <c r="AJ23" s="9" t="str">
        <f t="shared" si="20"/>
        <v xml:space="preserve"> </v>
      </c>
      <c r="AK23" s="9" t="str">
        <f t="shared" si="20"/>
        <v xml:space="preserve"> </v>
      </c>
      <c r="AL23" s="9" t="str">
        <f t="shared" si="20"/>
        <v xml:space="preserve"> </v>
      </c>
      <c r="AM23" s="9" t="str">
        <f t="shared" si="20"/>
        <v xml:space="preserve"> </v>
      </c>
      <c r="AN23" s="9" t="str">
        <f t="shared" si="20"/>
        <v xml:space="preserve"> </v>
      </c>
      <c r="AO23" s="9" t="str">
        <f t="shared" si="20"/>
        <v xml:space="preserve"> </v>
      </c>
      <c r="AP23" s="9" t="str">
        <f t="shared" si="20"/>
        <v xml:space="preserve"> </v>
      </c>
      <c r="AQ23" s="9" t="str">
        <f t="shared" si="20"/>
        <v xml:space="preserve"> </v>
      </c>
      <c r="AR23" s="9" t="str">
        <f t="shared" si="20"/>
        <v xml:space="preserve"> </v>
      </c>
      <c r="AS23" s="9" t="str">
        <f t="shared" si="20"/>
        <v xml:space="preserve"> </v>
      </c>
      <c r="AT23" s="9" t="str">
        <f t="shared" si="20"/>
        <v xml:space="preserve"> </v>
      </c>
      <c r="AU23" s="9" t="str">
        <f t="shared" si="20"/>
        <v xml:space="preserve"> </v>
      </c>
      <c r="AV23" s="9" t="str">
        <f t="shared" si="20"/>
        <v xml:space="preserve"> </v>
      </c>
      <c r="AW23" s="9" t="str">
        <f t="shared" si="20"/>
        <v xml:space="preserve"> </v>
      </c>
      <c r="AX23" s="9" t="str">
        <f t="shared" si="20"/>
        <v xml:space="preserve"> </v>
      </c>
      <c r="AY23" s="9" t="str">
        <f t="shared" si="20"/>
        <v xml:space="preserve"> </v>
      </c>
      <c r="AZ23" s="9" t="str">
        <f t="shared" si="20"/>
        <v xml:space="preserve"> </v>
      </c>
      <c r="BA23" s="9" t="str">
        <f t="shared" si="20"/>
        <v xml:space="preserve"> </v>
      </c>
      <c r="BB23" s="9" t="str">
        <f t="shared" si="20"/>
        <v xml:space="preserve"> </v>
      </c>
      <c r="BC23" s="9" t="str">
        <f t="shared" si="20"/>
        <v xml:space="preserve"> </v>
      </c>
      <c r="BD23" s="9" t="str">
        <f t="shared" si="20"/>
        <v xml:space="preserve"> </v>
      </c>
      <c r="BE23" s="9" t="str">
        <f t="shared" si="20"/>
        <v xml:space="preserve"> </v>
      </c>
      <c r="BF23" s="9" t="str">
        <f t="shared" si="20"/>
        <v xml:space="preserve"> </v>
      </c>
      <c r="BG23" s="9" t="str">
        <f t="shared" si="20"/>
        <v xml:space="preserve"> </v>
      </c>
      <c r="BH23" s="9" t="str">
        <f t="shared" si="20"/>
        <v xml:space="preserve"> </v>
      </c>
      <c r="BI23" s="9" t="str">
        <f t="shared" si="20"/>
        <v xml:space="preserve"> </v>
      </c>
      <c r="BJ23" s="9" t="str">
        <f t="shared" si="20"/>
        <v xml:space="preserve"> </v>
      </c>
      <c r="BK23" s="9" t="str">
        <f t="shared" si="20"/>
        <v xml:space="preserve"> </v>
      </c>
      <c r="BL23" s="9" t="str">
        <f t="shared" si="20"/>
        <v xml:space="preserve"> </v>
      </c>
      <c r="BM23" s="9" t="str">
        <f t="shared" si="20"/>
        <v xml:space="preserve"> </v>
      </c>
      <c r="BN23" s="9" t="str">
        <f t="shared" si="20"/>
        <v xml:space="preserve"> </v>
      </c>
      <c r="BO23" s="9" t="str">
        <f t="shared" si="20"/>
        <v xml:space="preserve"> </v>
      </c>
      <c r="BP23" s="9" t="str">
        <f t="shared" si="20"/>
        <v xml:space="preserve"> </v>
      </c>
      <c r="BQ23" s="9" t="str">
        <f t="shared" si="20"/>
        <v xml:space="preserve"> </v>
      </c>
      <c r="BR23" s="9" t="str">
        <f t="shared" si="20"/>
        <v xml:space="preserve"> </v>
      </c>
      <c r="BS23" s="9" t="str">
        <f t="shared" si="20"/>
        <v xml:space="preserve"> </v>
      </c>
      <c r="BT23" s="9" t="str">
        <f t="shared" si="20"/>
        <v xml:space="preserve"> </v>
      </c>
      <c r="BU23" s="9" t="str">
        <f t="shared" si="20"/>
        <v xml:space="preserve"> </v>
      </c>
      <c r="BV23" s="9" t="str">
        <f t="shared" si="20"/>
        <v xml:space="preserve"> </v>
      </c>
      <c r="BW23" s="9" t="str">
        <f t="shared" si="20"/>
        <v xml:space="preserve"> </v>
      </c>
      <c r="BX23" s="9" t="str">
        <f t="shared" si="20"/>
        <v xml:space="preserve"> </v>
      </c>
      <c r="BY23" s="9" t="str">
        <f t="shared" si="20"/>
        <v xml:space="preserve"> </v>
      </c>
      <c r="BZ23" s="9" t="str">
        <f t="shared" si="20"/>
        <v xml:space="preserve"> </v>
      </c>
      <c r="CA23" s="9" t="str">
        <f t="shared" si="20"/>
        <v xml:space="preserve"> </v>
      </c>
      <c r="CB23" s="9" t="str">
        <f t="shared" si="20"/>
        <v xml:space="preserve"> </v>
      </c>
      <c r="CC23" s="9" t="str">
        <f t="shared" si="20"/>
        <v xml:space="preserve"> </v>
      </c>
      <c r="CD23" s="9" t="str">
        <f t="shared" si="20"/>
        <v xml:space="preserve"> </v>
      </c>
      <c r="CE23" s="9" t="str">
        <f t="shared" si="20"/>
        <v xml:space="preserve"> </v>
      </c>
      <c r="CF23" s="9" t="str">
        <f t="shared" si="20"/>
        <v xml:space="preserve"> </v>
      </c>
      <c r="CG23" s="9" t="str">
        <f t="shared" si="20"/>
        <v xml:space="preserve"> </v>
      </c>
      <c r="CH23" s="9" t="str">
        <f t="shared" si="20"/>
        <v xml:space="preserve"> </v>
      </c>
      <c r="CI23" s="9" t="str">
        <f t="shared" si="20"/>
        <v xml:space="preserve"> </v>
      </c>
      <c r="CJ23" s="9" t="str">
        <f t="shared" si="20"/>
        <v xml:space="preserve"> </v>
      </c>
      <c r="CK23" s="9" t="str">
        <f t="shared" si="20"/>
        <v xml:space="preserve"> </v>
      </c>
      <c r="CL23" s="9" t="str">
        <f t="shared" si="20"/>
        <v xml:space="preserve"> </v>
      </c>
      <c r="CM23" s="9" t="str">
        <f t="shared" si="20"/>
        <v xml:space="preserve"> </v>
      </c>
      <c r="CN23" s="9" t="str">
        <f t="shared" si="20"/>
        <v xml:space="preserve"> </v>
      </c>
      <c r="CO23" s="9" t="str">
        <f t="shared" si="20"/>
        <v xml:space="preserve"> </v>
      </c>
    </row>
    <row r="24" spans="1:93" ht="13" x14ac:dyDescent="0.15">
      <c r="A24" s="9" t="str">
        <f t="shared" ref="A24:CO24" si="21">CONCATENATE(CP24," ",GE24)</f>
        <v xml:space="preserve"> </v>
      </c>
      <c r="B24" s="9" t="str">
        <f t="shared" si="21"/>
        <v xml:space="preserve"> </v>
      </c>
      <c r="C24" s="9" t="str">
        <f t="shared" si="21"/>
        <v xml:space="preserve"> </v>
      </c>
      <c r="D24" s="9" t="str">
        <f t="shared" si="21"/>
        <v xml:space="preserve"> </v>
      </c>
      <c r="E24" s="9" t="str">
        <f t="shared" si="21"/>
        <v xml:space="preserve"> </v>
      </c>
      <c r="F24" s="9" t="str">
        <f t="shared" si="21"/>
        <v xml:space="preserve"> </v>
      </c>
      <c r="G24" s="9" t="str">
        <f t="shared" si="21"/>
        <v xml:space="preserve"> </v>
      </c>
      <c r="H24" s="9" t="str">
        <f t="shared" si="21"/>
        <v xml:space="preserve"> </v>
      </c>
      <c r="I24" s="9" t="str">
        <f t="shared" si="21"/>
        <v xml:space="preserve"> </v>
      </c>
      <c r="J24" s="9" t="str">
        <f t="shared" si="21"/>
        <v xml:space="preserve"> </v>
      </c>
      <c r="K24" s="9" t="str">
        <f t="shared" si="21"/>
        <v xml:space="preserve"> </v>
      </c>
      <c r="L24" s="9" t="str">
        <f t="shared" si="21"/>
        <v xml:space="preserve"> </v>
      </c>
      <c r="M24" s="9" t="str">
        <f t="shared" si="21"/>
        <v xml:space="preserve"> </v>
      </c>
      <c r="N24" s="9" t="str">
        <f t="shared" si="21"/>
        <v xml:space="preserve"> </v>
      </c>
      <c r="O24" s="9" t="str">
        <f t="shared" si="21"/>
        <v xml:space="preserve"> </v>
      </c>
      <c r="P24" s="9" t="str">
        <f t="shared" si="21"/>
        <v xml:space="preserve"> </v>
      </c>
      <c r="Q24" s="9" t="str">
        <f t="shared" si="21"/>
        <v xml:space="preserve"> </v>
      </c>
      <c r="R24" s="9" t="str">
        <f t="shared" si="21"/>
        <v xml:space="preserve"> </v>
      </c>
      <c r="S24" s="9" t="str">
        <f t="shared" si="21"/>
        <v xml:space="preserve"> </v>
      </c>
      <c r="T24" s="9" t="str">
        <f t="shared" si="21"/>
        <v xml:space="preserve"> </v>
      </c>
      <c r="U24" s="9" t="str">
        <f t="shared" si="21"/>
        <v xml:space="preserve"> </v>
      </c>
      <c r="V24" s="9" t="str">
        <f t="shared" si="21"/>
        <v xml:space="preserve"> </v>
      </c>
      <c r="W24" s="9" t="str">
        <f t="shared" si="21"/>
        <v xml:space="preserve"> </v>
      </c>
      <c r="X24" s="9" t="str">
        <f t="shared" si="21"/>
        <v xml:space="preserve"> </v>
      </c>
      <c r="Y24" s="9" t="str">
        <f t="shared" si="21"/>
        <v xml:space="preserve"> </v>
      </c>
      <c r="Z24" s="9" t="str">
        <f t="shared" si="21"/>
        <v xml:space="preserve"> </v>
      </c>
      <c r="AA24" s="9" t="str">
        <f t="shared" si="21"/>
        <v xml:space="preserve"> </v>
      </c>
      <c r="AB24" s="9" t="str">
        <f t="shared" si="21"/>
        <v xml:space="preserve"> </v>
      </c>
      <c r="AC24" s="9" t="str">
        <f t="shared" si="21"/>
        <v xml:space="preserve"> </v>
      </c>
      <c r="AD24" s="9" t="str">
        <f t="shared" si="21"/>
        <v xml:space="preserve"> </v>
      </c>
      <c r="AE24" s="9" t="str">
        <f t="shared" si="21"/>
        <v xml:space="preserve"> </v>
      </c>
      <c r="AF24" s="9" t="str">
        <f t="shared" si="21"/>
        <v xml:space="preserve"> </v>
      </c>
      <c r="AG24" s="9" t="str">
        <f t="shared" si="21"/>
        <v xml:space="preserve"> </v>
      </c>
      <c r="AH24" s="9" t="str">
        <f t="shared" si="21"/>
        <v xml:space="preserve"> </v>
      </c>
      <c r="AI24" s="9" t="str">
        <f t="shared" si="21"/>
        <v xml:space="preserve"> </v>
      </c>
      <c r="AJ24" s="9" t="str">
        <f t="shared" si="21"/>
        <v xml:space="preserve"> </v>
      </c>
      <c r="AK24" s="9" t="str">
        <f t="shared" si="21"/>
        <v xml:space="preserve"> </v>
      </c>
      <c r="AL24" s="9" t="str">
        <f t="shared" si="21"/>
        <v xml:space="preserve"> </v>
      </c>
      <c r="AM24" s="9" t="str">
        <f t="shared" si="21"/>
        <v xml:space="preserve"> </v>
      </c>
      <c r="AN24" s="9" t="str">
        <f t="shared" si="21"/>
        <v xml:space="preserve"> </v>
      </c>
      <c r="AO24" s="9" t="str">
        <f t="shared" si="21"/>
        <v xml:space="preserve"> </v>
      </c>
      <c r="AP24" s="9" t="str">
        <f t="shared" si="21"/>
        <v xml:space="preserve"> </v>
      </c>
      <c r="AQ24" s="9" t="str">
        <f t="shared" si="21"/>
        <v xml:space="preserve"> </v>
      </c>
      <c r="AR24" s="9" t="str">
        <f t="shared" si="21"/>
        <v xml:space="preserve"> </v>
      </c>
      <c r="AS24" s="9" t="str">
        <f t="shared" si="21"/>
        <v xml:space="preserve"> </v>
      </c>
      <c r="AT24" s="9" t="str">
        <f t="shared" si="21"/>
        <v xml:space="preserve"> </v>
      </c>
      <c r="AU24" s="9" t="str">
        <f t="shared" si="21"/>
        <v xml:space="preserve"> </v>
      </c>
      <c r="AV24" s="9" t="str">
        <f t="shared" si="21"/>
        <v xml:space="preserve"> </v>
      </c>
      <c r="AW24" s="9" t="str">
        <f t="shared" si="21"/>
        <v xml:space="preserve"> </v>
      </c>
      <c r="AX24" s="9" t="str">
        <f t="shared" si="21"/>
        <v xml:space="preserve"> </v>
      </c>
      <c r="AY24" s="9" t="str">
        <f t="shared" si="21"/>
        <v xml:space="preserve"> </v>
      </c>
      <c r="AZ24" s="9" t="str">
        <f t="shared" si="21"/>
        <v xml:space="preserve"> </v>
      </c>
      <c r="BA24" s="9" t="str">
        <f t="shared" si="21"/>
        <v xml:space="preserve"> </v>
      </c>
      <c r="BB24" s="9" t="str">
        <f t="shared" si="21"/>
        <v xml:space="preserve"> </v>
      </c>
      <c r="BC24" s="9" t="str">
        <f t="shared" si="21"/>
        <v xml:space="preserve"> </v>
      </c>
      <c r="BD24" s="9" t="str">
        <f t="shared" si="21"/>
        <v xml:space="preserve"> </v>
      </c>
      <c r="BE24" s="9" t="str">
        <f t="shared" si="21"/>
        <v xml:space="preserve"> </v>
      </c>
      <c r="BF24" s="9" t="str">
        <f t="shared" si="21"/>
        <v xml:space="preserve"> </v>
      </c>
      <c r="BG24" s="9" t="str">
        <f t="shared" si="21"/>
        <v xml:space="preserve"> </v>
      </c>
      <c r="BH24" s="9" t="str">
        <f t="shared" si="21"/>
        <v xml:space="preserve"> </v>
      </c>
      <c r="BI24" s="9" t="str">
        <f t="shared" si="21"/>
        <v xml:space="preserve"> </v>
      </c>
      <c r="BJ24" s="9" t="str">
        <f t="shared" si="21"/>
        <v xml:space="preserve"> </v>
      </c>
      <c r="BK24" s="9" t="str">
        <f t="shared" si="21"/>
        <v xml:space="preserve"> </v>
      </c>
      <c r="BL24" s="9" t="str">
        <f t="shared" si="21"/>
        <v xml:space="preserve"> </v>
      </c>
      <c r="BM24" s="9" t="str">
        <f t="shared" si="21"/>
        <v xml:space="preserve"> </v>
      </c>
      <c r="BN24" s="9" t="str">
        <f t="shared" si="21"/>
        <v xml:space="preserve"> </v>
      </c>
      <c r="BO24" s="9" t="str">
        <f t="shared" si="21"/>
        <v xml:space="preserve"> </v>
      </c>
      <c r="BP24" s="9" t="str">
        <f t="shared" si="21"/>
        <v xml:space="preserve"> </v>
      </c>
      <c r="BQ24" s="9" t="str">
        <f t="shared" si="21"/>
        <v xml:space="preserve"> </v>
      </c>
      <c r="BR24" s="9" t="str">
        <f t="shared" si="21"/>
        <v xml:space="preserve"> </v>
      </c>
      <c r="BS24" s="9" t="str">
        <f t="shared" si="21"/>
        <v xml:space="preserve"> </v>
      </c>
      <c r="BT24" s="9" t="str">
        <f t="shared" si="21"/>
        <v xml:space="preserve"> </v>
      </c>
      <c r="BU24" s="9" t="str">
        <f t="shared" si="21"/>
        <v xml:space="preserve"> </v>
      </c>
      <c r="BV24" s="9" t="str">
        <f t="shared" si="21"/>
        <v xml:space="preserve"> </v>
      </c>
      <c r="BW24" s="9" t="str">
        <f t="shared" si="21"/>
        <v xml:space="preserve"> </v>
      </c>
      <c r="BX24" s="9" t="str">
        <f t="shared" si="21"/>
        <v xml:space="preserve"> </v>
      </c>
      <c r="BY24" s="9" t="str">
        <f t="shared" si="21"/>
        <v xml:space="preserve"> </v>
      </c>
      <c r="BZ24" s="9" t="str">
        <f t="shared" si="21"/>
        <v xml:space="preserve"> </v>
      </c>
      <c r="CA24" s="9" t="str">
        <f t="shared" si="21"/>
        <v xml:space="preserve"> </v>
      </c>
      <c r="CB24" s="9" t="str">
        <f t="shared" si="21"/>
        <v xml:space="preserve"> </v>
      </c>
      <c r="CC24" s="9" t="str">
        <f t="shared" si="21"/>
        <v xml:space="preserve"> </v>
      </c>
      <c r="CD24" s="9" t="str">
        <f t="shared" si="21"/>
        <v xml:space="preserve"> </v>
      </c>
      <c r="CE24" s="9" t="str">
        <f t="shared" si="21"/>
        <v xml:space="preserve"> </v>
      </c>
      <c r="CF24" s="9" t="str">
        <f t="shared" si="21"/>
        <v xml:space="preserve"> </v>
      </c>
      <c r="CG24" s="9" t="str">
        <f t="shared" si="21"/>
        <v xml:space="preserve"> </v>
      </c>
      <c r="CH24" s="9" t="str">
        <f t="shared" si="21"/>
        <v xml:space="preserve"> </v>
      </c>
      <c r="CI24" s="9" t="str">
        <f t="shared" si="21"/>
        <v xml:space="preserve"> </v>
      </c>
      <c r="CJ24" s="9" t="str">
        <f t="shared" si="21"/>
        <v xml:space="preserve"> </v>
      </c>
      <c r="CK24" s="9" t="str">
        <f t="shared" si="21"/>
        <v xml:space="preserve"> </v>
      </c>
      <c r="CL24" s="9" t="str">
        <f t="shared" si="21"/>
        <v xml:space="preserve"> </v>
      </c>
      <c r="CM24" s="9" t="str">
        <f t="shared" si="21"/>
        <v xml:space="preserve"> </v>
      </c>
      <c r="CN24" s="9" t="str">
        <f t="shared" si="21"/>
        <v xml:space="preserve"> </v>
      </c>
      <c r="CO24" s="9" t="str">
        <f t="shared" si="21"/>
        <v xml:space="preserve"> </v>
      </c>
    </row>
    <row r="25" spans="1:93" ht="13" x14ac:dyDescent="0.15">
      <c r="A25" s="9" t="str">
        <f t="shared" ref="A25:CO25" si="22">CONCATENATE(CP25," ",GE25)</f>
        <v xml:space="preserve"> </v>
      </c>
      <c r="B25" s="9" t="str">
        <f t="shared" si="22"/>
        <v xml:space="preserve"> </v>
      </c>
      <c r="C25" s="9" t="str">
        <f t="shared" si="22"/>
        <v xml:space="preserve"> </v>
      </c>
      <c r="D25" s="9" t="str">
        <f t="shared" si="22"/>
        <v xml:space="preserve"> </v>
      </c>
      <c r="E25" s="9" t="str">
        <f t="shared" si="22"/>
        <v xml:space="preserve"> </v>
      </c>
      <c r="F25" s="9" t="str">
        <f t="shared" si="22"/>
        <v xml:space="preserve"> </v>
      </c>
      <c r="G25" s="9" t="str">
        <f t="shared" si="22"/>
        <v xml:space="preserve"> </v>
      </c>
      <c r="H25" s="9" t="str">
        <f t="shared" si="22"/>
        <v xml:space="preserve"> </v>
      </c>
      <c r="I25" s="9" t="str">
        <f t="shared" si="22"/>
        <v xml:space="preserve"> </v>
      </c>
      <c r="J25" s="9" t="str">
        <f t="shared" si="22"/>
        <v xml:space="preserve"> </v>
      </c>
      <c r="K25" s="9" t="str">
        <f t="shared" si="22"/>
        <v xml:space="preserve"> </v>
      </c>
      <c r="L25" s="9" t="str">
        <f t="shared" si="22"/>
        <v xml:space="preserve"> </v>
      </c>
      <c r="M25" s="9" t="str">
        <f t="shared" si="22"/>
        <v xml:space="preserve"> </v>
      </c>
      <c r="N25" s="9" t="str">
        <f t="shared" si="22"/>
        <v xml:space="preserve"> </v>
      </c>
      <c r="O25" s="9" t="str">
        <f t="shared" si="22"/>
        <v xml:space="preserve"> </v>
      </c>
      <c r="P25" s="9" t="str">
        <f t="shared" si="22"/>
        <v xml:space="preserve"> </v>
      </c>
      <c r="Q25" s="9" t="str">
        <f t="shared" si="22"/>
        <v xml:space="preserve"> </v>
      </c>
      <c r="R25" s="9" t="str">
        <f t="shared" si="22"/>
        <v xml:space="preserve"> </v>
      </c>
      <c r="S25" s="9" t="str">
        <f t="shared" si="22"/>
        <v xml:space="preserve"> </v>
      </c>
      <c r="T25" s="9" t="str">
        <f t="shared" si="22"/>
        <v xml:space="preserve"> </v>
      </c>
      <c r="U25" s="9" t="str">
        <f t="shared" si="22"/>
        <v xml:space="preserve"> </v>
      </c>
      <c r="V25" s="9" t="str">
        <f t="shared" si="22"/>
        <v xml:space="preserve"> </v>
      </c>
      <c r="W25" s="9" t="str">
        <f t="shared" si="22"/>
        <v xml:space="preserve"> </v>
      </c>
      <c r="X25" s="9" t="str">
        <f t="shared" si="22"/>
        <v xml:space="preserve"> </v>
      </c>
      <c r="Y25" s="9" t="str">
        <f t="shared" si="22"/>
        <v xml:space="preserve"> </v>
      </c>
      <c r="Z25" s="9" t="str">
        <f t="shared" si="22"/>
        <v xml:space="preserve"> </v>
      </c>
      <c r="AA25" s="9" t="str">
        <f t="shared" si="22"/>
        <v xml:space="preserve"> </v>
      </c>
      <c r="AB25" s="9" t="str">
        <f t="shared" si="22"/>
        <v xml:space="preserve"> </v>
      </c>
      <c r="AC25" s="9" t="str">
        <f t="shared" si="22"/>
        <v xml:space="preserve"> </v>
      </c>
      <c r="AD25" s="9" t="str">
        <f t="shared" si="22"/>
        <v xml:space="preserve"> </v>
      </c>
      <c r="AE25" s="9" t="str">
        <f t="shared" si="22"/>
        <v xml:space="preserve"> </v>
      </c>
      <c r="AF25" s="9" t="str">
        <f t="shared" si="22"/>
        <v xml:space="preserve"> </v>
      </c>
      <c r="AG25" s="9" t="str">
        <f t="shared" si="22"/>
        <v xml:space="preserve"> </v>
      </c>
      <c r="AH25" s="9" t="str">
        <f t="shared" si="22"/>
        <v xml:space="preserve"> </v>
      </c>
      <c r="AI25" s="9" t="str">
        <f t="shared" si="22"/>
        <v xml:space="preserve"> </v>
      </c>
      <c r="AJ25" s="9" t="str">
        <f t="shared" si="22"/>
        <v xml:space="preserve"> </v>
      </c>
      <c r="AK25" s="9" t="str">
        <f t="shared" si="22"/>
        <v xml:space="preserve"> </v>
      </c>
      <c r="AL25" s="9" t="str">
        <f t="shared" si="22"/>
        <v xml:space="preserve"> </v>
      </c>
      <c r="AM25" s="9" t="str">
        <f t="shared" si="22"/>
        <v xml:space="preserve"> </v>
      </c>
      <c r="AN25" s="9" t="str">
        <f t="shared" si="22"/>
        <v xml:space="preserve"> </v>
      </c>
      <c r="AO25" s="9" t="str">
        <f t="shared" si="22"/>
        <v xml:space="preserve"> </v>
      </c>
      <c r="AP25" s="9" t="str">
        <f t="shared" si="22"/>
        <v xml:space="preserve"> </v>
      </c>
      <c r="AQ25" s="9" t="str">
        <f t="shared" si="22"/>
        <v xml:space="preserve"> </v>
      </c>
      <c r="AR25" s="9" t="str">
        <f t="shared" si="22"/>
        <v xml:space="preserve"> </v>
      </c>
      <c r="AS25" s="9" t="str">
        <f t="shared" si="22"/>
        <v xml:space="preserve"> </v>
      </c>
      <c r="AT25" s="9" t="str">
        <f t="shared" si="22"/>
        <v xml:space="preserve"> </v>
      </c>
      <c r="AU25" s="9" t="str">
        <f t="shared" si="22"/>
        <v xml:space="preserve"> </v>
      </c>
      <c r="AV25" s="9" t="str">
        <f t="shared" si="22"/>
        <v xml:space="preserve"> </v>
      </c>
      <c r="AW25" s="9" t="str">
        <f t="shared" si="22"/>
        <v xml:space="preserve"> </v>
      </c>
      <c r="AX25" s="9" t="str">
        <f t="shared" si="22"/>
        <v xml:space="preserve"> </v>
      </c>
      <c r="AY25" s="9" t="str">
        <f t="shared" si="22"/>
        <v xml:space="preserve"> </v>
      </c>
      <c r="AZ25" s="9" t="str">
        <f t="shared" si="22"/>
        <v xml:space="preserve"> </v>
      </c>
      <c r="BA25" s="9" t="str">
        <f t="shared" si="22"/>
        <v xml:space="preserve"> </v>
      </c>
      <c r="BB25" s="9" t="str">
        <f t="shared" si="22"/>
        <v xml:space="preserve"> </v>
      </c>
      <c r="BC25" s="9" t="str">
        <f t="shared" si="22"/>
        <v xml:space="preserve"> </v>
      </c>
      <c r="BD25" s="9" t="str">
        <f t="shared" si="22"/>
        <v xml:space="preserve"> </v>
      </c>
      <c r="BE25" s="9" t="str">
        <f t="shared" si="22"/>
        <v xml:space="preserve"> </v>
      </c>
      <c r="BF25" s="9" t="str">
        <f t="shared" si="22"/>
        <v xml:space="preserve"> </v>
      </c>
      <c r="BG25" s="9" t="str">
        <f t="shared" si="22"/>
        <v xml:space="preserve"> </v>
      </c>
      <c r="BH25" s="9" t="str">
        <f t="shared" si="22"/>
        <v xml:space="preserve"> </v>
      </c>
      <c r="BI25" s="9" t="str">
        <f t="shared" si="22"/>
        <v xml:space="preserve"> </v>
      </c>
      <c r="BJ25" s="9" t="str">
        <f t="shared" si="22"/>
        <v xml:space="preserve"> </v>
      </c>
      <c r="BK25" s="9" t="str">
        <f t="shared" si="22"/>
        <v xml:space="preserve"> </v>
      </c>
      <c r="BL25" s="9" t="str">
        <f t="shared" si="22"/>
        <v xml:space="preserve"> </v>
      </c>
      <c r="BM25" s="9" t="str">
        <f t="shared" si="22"/>
        <v xml:space="preserve"> </v>
      </c>
      <c r="BN25" s="9" t="str">
        <f t="shared" si="22"/>
        <v xml:space="preserve"> </v>
      </c>
      <c r="BO25" s="9" t="str">
        <f t="shared" si="22"/>
        <v xml:space="preserve"> </v>
      </c>
      <c r="BP25" s="9" t="str">
        <f t="shared" si="22"/>
        <v xml:space="preserve"> </v>
      </c>
      <c r="BQ25" s="9" t="str">
        <f t="shared" si="22"/>
        <v xml:space="preserve"> </v>
      </c>
      <c r="BR25" s="9" t="str">
        <f t="shared" si="22"/>
        <v xml:space="preserve"> </v>
      </c>
      <c r="BS25" s="9" t="str">
        <f t="shared" si="22"/>
        <v xml:space="preserve"> </v>
      </c>
      <c r="BT25" s="9" t="str">
        <f t="shared" si="22"/>
        <v xml:space="preserve"> </v>
      </c>
      <c r="BU25" s="9" t="str">
        <f t="shared" si="22"/>
        <v xml:space="preserve"> </v>
      </c>
      <c r="BV25" s="9" t="str">
        <f t="shared" si="22"/>
        <v xml:space="preserve"> </v>
      </c>
      <c r="BW25" s="9" t="str">
        <f t="shared" si="22"/>
        <v xml:space="preserve"> </v>
      </c>
      <c r="BX25" s="9" t="str">
        <f t="shared" si="22"/>
        <v xml:space="preserve"> </v>
      </c>
      <c r="BY25" s="9" t="str">
        <f t="shared" si="22"/>
        <v xml:space="preserve"> </v>
      </c>
      <c r="BZ25" s="9" t="str">
        <f t="shared" si="22"/>
        <v xml:space="preserve"> </v>
      </c>
      <c r="CA25" s="9" t="str">
        <f t="shared" si="22"/>
        <v xml:space="preserve"> </v>
      </c>
      <c r="CB25" s="9" t="str">
        <f t="shared" si="22"/>
        <v xml:space="preserve"> </v>
      </c>
      <c r="CC25" s="9" t="str">
        <f t="shared" si="22"/>
        <v xml:space="preserve"> </v>
      </c>
      <c r="CD25" s="9" t="str">
        <f t="shared" si="22"/>
        <v xml:space="preserve"> </v>
      </c>
      <c r="CE25" s="9" t="str">
        <f t="shared" si="22"/>
        <v xml:space="preserve"> </v>
      </c>
      <c r="CF25" s="9" t="str">
        <f t="shared" si="22"/>
        <v xml:space="preserve"> </v>
      </c>
      <c r="CG25" s="9" t="str">
        <f t="shared" si="22"/>
        <v xml:space="preserve"> </v>
      </c>
      <c r="CH25" s="9" t="str">
        <f t="shared" si="22"/>
        <v xml:space="preserve"> </v>
      </c>
      <c r="CI25" s="9" t="str">
        <f t="shared" si="22"/>
        <v xml:space="preserve"> </v>
      </c>
      <c r="CJ25" s="9" t="str">
        <f t="shared" si="22"/>
        <v xml:space="preserve"> </v>
      </c>
      <c r="CK25" s="9" t="str">
        <f t="shared" si="22"/>
        <v xml:space="preserve"> </v>
      </c>
      <c r="CL25" s="9" t="str">
        <f t="shared" si="22"/>
        <v xml:space="preserve"> </v>
      </c>
      <c r="CM25" s="9" t="str">
        <f t="shared" si="22"/>
        <v xml:space="preserve"> </v>
      </c>
      <c r="CN25" s="9" t="str">
        <f t="shared" si="22"/>
        <v xml:space="preserve"> </v>
      </c>
      <c r="CO25" s="9" t="str">
        <f t="shared" si="22"/>
        <v xml:space="preserve"> </v>
      </c>
    </row>
    <row r="26" spans="1:93" ht="13" x14ac:dyDescent="0.15">
      <c r="A26" s="9" t="str">
        <f t="shared" ref="A26:CO26" si="23">CONCATENATE(CP26," ",GE26)</f>
        <v xml:space="preserve"> </v>
      </c>
      <c r="B26" s="9" t="str">
        <f t="shared" si="23"/>
        <v xml:space="preserve"> </v>
      </c>
      <c r="C26" s="9" t="str">
        <f t="shared" si="23"/>
        <v xml:space="preserve"> </v>
      </c>
      <c r="D26" s="9" t="str">
        <f t="shared" si="23"/>
        <v xml:space="preserve"> </v>
      </c>
      <c r="E26" s="9" t="str">
        <f t="shared" si="23"/>
        <v xml:space="preserve"> </v>
      </c>
      <c r="F26" s="9" t="str">
        <f t="shared" si="23"/>
        <v xml:space="preserve"> </v>
      </c>
      <c r="G26" s="9" t="str">
        <f t="shared" si="23"/>
        <v xml:space="preserve"> </v>
      </c>
      <c r="H26" s="9" t="str">
        <f t="shared" si="23"/>
        <v xml:space="preserve"> </v>
      </c>
      <c r="I26" s="9" t="str">
        <f t="shared" si="23"/>
        <v xml:space="preserve"> </v>
      </c>
      <c r="J26" s="9" t="str">
        <f t="shared" si="23"/>
        <v xml:space="preserve"> </v>
      </c>
      <c r="K26" s="9" t="str">
        <f t="shared" si="23"/>
        <v xml:space="preserve"> </v>
      </c>
      <c r="L26" s="9" t="str">
        <f t="shared" si="23"/>
        <v xml:space="preserve"> </v>
      </c>
      <c r="M26" s="9" t="str">
        <f t="shared" si="23"/>
        <v xml:space="preserve"> </v>
      </c>
      <c r="N26" s="9" t="str">
        <f t="shared" si="23"/>
        <v xml:space="preserve"> </v>
      </c>
      <c r="O26" s="9" t="str">
        <f t="shared" si="23"/>
        <v xml:space="preserve"> </v>
      </c>
      <c r="P26" s="9" t="str">
        <f t="shared" si="23"/>
        <v xml:space="preserve"> </v>
      </c>
      <c r="Q26" s="9" t="str">
        <f t="shared" si="23"/>
        <v xml:space="preserve"> </v>
      </c>
      <c r="R26" s="9" t="str">
        <f t="shared" si="23"/>
        <v xml:space="preserve"> </v>
      </c>
      <c r="S26" s="9" t="str">
        <f t="shared" si="23"/>
        <v xml:space="preserve"> </v>
      </c>
      <c r="T26" s="9" t="str">
        <f t="shared" si="23"/>
        <v xml:space="preserve"> </v>
      </c>
      <c r="U26" s="9" t="str">
        <f t="shared" si="23"/>
        <v xml:space="preserve"> </v>
      </c>
      <c r="V26" s="9" t="str">
        <f t="shared" si="23"/>
        <v xml:space="preserve"> </v>
      </c>
      <c r="W26" s="9" t="str">
        <f t="shared" si="23"/>
        <v xml:space="preserve"> </v>
      </c>
      <c r="X26" s="9" t="str">
        <f t="shared" si="23"/>
        <v xml:space="preserve"> </v>
      </c>
      <c r="Y26" s="9" t="str">
        <f t="shared" si="23"/>
        <v xml:space="preserve"> </v>
      </c>
      <c r="Z26" s="9" t="str">
        <f t="shared" si="23"/>
        <v xml:space="preserve"> </v>
      </c>
      <c r="AA26" s="9" t="str">
        <f t="shared" si="23"/>
        <v xml:space="preserve"> </v>
      </c>
      <c r="AB26" s="9" t="str">
        <f t="shared" si="23"/>
        <v xml:space="preserve"> </v>
      </c>
      <c r="AC26" s="9" t="str">
        <f t="shared" si="23"/>
        <v xml:space="preserve"> </v>
      </c>
      <c r="AD26" s="9" t="str">
        <f t="shared" si="23"/>
        <v xml:space="preserve"> </v>
      </c>
      <c r="AE26" s="9" t="str">
        <f t="shared" si="23"/>
        <v xml:space="preserve"> </v>
      </c>
      <c r="AF26" s="9" t="str">
        <f t="shared" si="23"/>
        <v xml:space="preserve"> </v>
      </c>
      <c r="AG26" s="9" t="str">
        <f t="shared" si="23"/>
        <v xml:space="preserve"> </v>
      </c>
      <c r="AH26" s="9" t="str">
        <f t="shared" si="23"/>
        <v xml:space="preserve"> </v>
      </c>
      <c r="AI26" s="9" t="str">
        <f t="shared" si="23"/>
        <v xml:space="preserve"> </v>
      </c>
      <c r="AJ26" s="9" t="str">
        <f t="shared" si="23"/>
        <v xml:space="preserve"> </v>
      </c>
      <c r="AK26" s="9" t="str">
        <f t="shared" si="23"/>
        <v xml:space="preserve"> </v>
      </c>
      <c r="AL26" s="9" t="str">
        <f t="shared" si="23"/>
        <v xml:space="preserve"> </v>
      </c>
      <c r="AM26" s="9" t="str">
        <f t="shared" si="23"/>
        <v xml:space="preserve"> </v>
      </c>
      <c r="AN26" s="9" t="str">
        <f t="shared" si="23"/>
        <v xml:space="preserve"> </v>
      </c>
      <c r="AO26" s="9" t="str">
        <f t="shared" si="23"/>
        <v xml:space="preserve"> </v>
      </c>
      <c r="AP26" s="9" t="str">
        <f t="shared" si="23"/>
        <v xml:space="preserve"> </v>
      </c>
      <c r="AQ26" s="9" t="str">
        <f t="shared" si="23"/>
        <v xml:space="preserve"> </v>
      </c>
      <c r="AR26" s="9" t="str">
        <f t="shared" si="23"/>
        <v xml:space="preserve"> </v>
      </c>
      <c r="AS26" s="9" t="str">
        <f t="shared" si="23"/>
        <v xml:space="preserve"> </v>
      </c>
      <c r="AT26" s="9" t="str">
        <f t="shared" si="23"/>
        <v xml:space="preserve"> </v>
      </c>
      <c r="AU26" s="9" t="str">
        <f t="shared" si="23"/>
        <v xml:space="preserve"> </v>
      </c>
      <c r="AV26" s="9" t="str">
        <f t="shared" si="23"/>
        <v xml:space="preserve"> </v>
      </c>
      <c r="AW26" s="9" t="str">
        <f t="shared" si="23"/>
        <v xml:space="preserve"> </v>
      </c>
      <c r="AX26" s="9" t="str">
        <f t="shared" si="23"/>
        <v xml:space="preserve"> </v>
      </c>
      <c r="AY26" s="9" t="str">
        <f t="shared" si="23"/>
        <v xml:space="preserve"> </v>
      </c>
      <c r="AZ26" s="9" t="str">
        <f t="shared" si="23"/>
        <v xml:space="preserve"> </v>
      </c>
      <c r="BA26" s="9" t="str">
        <f t="shared" si="23"/>
        <v xml:space="preserve"> </v>
      </c>
      <c r="BB26" s="9" t="str">
        <f t="shared" si="23"/>
        <v xml:space="preserve"> </v>
      </c>
      <c r="BC26" s="9" t="str">
        <f t="shared" si="23"/>
        <v xml:space="preserve"> </v>
      </c>
      <c r="BD26" s="9" t="str">
        <f t="shared" si="23"/>
        <v xml:space="preserve"> </v>
      </c>
      <c r="BE26" s="9" t="str">
        <f t="shared" si="23"/>
        <v xml:space="preserve"> </v>
      </c>
      <c r="BF26" s="9" t="str">
        <f t="shared" si="23"/>
        <v xml:space="preserve"> </v>
      </c>
      <c r="BG26" s="9" t="str">
        <f t="shared" si="23"/>
        <v xml:space="preserve"> </v>
      </c>
      <c r="BH26" s="9" t="str">
        <f t="shared" si="23"/>
        <v xml:space="preserve"> </v>
      </c>
      <c r="BI26" s="9" t="str">
        <f t="shared" si="23"/>
        <v xml:space="preserve"> </v>
      </c>
      <c r="BJ26" s="9" t="str">
        <f t="shared" si="23"/>
        <v xml:space="preserve"> </v>
      </c>
      <c r="BK26" s="9" t="str">
        <f t="shared" si="23"/>
        <v xml:space="preserve"> </v>
      </c>
      <c r="BL26" s="9" t="str">
        <f t="shared" si="23"/>
        <v xml:space="preserve"> </v>
      </c>
      <c r="BM26" s="9" t="str">
        <f t="shared" si="23"/>
        <v xml:space="preserve"> </v>
      </c>
      <c r="BN26" s="9" t="str">
        <f t="shared" si="23"/>
        <v xml:space="preserve"> </v>
      </c>
      <c r="BO26" s="9" t="str">
        <f t="shared" si="23"/>
        <v xml:space="preserve"> </v>
      </c>
      <c r="BP26" s="9" t="str">
        <f t="shared" si="23"/>
        <v xml:space="preserve"> </v>
      </c>
      <c r="BQ26" s="9" t="str">
        <f t="shared" si="23"/>
        <v xml:space="preserve"> </v>
      </c>
      <c r="BR26" s="9" t="str">
        <f t="shared" si="23"/>
        <v xml:space="preserve"> </v>
      </c>
      <c r="BS26" s="9" t="str">
        <f t="shared" si="23"/>
        <v xml:space="preserve"> </v>
      </c>
      <c r="BT26" s="9" t="str">
        <f t="shared" si="23"/>
        <v xml:space="preserve"> </v>
      </c>
      <c r="BU26" s="9" t="str">
        <f t="shared" si="23"/>
        <v xml:space="preserve"> </v>
      </c>
      <c r="BV26" s="9" t="str">
        <f t="shared" si="23"/>
        <v xml:space="preserve"> </v>
      </c>
      <c r="BW26" s="9" t="str">
        <f t="shared" si="23"/>
        <v xml:space="preserve"> </v>
      </c>
      <c r="BX26" s="9" t="str">
        <f t="shared" si="23"/>
        <v xml:space="preserve"> </v>
      </c>
      <c r="BY26" s="9" t="str">
        <f t="shared" si="23"/>
        <v xml:space="preserve"> </v>
      </c>
      <c r="BZ26" s="9" t="str">
        <f t="shared" si="23"/>
        <v xml:space="preserve"> </v>
      </c>
      <c r="CA26" s="9" t="str">
        <f t="shared" si="23"/>
        <v xml:space="preserve"> </v>
      </c>
      <c r="CB26" s="9" t="str">
        <f t="shared" si="23"/>
        <v xml:space="preserve"> </v>
      </c>
      <c r="CC26" s="9" t="str">
        <f t="shared" si="23"/>
        <v xml:space="preserve"> </v>
      </c>
      <c r="CD26" s="9" t="str">
        <f t="shared" si="23"/>
        <v xml:space="preserve"> </v>
      </c>
      <c r="CE26" s="9" t="str">
        <f t="shared" si="23"/>
        <v xml:space="preserve"> </v>
      </c>
      <c r="CF26" s="9" t="str">
        <f t="shared" si="23"/>
        <v xml:space="preserve"> </v>
      </c>
      <c r="CG26" s="9" t="str">
        <f t="shared" si="23"/>
        <v xml:space="preserve"> </v>
      </c>
      <c r="CH26" s="9" t="str">
        <f t="shared" si="23"/>
        <v xml:space="preserve"> </v>
      </c>
      <c r="CI26" s="9" t="str">
        <f t="shared" si="23"/>
        <v xml:space="preserve"> </v>
      </c>
      <c r="CJ26" s="9" t="str">
        <f t="shared" si="23"/>
        <v xml:space="preserve"> </v>
      </c>
      <c r="CK26" s="9" t="str">
        <f t="shared" si="23"/>
        <v xml:space="preserve"> </v>
      </c>
      <c r="CL26" s="9" t="str">
        <f t="shared" si="23"/>
        <v xml:space="preserve"> </v>
      </c>
      <c r="CM26" s="9" t="str">
        <f t="shared" si="23"/>
        <v xml:space="preserve"> </v>
      </c>
      <c r="CN26" s="9" t="str">
        <f t="shared" si="23"/>
        <v xml:space="preserve"> </v>
      </c>
      <c r="CO26" s="9" t="str">
        <f t="shared" si="23"/>
        <v xml:space="preserve"> </v>
      </c>
    </row>
    <row r="27" spans="1:93" ht="13" x14ac:dyDescent="0.15">
      <c r="A27" s="9" t="str">
        <f t="shared" ref="A27:CO27" si="24">CONCATENATE(CP27," ",GE27)</f>
        <v xml:space="preserve"> </v>
      </c>
      <c r="B27" s="9" t="str">
        <f t="shared" si="24"/>
        <v xml:space="preserve"> </v>
      </c>
      <c r="C27" s="9" t="str">
        <f t="shared" si="24"/>
        <v xml:space="preserve"> </v>
      </c>
      <c r="D27" s="9" t="str">
        <f t="shared" si="24"/>
        <v xml:space="preserve"> </v>
      </c>
      <c r="E27" s="9" t="str">
        <f t="shared" si="24"/>
        <v xml:space="preserve"> </v>
      </c>
      <c r="F27" s="9" t="str">
        <f t="shared" si="24"/>
        <v xml:space="preserve"> </v>
      </c>
      <c r="G27" s="9" t="str">
        <f t="shared" si="24"/>
        <v xml:space="preserve"> </v>
      </c>
      <c r="H27" s="9" t="str">
        <f t="shared" si="24"/>
        <v xml:space="preserve"> </v>
      </c>
      <c r="I27" s="9" t="str">
        <f t="shared" si="24"/>
        <v xml:space="preserve"> </v>
      </c>
      <c r="J27" s="9" t="str">
        <f t="shared" si="24"/>
        <v xml:space="preserve"> </v>
      </c>
      <c r="K27" s="9" t="str">
        <f t="shared" si="24"/>
        <v xml:space="preserve"> </v>
      </c>
      <c r="L27" s="9" t="str">
        <f t="shared" si="24"/>
        <v xml:space="preserve"> </v>
      </c>
      <c r="M27" s="9" t="str">
        <f t="shared" si="24"/>
        <v xml:space="preserve"> </v>
      </c>
      <c r="N27" s="9" t="str">
        <f t="shared" si="24"/>
        <v xml:space="preserve"> </v>
      </c>
      <c r="O27" s="9" t="str">
        <f t="shared" si="24"/>
        <v xml:space="preserve"> </v>
      </c>
      <c r="P27" s="9" t="str">
        <f t="shared" si="24"/>
        <v xml:space="preserve"> </v>
      </c>
      <c r="Q27" s="9" t="str">
        <f t="shared" si="24"/>
        <v xml:space="preserve"> </v>
      </c>
      <c r="R27" s="9" t="str">
        <f t="shared" si="24"/>
        <v xml:space="preserve"> </v>
      </c>
      <c r="S27" s="9" t="str">
        <f t="shared" si="24"/>
        <v xml:space="preserve"> </v>
      </c>
      <c r="T27" s="9" t="str">
        <f t="shared" si="24"/>
        <v xml:space="preserve"> </v>
      </c>
      <c r="U27" s="9" t="str">
        <f t="shared" si="24"/>
        <v xml:space="preserve"> </v>
      </c>
      <c r="V27" s="9" t="str">
        <f t="shared" si="24"/>
        <v xml:space="preserve"> </v>
      </c>
      <c r="W27" s="9" t="str">
        <f t="shared" si="24"/>
        <v xml:space="preserve"> </v>
      </c>
      <c r="X27" s="9" t="str">
        <f t="shared" si="24"/>
        <v xml:space="preserve"> </v>
      </c>
      <c r="Y27" s="9" t="str">
        <f t="shared" si="24"/>
        <v xml:space="preserve"> </v>
      </c>
      <c r="Z27" s="9" t="str">
        <f t="shared" si="24"/>
        <v xml:space="preserve"> </v>
      </c>
      <c r="AA27" s="9" t="str">
        <f t="shared" si="24"/>
        <v xml:space="preserve"> </v>
      </c>
      <c r="AB27" s="9" t="str">
        <f t="shared" si="24"/>
        <v xml:space="preserve"> </v>
      </c>
      <c r="AC27" s="9" t="str">
        <f t="shared" si="24"/>
        <v xml:space="preserve"> </v>
      </c>
      <c r="AD27" s="9" t="str">
        <f t="shared" si="24"/>
        <v xml:space="preserve"> </v>
      </c>
      <c r="AE27" s="9" t="str">
        <f t="shared" si="24"/>
        <v xml:space="preserve"> </v>
      </c>
      <c r="AF27" s="9" t="str">
        <f t="shared" si="24"/>
        <v xml:space="preserve"> </v>
      </c>
      <c r="AG27" s="9" t="str">
        <f t="shared" si="24"/>
        <v xml:space="preserve"> </v>
      </c>
      <c r="AH27" s="9" t="str">
        <f t="shared" si="24"/>
        <v xml:space="preserve"> </v>
      </c>
      <c r="AI27" s="9" t="str">
        <f t="shared" si="24"/>
        <v xml:space="preserve"> </v>
      </c>
      <c r="AJ27" s="9" t="str">
        <f t="shared" si="24"/>
        <v xml:space="preserve"> </v>
      </c>
      <c r="AK27" s="9" t="str">
        <f t="shared" si="24"/>
        <v xml:space="preserve"> </v>
      </c>
      <c r="AL27" s="9" t="str">
        <f t="shared" si="24"/>
        <v xml:space="preserve"> </v>
      </c>
      <c r="AM27" s="9" t="str">
        <f t="shared" si="24"/>
        <v xml:space="preserve"> </v>
      </c>
      <c r="AN27" s="9" t="str">
        <f t="shared" si="24"/>
        <v xml:space="preserve"> </v>
      </c>
      <c r="AO27" s="9" t="str">
        <f t="shared" si="24"/>
        <v xml:space="preserve"> </v>
      </c>
      <c r="AP27" s="9" t="str">
        <f t="shared" si="24"/>
        <v xml:space="preserve"> </v>
      </c>
      <c r="AQ27" s="9" t="str">
        <f t="shared" si="24"/>
        <v xml:space="preserve"> </v>
      </c>
      <c r="AR27" s="9" t="str">
        <f t="shared" si="24"/>
        <v xml:space="preserve"> </v>
      </c>
      <c r="AS27" s="9" t="str">
        <f t="shared" si="24"/>
        <v xml:space="preserve"> </v>
      </c>
      <c r="AT27" s="9" t="str">
        <f t="shared" si="24"/>
        <v xml:space="preserve"> </v>
      </c>
      <c r="AU27" s="9" t="str">
        <f t="shared" si="24"/>
        <v xml:space="preserve"> </v>
      </c>
      <c r="AV27" s="9" t="str">
        <f t="shared" si="24"/>
        <v xml:space="preserve"> </v>
      </c>
      <c r="AW27" s="9" t="str">
        <f t="shared" si="24"/>
        <v xml:space="preserve"> </v>
      </c>
      <c r="AX27" s="9" t="str">
        <f t="shared" si="24"/>
        <v xml:space="preserve"> </v>
      </c>
      <c r="AY27" s="9" t="str">
        <f t="shared" si="24"/>
        <v xml:space="preserve"> </v>
      </c>
      <c r="AZ27" s="9" t="str">
        <f t="shared" si="24"/>
        <v xml:space="preserve"> </v>
      </c>
      <c r="BA27" s="9" t="str">
        <f t="shared" si="24"/>
        <v xml:space="preserve"> </v>
      </c>
      <c r="BB27" s="9" t="str">
        <f t="shared" si="24"/>
        <v xml:space="preserve"> </v>
      </c>
      <c r="BC27" s="9" t="str">
        <f t="shared" si="24"/>
        <v xml:space="preserve"> </v>
      </c>
      <c r="BD27" s="9" t="str">
        <f t="shared" si="24"/>
        <v xml:space="preserve"> </v>
      </c>
      <c r="BE27" s="9" t="str">
        <f t="shared" si="24"/>
        <v xml:space="preserve"> </v>
      </c>
      <c r="BF27" s="9" t="str">
        <f t="shared" si="24"/>
        <v xml:space="preserve"> </v>
      </c>
      <c r="BG27" s="9" t="str">
        <f t="shared" si="24"/>
        <v xml:space="preserve"> </v>
      </c>
      <c r="BH27" s="9" t="str">
        <f t="shared" si="24"/>
        <v xml:space="preserve"> </v>
      </c>
      <c r="BI27" s="9" t="str">
        <f t="shared" si="24"/>
        <v xml:space="preserve"> </v>
      </c>
      <c r="BJ27" s="9" t="str">
        <f t="shared" si="24"/>
        <v xml:space="preserve"> </v>
      </c>
      <c r="BK27" s="9" t="str">
        <f t="shared" si="24"/>
        <v xml:space="preserve"> </v>
      </c>
      <c r="BL27" s="9" t="str">
        <f t="shared" si="24"/>
        <v xml:space="preserve"> </v>
      </c>
      <c r="BM27" s="9" t="str">
        <f t="shared" si="24"/>
        <v xml:space="preserve"> </v>
      </c>
      <c r="BN27" s="9" t="str">
        <f t="shared" si="24"/>
        <v xml:space="preserve"> </v>
      </c>
      <c r="BO27" s="9" t="str">
        <f t="shared" si="24"/>
        <v xml:space="preserve"> </v>
      </c>
      <c r="BP27" s="9" t="str">
        <f t="shared" si="24"/>
        <v xml:space="preserve"> </v>
      </c>
      <c r="BQ27" s="9" t="str">
        <f t="shared" si="24"/>
        <v xml:space="preserve"> </v>
      </c>
      <c r="BR27" s="9" t="str">
        <f t="shared" si="24"/>
        <v xml:space="preserve"> </v>
      </c>
      <c r="BS27" s="9" t="str">
        <f t="shared" si="24"/>
        <v xml:space="preserve"> </v>
      </c>
      <c r="BT27" s="9" t="str">
        <f t="shared" si="24"/>
        <v xml:space="preserve"> </v>
      </c>
      <c r="BU27" s="9" t="str">
        <f t="shared" si="24"/>
        <v xml:space="preserve"> </v>
      </c>
      <c r="BV27" s="9" t="str">
        <f t="shared" si="24"/>
        <v xml:space="preserve"> </v>
      </c>
      <c r="BW27" s="9" t="str">
        <f t="shared" si="24"/>
        <v xml:space="preserve"> </v>
      </c>
      <c r="BX27" s="9" t="str">
        <f t="shared" si="24"/>
        <v xml:space="preserve"> </v>
      </c>
      <c r="BY27" s="9" t="str">
        <f t="shared" si="24"/>
        <v xml:space="preserve"> </v>
      </c>
      <c r="BZ27" s="9" t="str">
        <f t="shared" si="24"/>
        <v xml:space="preserve"> </v>
      </c>
      <c r="CA27" s="9" t="str">
        <f t="shared" si="24"/>
        <v xml:space="preserve"> </v>
      </c>
      <c r="CB27" s="9" t="str">
        <f t="shared" si="24"/>
        <v xml:space="preserve"> </v>
      </c>
      <c r="CC27" s="9" t="str">
        <f t="shared" si="24"/>
        <v xml:space="preserve"> </v>
      </c>
      <c r="CD27" s="9" t="str">
        <f t="shared" si="24"/>
        <v xml:space="preserve"> </v>
      </c>
      <c r="CE27" s="9" t="str">
        <f t="shared" si="24"/>
        <v xml:space="preserve"> </v>
      </c>
      <c r="CF27" s="9" t="str">
        <f t="shared" si="24"/>
        <v xml:space="preserve"> </v>
      </c>
      <c r="CG27" s="9" t="str">
        <f t="shared" si="24"/>
        <v xml:space="preserve"> </v>
      </c>
      <c r="CH27" s="9" t="str">
        <f t="shared" si="24"/>
        <v xml:space="preserve"> </v>
      </c>
      <c r="CI27" s="9" t="str">
        <f t="shared" si="24"/>
        <v xml:space="preserve"> </v>
      </c>
      <c r="CJ27" s="9" t="str">
        <f t="shared" si="24"/>
        <v xml:space="preserve"> </v>
      </c>
      <c r="CK27" s="9" t="str">
        <f t="shared" si="24"/>
        <v xml:space="preserve"> </v>
      </c>
      <c r="CL27" s="9" t="str">
        <f t="shared" si="24"/>
        <v xml:space="preserve"> </v>
      </c>
      <c r="CM27" s="9" t="str">
        <f t="shared" si="24"/>
        <v xml:space="preserve"> </v>
      </c>
      <c r="CN27" s="9" t="str">
        <f t="shared" si="24"/>
        <v xml:space="preserve"> </v>
      </c>
      <c r="CO27" s="9" t="str">
        <f t="shared" si="24"/>
        <v xml:space="preserve"> </v>
      </c>
    </row>
    <row r="28" spans="1:93" ht="13" x14ac:dyDescent="0.15">
      <c r="A28" s="9" t="str">
        <f t="shared" ref="A28:CO28" si="25">CONCATENATE(CP28," ",GE28)</f>
        <v xml:space="preserve"> </v>
      </c>
      <c r="B28" s="9" t="str">
        <f t="shared" si="25"/>
        <v xml:space="preserve"> </v>
      </c>
      <c r="C28" s="9" t="str">
        <f t="shared" si="25"/>
        <v xml:space="preserve"> </v>
      </c>
      <c r="D28" s="9" t="str">
        <f t="shared" si="25"/>
        <v xml:space="preserve"> </v>
      </c>
      <c r="E28" s="9" t="str">
        <f t="shared" si="25"/>
        <v xml:space="preserve"> </v>
      </c>
      <c r="F28" s="9" t="str">
        <f t="shared" si="25"/>
        <v xml:space="preserve"> </v>
      </c>
      <c r="G28" s="9" t="str">
        <f t="shared" si="25"/>
        <v xml:space="preserve"> </v>
      </c>
      <c r="H28" s="9" t="str">
        <f t="shared" si="25"/>
        <v xml:space="preserve"> </v>
      </c>
      <c r="I28" s="9" t="str">
        <f t="shared" si="25"/>
        <v xml:space="preserve"> </v>
      </c>
      <c r="J28" s="9" t="str">
        <f t="shared" si="25"/>
        <v xml:space="preserve"> </v>
      </c>
      <c r="K28" s="9" t="str">
        <f t="shared" si="25"/>
        <v xml:space="preserve"> </v>
      </c>
      <c r="L28" s="9" t="str">
        <f t="shared" si="25"/>
        <v xml:space="preserve"> </v>
      </c>
      <c r="M28" s="9" t="str">
        <f t="shared" si="25"/>
        <v xml:space="preserve"> </v>
      </c>
      <c r="N28" s="9" t="str">
        <f t="shared" si="25"/>
        <v xml:space="preserve"> </v>
      </c>
      <c r="O28" s="9" t="str">
        <f t="shared" si="25"/>
        <v xml:space="preserve"> </v>
      </c>
      <c r="P28" s="9" t="str">
        <f t="shared" si="25"/>
        <v xml:space="preserve"> </v>
      </c>
      <c r="Q28" s="9" t="str">
        <f t="shared" si="25"/>
        <v xml:space="preserve"> </v>
      </c>
      <c r="R28" s="9" t="str">
        <f t="shared" si="25"/>
        <v xml:space="preserve"> </v>
      </c>
      <c r="S28" s="9" t="str">
        <f t="shared" si="25"/>
        <v xml:space="preserve"> </v>
      </c>
      <c r="T28" s="9" t="str">
        <f t="shared" si="25"/>
        <v xml:space="preserve"> </v>
      </c>
      <c r="U28" s="9" t="str">
        <f t="shared" si="25"/>
        <v xml:space="preserve"> </v>
      </c>
      <c r="V28" s="9" t="str">
        <f t="shared" si="25"/>
        <v xml:space="preserve"> </v>
      </c>
      <c r="W28" s="9" t="str">
        <f t="shared" si="25"/>
        <v xml:space="preserve"> </v>
      </c>
      <c r="X28" s="9" t="str">
        <f t="shared" si="25"/>
        <v xml:space="preserve"> </v>
      </c>
      <c r="Y28" s="9" t="str">
        <f t="shared" si="25"/>
        <v xml:space="preserve"> </v>
      </c>
      <c r="Z28" s="9" t="str">
        <f t="shared" si="25"/>
        <v xml:space="preserve"> </v>
      </c>
      <c r="AA28" s="9" t="str">
        <f t="shared" si="25"/>
        <v xml:space="preserve"> </v>
      </c>
      <c r="AB28" s="9" t="str">
        <f t="shared" si="25"/>
        <v xml:space="preserve"> </v>
      </c>
      <c r="AC28" s="9" t="str">
        <f t="shared" si="25"/>
        <v xml:space="preserve"> </v>
      </c>
      <c r="AD28" s="9" t="str">
        <f t="shared" si="25"/>
        <v xml:space="preserve"> </v>
      </c>
      <c r="AE28" s="9" t="str">
        <f t="shared" si="25"/>
        <v xml:space="preserve"> </v>
      </c>
      <c r="AF28" s="9" t="str">
        <f t="shared" si="25"/>
        <v xml:space="preserve"> </v>
      </c>
      <c r="AG28" s="9" t="str">
        <f t="shared" si="25"/>
        <v xml:space="preserve"> </v>
      </c>
      <c r="AH28" s="9" t="str">
        <f t="shared" si="25"/>
        <v xml:space="preserve"> </v>
      </c>
      <c r="AI28" s="9" t="str">
        <f t="shared" si="25"/>
        <v xml:space="preserve"> </v>
      </c>
      <c r="AJ28" s="9" t="str">
        <f t="shared" si="25"/>
        <v xml:space="preserve"> </v>
      </c>
      <c r="AK28" s="9" t="str">
        <f t="shared" si="25"/>
        <v xml:space="preserve"> </v>
      </c>
      <c r="AL28" s="9" t="str">
        <f t="shared" si="25"/>
        <v xml:space="preserve"> </v>
      </c>
      <c r="AM28" s="9" t="str">
        <f t="shared" si="25"/>
        <v xml:space="preserve"> </v>
      </c>
      <c r="AN28" s="9" t="str">
        <f t="shared" si="25"/>
        <v xml:space="preserve"> </v>
      </c>
      <c r="AO28" s="9" t="str">
        <f t="shared" si="25"/>
        <v xml:space="preserve"> </v>
      </c>
      <c r="AP28" s="9" t="str">
        <f t="shared" si="25"/>
        <v xml:space="preserve"> </v>
      </c>
      <c r="AQ28" s="9" t="str">
        <f t="shared" si="25"/>
        <v xml:space="preserve"> </v>
      </c>
      <c r="AR28" s="9" t="str">
        <f t="shared" si="25"/>
        <v xml:space="preserve"> </v>
      </c>
      <c r="AS28" s="9" t="str">
        <f t="shared" si="25"/>
        <v xml:space="preserve"> </v>
      </c>
      <c r="AT28" s="9" t="str">
        <f t="shared" si="25"/>
        <v xml:space="preserve"> </v>
      </c>
      <c r="AU28" s="9" t="str">
        <f t="shared" si="25"/>
        <v xml:space="preserve"> </v>
      </c>
      <c r="AV28" s="9" t="str">
        <f t="shared" si="25"/>
        <v xml:space="preserve"> </v>
      </c>
      <c r="AW28" s="9" t="str">
        <f t="shared" si="25"/>
        <v xml:space="preserve"> </v>
      </c>
      <c r="AX28" s="9" t="str">
        <f t="shared" si="25"/>
        <v xml:space="preserve"> </v>
      </c>
      <c r="AY28" s="9" t="str">
        <f t="shared" si="25"/>
        <v xml:space="preserve"> </v>
      </c>
      <c r="AZ28" s="9" t="str">
        <f t="shared" si="25"/>
        <v xml:space="preserve"> </v>
      </c>
      <c r="BA28" s="9" t="str">
        <f t="shared" si="25"/>
        <v xml:space="preserve"> </v>
      </c>
      <c r="BB28" s="9" t="str">
        <f t="shared" si="25"/>
        <v xml:space="preserve"> </v>
      </c>
      <c r="BC28" s="9" t="str">
        <f t="shared" si="25"/>
        <v xml:space="preserve"> </v>
      </c>
      <c r="BD28" s="9" t="str">
        <f t="shared" si="25"/>
        <v xml:space="preserve"> </v>
      </c>
      <c r="BE28" s="9" t="str">
        <f t="shared" si="25"/>
        <v xml:space="preserve"> </v>
      </c>
      <c r="BF28" s="9" t="str">
        <f t="shared" si="25"/>
        <v xml:space="preserve"> </v>
      </c>
      <c r="BG28" s="9" t="str">
        <f t="shared" si="25"/>
        <v xml:space="preserve"> </v>
      </c>
      <c r="BH28" s="9" t="str">
        <f t="shared" si="25"/>
        <v xml:space="preserve"> </v>
      </c>
      <c r="BI28" s="9" t="str">
        <f t="shared" si="25"/>
        <v xml:space="preserve"> </v>
      </c>
      <c r="BJ28" s="9" t="str">
        <f t="shared" si="25"/>
        <v xml:space="preserve"> </v>
      </c>
      <c r="BK28" s="9" t="str">
        <f t="shared" si="25"/>
        <v xml:space="preserve"> </v>
      </c>
      <c r="BL28" s="9" t="str">
        <f t="shared" si="25"/>
        <v xml:space="preserve"> </v>
      </c>
      <c r="BM28" s="9" t="str">
        <f t="shared" si="25"/>
        <v xml:space="preserve"> </v>
      </c>
      <c r="BN28" s="9" t="str">
        <f t="shared" si="25"/>
        <v xml:space="preserve"> </v>
      </c>
      <c r="BO28" s="9" t="str">
        <f t="shared" si="25"/>
        <v xml:space="preserve"> </v>
      </c>
      <c r="BP28" s="9" t="str">
        <f t="shared" si="25"/>
        <v xml:space="preserve"> </v>
      </c>
      <c r="BQ28" s="9" t="str">
        <f t="shared" si="25"/>
        <v xml:space="preserve"> </v>
      </c>
      <c r="BR28" s="9" t="str">
        <f t="shared" si="25"/>
        <v xml:space="preserve"> </v>
      </c>
      <c r="BS28" s="9" t="str">
        <f t="shared" si="25"/>
        <v xml:space="preserve"> </v>
      </c>
      <c r="BT28" s="9" t="str">
        <f t="shared" si="25"/>
        <v xml:space="preserve"> </v>
      </c>
      <c r="BU28" s="9" t="str">
        <f t="shared" si="25"/>
        <v xml:space="preserve"> </v>
      </c>
      <c r="BV28" s="9" t="str">
        <f t="shared" si="25"/>
        <v xml:space="preserve"> </v>
      </c>
      <c r="BW28" s="9" t="str">
        <f t="shared" si="25"/>
        <v xml:space="preserve"> </v>
      </c>
      <c r="BX28" s="9" t="str">
        <f t="shared" si="25"/>
        <v xml:space="preserve"> </v>
      </c>
      <c r="BY28" s="9" t="str">
        <f t="shared" si="25"/>
        <v xml:space="preserve"> </v>
      </c>
      <c r="BZ28" s="9" t="str">
        <f t="shared" si="25"/>
        <v xml:space="preserve"> </v>
      </c>
      <c r="CA28" s="9" t="str">
        <f t="shared" si="25"/>
        <v xml:space="preserve"> </v>
      </c>
      <c r="CB28" s="9" t="str">
        <f t="shared" si="25"/>
        <v xml:space="preserve"> </v>
      </c>
      <c r="CC28" s="9" t="str">
        <f t="shared" si="25"/>
        <v xml:space="preserve"> </v>
      </c>
      <c r="CD28" s="9" t="str">
        <f t="shared" si="25"/>
        <v xml:space="preserve"> </v>
      </c>
      <c r="CE28" s="9" t="str">
        <f t="shared" si="25"/>
        <v xml:space="preserve"> </v>
      </c>
      <c r="CF28" s="9" t="str">
        <f t="shared" si="25"/>
        <v xml:space="preserve"> </v>
      </c>
      <c r="CG28" s="9" t="str">
        <f t="shared" si="25"/>
        <v xml:space="preserve"> </v>
      </c>
      <c r="CH28" s="9" t="str">
        <f t="shared" si="25"/>
        <v xml:space="preserve"> </v>
      </c>
      <c r="CI28" s="9" t="str">
        <f t="shared" si="25"/>
        <v xml:space="preserve"> </v>
      </c>
      <c r="CJ28" s="9" t="str">
        <f t="shared" si="25"/>
        <v xml:space="preserve"> </v>
      </c>
      <c r="CK28" s="9" t="str">
        <f t="shared" si="25"/>
        <v xml:space="preserve"> </v>
      </c>
      <c r="CL28" s="9" t="str">
        <f t="shared" si="25"/>
        <v xml:space="preserve"> </v>
      </c>
      <c r="CM28" s="9" t="str">
        <f t="shared" si="25"/>
        <v xml:space="preserve"> </v>
      </c>
      <c r="CN28" s="9" t="str">
        <f t="shared" si="25"/>
        <v xml:space="preserve"> </v>
      </c>
      <c r="CO28" s="9" t="str">
        <f t="shared" si="25"/>
        <v xml:space="preserve"> </v>
      </c>
    </row>
    <row r="29" spans="1:93" ht="13" x14ac:dyDescent="0.15">
      <c r="A29" s="9" t="str">
        <f t="shared" ref="A29:CO29" si="26">CONCATENATE(CP29," ",GE29)</f>
        <v xml:space="preserve"> </v>
      </c>
      <c r="B29" s="9" t="str">
        <f t="shared" si="26"/>
        <v xml:space="preserve"> </v>
      </c>
      <c r="C29" s="9" t="str">
        <f t="shared" si="26"/>
        <v xml:space="preserve"> </v>
      </c>
      <c r="D29" s="9" t="str">
        <f t="shared" si="26"/>
        <v xml:space="preserve"> </v>
      </c>
      <c r="E29" s="9" t="str">
        <f t="shared" si="26"/>
        <v xml:space="preserve"> </v>
      </c>
      <c r="F29" s="9" t="str">
        <f t="shared" si="26"/>
        <v xml:space="preserve"> </v>
      </c>
      <c r="G29" s="9" t="str">
        <f t="shared" si="26"/>
        <v xml:space="preserve"> </v>
      </c>
      <c r="H29" s="9" t="str">
        <f t="shared" si="26"/>
        <v xml:space="preserve"> </v>
      </c>
      <c r="I29" s="9" t="str">
        <f t="shared" si="26"/>
        <v xml:space="preserve"> </v>
      </c>
      <c r="J29" s="9" t="str">
        <f t="shared" si="26"/>
        <v xml:space="preserve"> </v>
      </c>
      <c r="K29" s="9" t="str">
        <f t="shared" si="26"/>
        <v xml:space="preserve"> </v>
      </c>
      <c r="L29" s="9" t="str">
        <f t="shared" si="26"/>
        <v xml:space="preserve"> </v>
      </c>
      <c r="M29" s="9" t="str">
        <f t="shared" si="26"/>
        <v xml:space="preserve"> </v>
      </c>
      <c r="N29" s="9" t="str">
        <f t="shared" si="26"/>
        <v xml:space="preserve"> </v>
      </c>
      <c r="O29" s="9" t="str">
        <f t="shared" si="26"/>
        <v xml:space="preserve"> </v>
      </c>
      <c r="P29" s="9" t="str">
        <f t="shared" si="26"/>
        <v xml:space="preserve"> </v>
      </c>
      <c r="Q29" s="9" t="str">
        <f t="shared" si="26"/>
        <v xml:space="preserve"> </v>
      </c>
      <c r="R29" s="9" t="str">
        <f t="shared" si="26"/>
        <v xml:space="preserve"> </v>
      </c>
      <c r="S29" s="9" t="str">
        <f t="shared" si="26"/>
        <v xml:space="preserve"> </v>
      </c>
      <c r="T29" s="9" t="str">
        <f t="shared" si="26"/>
        <v xml:space="preserve"> </v>
      </c>
      <c r="U29" s="9" t="str">
        <f t="shared" si="26"/>
        <v xml:space="preserve"> </v>
      </c>
      <c r="V29" s="9" t="str">
        <f t="shared" si="26"/>
        <v xml:space="preserve"> </v>
      </c>
      <c r="W29" s="9" t="str">
        <f t="shared" si="26"/>
        <v xml:space="preserve"> </v>
      </c>
      <c r="X29" s="9" t="str">
        <f t="shared" si="26"/>
        <v xml:space="preserve"> </v>
      </c>
      <c r="Y29" s="9" t="str">
        <f t="shared" si="26"/>
        <v xml:space="preserve"> </v>
      </c>
      <c r="Z29" s="9" t="str">
        <f t="shared" si="26"/>
        <v xml:space="preserve"> </v>
      </c>
      <c r="AA29" s="9" t="str">
        <f t="shared" si="26"/>
        <v xml:space="preserve"> </v>
      </c>
      <c r="AB29" s="9" t="str">
        <f t="shared" si="26"/>
        <v xml:space="preserve"> </v>
      </c>
      <c r="AC29" s="9" t="str">
        <f t="shared" si="26"/>
        <v xml:space="preserve"> </v>
      </c>
      <c r="AD29" s="9" t="str">
        <f t="shared" si="26"/>
        <v xml:space="preserve"> </v>
      </c>
      <c r="AE29" s="9" t="str">
        <f t="shared" si="26"/>
        <v xml:space="preserve"> </v>
      </c>
      <c r="AF29" s="9" t="str">
        <f t="shared" si="26"/>
        <v xml:space="preserve"> </v>
      </c>
      <c r="AG29" s="9" t="str">
        <f t="shared" si="26"/>
        <v xml:space="preserve"> </v>
      </c>
      <c r="AH29" s="9" t="str">
        <f t="shared" si="26"/>
        <v xml:space="preserve"> </v>
      </c>
      <c r="AI29" s="9" t="str">
        <f t="shared" si="26"/>
        <v xml:space="preserve"> </v>
      </c>
      <c r="AJ29" s="9" t="str">
        <f t="shared" si="26"/>
        <v xml:space="preserve"> </v>
      </c>
      <c r="AK29" s="9" t="str">
        <f t="shared" si="26"/>
        <v xml:space="preserve"> </v>
      </c>
      <c r="AL29" s="9" t="str">
        <f t="shared" si="26"/>
        <v xml:space="preserve"> </v>
      </c>
      <c r="AM29" s="9" t="str">
        <f t="shared" si="26"/>
        <v xml:space="preserve"> </v>
      </c>
      <c r="AN29" s="9" t="str">
        <f t="shared" si="26"/>
        <v xml:space="preserve"> </v>
      </c>
      <c r="AO29" s="9" t="str">
        <f t="shared" si="26"/>
        <v xml:space="preserve"> </v>
      </c>
      <c r="AP29" s="9" t="str">
        <f t="shared" si="26"/>
        <v xml:space="preserve"> </v>
      </c>
      <c r="AQ29" s="9" t="str">
        <f t="shared" si="26"/>
        <v xml:space="preserve"> </v>
      </c>
      <c r="AR29" s="9" t="str">
        <f t="shared" si="26"/>
        <v xml:space="preserve"> </v>
      </c>
      <c r="AS29" s="9" t="str">
        <f t="shared" si="26"/>
        <v xml:space="preserve"> </v>
      </c>
      <c r="AT29" s="9" t="str">
        <f t="shared" si="26"/>
        <v xml:space="preserve"> </v>
      </c>
      <c r="AU29" s="9" t="str">
        <f t="shared" si="26"/>
        <v xml:space="preserve"> </v>
      </c>
      <c r="AV29" s="9" t="str">
        <f t="shared" si="26"/>
        <v xml:space="preserve"> </v>
      </c>
      <c r="AW29" s="9" t="str">
        <f t="shared" si="26"/>
        <v xml:space="preserve"> </v>
      </c>
      <c r="AX29" s="9" t="str">
        <f t="shared" si="26"/>
        <v xml:space="preserve"> </v>
      </c>
      <c r="AY29" s="9" t="str">
        <f t="shared" si="26"/>
        <v xml:space="preserve"> </v>
      </c>
      <c r="AZ29" s="9" t="str">
        <f t="shared" si="26"/>
        <v xml:space="preserve"> </v>
      </c>
      <c r="BA29" s="9" t="str">
        <f t="shared" si="26"/>
        <v xml:space="preserve"> </v>
      </c>
      <c r="BB29" s="9" t="str">
        <f t="shared" si="26"/>
        <v xml:space="preserve"> </v>
      </c>
      <c r="BC29" s="9" t="str">
        <f t="shared" si="26"/>
        <v xml:space="preserve"> </v>
      </c>
      <c r="BD29" s="9" t="str">
        <f t="shared" si="26"/>
        <v xml:space="preserve"> </v>
      </c>
      <c r="BE29" s="9" t="str">
        <f t="shared" si="26"/>
        <v xml:space="preserve"> </v>
      </c>
      <c r="BF29" s="9" t="str">
        <f t="shared" si="26"/>
        <v xml:space="preserve"> </v>
      </c>
      <c r="BG29" s="9" t="str">
        <f t="shared" si="26"/>
        <v xml:space="preserve"> </v>
      </c>
      <c r="BH29" s="9" t="str">
        <f t="shared" si="26"/>
        <v xml:space="preserve"> </v>
      </c>
      <c r="BI29" s="9" t="str">
        <f t="shared" si="26"/>
        <v xml:space="preserve"> </v>
      </c>
      <c r="BJ29" s="9" t="str">
        <f t="shared" si="26"/>
        <v xml:space="preserve"> </v>
      </c>
      <c r="BK29" s="9" t="str">
        <f t="shared" si="26"/>
        <v xml:space="preserve"> </v>
      </c>
      <c r="BL29" s="9" t="str">
        <f t="shared" si="26"/>
        <v xml:space="preserve"> </v>
      </c>
      <c r="BM29" s="9" t="str">
        <f t="shared" si="26"/>
        <v xml:space="preserve"> </v>
      </c>
      <c r="BN29" s="9" t="str">
        <f t="shared" si="26"/>
        <v xml:space="preserve"> </v>
      </c>
      <c r="BO29" s="9" t="str">
        <f t="shared" si="26"/>
        <v xml:space="preserve"> </v>
      </c>
      <c r="BP29" s="9" t="str">
        <f t="shared" si="26"/>
        <v xml:space="preserve"> </v>
      </c>
      <c r="BQ29" s="9" t="str">
        <f t="shared" si="26"/>
        <v xml:space="preserve"> </v>
      </c>
      <c r="BR29" s="9" t="str">
        <f t="shared" si="26"/>
        <v xml:space="preserve"> </v>
      </c>
      <c r="BS29" s="9" t="str">
        <f t="shared" si="26"/>
        <v xml:space="preserve"> </v>
      </c>
      <c r="BT29" s="9" t="str">
        <f t="shared" si="26"/>
        <v xml:space="preserve"> </v>
      </c>
      <c r="BU29" s="9" t="str">
        <f t="shared" si="26"/>
        <v xml:space="preserve"> </v>
      </c>
      <c r="BV29" s="9" t="str">
        <f t="shared" si="26"/>
        <v xml:space="preserve"> </v>
      </c>
      <c r="BW29" s="9" t="str">
        <f t="shared" si="26"/>
        <v xml:space="preserve"> </v>
      </c>
      <c r="BX29" s="9" t="str">
        <f t="shared" si="26"/>
        <v xml:space="preserve"> </v>
      </c>
      <c r="BY29" s="9" t="str">
        <f t="shared" si="26"/>
        <v xml:space="preserve"> </v>
      </c>
      <c r="BZ29" s="9" t="str">
        <f t="shared" si="26"/>
        <v xml:space="preserve"> </v>
      </c>
      <c r="CA29" s="9" t="str">
        <f t="shared" si="26"/>
        <v xml:space="preserve"> </v>
      </c>
      <c r="CB29" s="9" t="str">
        <f t="shared" si="26"/>
        <v xml:space="preserve"> </v>
      </c>
      <c r="CC29" s="9" t="str">
        <f t="shared" si="26"/>
        <v xml:space="preserve"> </v>
      </c>
      <c r="CD29" s="9" t="str">
        <f t="shared" si="26"/>
        <v xml:space="preserve"> </v>
      </c>
      <c r="CE29" s="9" t="str">
        <f t="shared" si="26"/>
        <v xml:space="preserve"> </v>
      </c>
      <c r="CF29" s="9" t="str">
        <f t="shared" si="26"/>
        <v xml:space="preserve"> </v>
      </c>
      <c r="CG29" s="9" t="str">
        <f t="shared" si="26"/>
        <v xml:space="preserve"> </v>
      </c>
      <c r="CH29" s="9" t="str">
        <f t="shared" si="26"/>
        <v xml:space="preserve"> </v>
      </c>
      <c r="CI29" s="9" t="str">
        <f t="shared" si="26"/>
        <v xml:space="preserve"> </v>
      </c>
      <c r="CJ29" s="9" t="str">
        <f t="shared" si="26"/>
        <v xml:space="preserve"> </v>
      </c>
      <c r="CK29" s="9" t="str">
        <f t="shared" si="26"/>
        <v xml:space="preserve"> </v>
      </c>
      <c r="CL29" s="9" t="str">
        <f t="shared" si="26"/>
        <v xml:space="preserve"> </v>
      </c>
      <c r="CM29" s="9" t="str">
        <f t="shared" si="26"/>
        <v xml:space="preserve"> </v>
      </c>
      <c r="CN29" s="9" t="str">
        <f t="shared" si="26"/>
        <v xml:space="preserve"> </v>
      </c>
      <c r="CO29" s="9" t="str">
        <f t="shared" si="26"/>
        <v xml:space="preserve"> </v>
      </c>
    </row>
    <row r="30" spans="1:93" ht="13" x14ac:dyDescent="0.15">
      <c r="A30" s="9" t="str">
        <f t="shared" ref="A30:CO30" si="27">CONCATENATE(CP30," ",GE30)</f>
        <v xml:space="preserve"> </v>
      </c>
      <c r="B30" s="9" t="str">
        <f t="shared" si="27"/>
        <v xml:space="preserve"> </v>
      </c>
      <c r="C30" s="9" t="str">
        <f t="shared" si="27"/>
        <v xml:space="preserve"> </v>
      </c>
      <c r="D30" s="9" t="str">
        <f t="shared" si="27"/>
        <v xml:space="preserve"> </v>
      </c>
      <c r="E30" s="9" t="str">
        <f t="shared" si="27"/>
        <v xml:space="preserve"> </v>
      </c>
      <c r="F30" s="9" t="str">
        <f t="shared" si="27"/>
        <v xml:space="preserve"> </v>
      </c>
      <c r="G30" s="9" t="str">
        <f t="shared" si="27"/>
        <v xml:space="preserve"> </v>
      </c>
      <c r="H30" s="9" t="str">
        <f t="shared" si="27"/>
        <v xml:space="preserve"> </v>
      </c>
      <c r="I30" s="9" t="str">
        <f t="shared" si="27"/>
        <v xml:space="preserve"> </v>
      </c>
      <c r="J30" s="9" t="str">
        <f t="shared" si="27"/>
        <v xml:space="preserve"> </v>
      </c>
      <c r="K30" s="9" t="str">
        <f t="shared" si="27"/>
        <v xml:space="preserve"> </v>
      </c>
      <c r="L30" s="9" t="str">
        <f t="shared" si="27"/>
        <v xml:space="preserve"> </v>
      </c>
      <c r="M30" s="9" t="str">
        <f t="shared" si="27"/>
        <v xml:space="preserve"> </v>
      </c>
      <c r="N30" s="9" t="str">
        <f t="shared" si="27"/>
        <v xml:space="preserve"> </v>
      </c>
      <c r="O30" s="9" t="str">
        <f t="shared" si="27"/>
        <v xml:space="preserve"> </v>
      </c>
      <c r="P30" s="9" t="str">
        <f t="shared" si="27"/>
        <v xml:space="preserve"> </v>
      </c>
      <c r="Q30" s="9" t="str">
        <f t="shared" si="27"/>
        <v xml:space="preserve"> </v>
      </c>
      <c r="R30" s="9" t="str">
        <f t="shared" si="27"/>
        <v xml:space="preserve"> </v>
      </c>
      <c r="S30" s="9" t="str">
        <f t="shared" si="27"/>
        <v xml:space="preserve"> </v>
      </c>
      <c r="T30" s="9" t="str">
        <f t="shared" si="27"/>
        <v xml:space="preserve"> </v>
      </c>
      <c r="U30" s="9" t="str">
        <f t="shared" si="27"/>
        <v xml:space="preserve"> </v>
      </c>
      <c r="V30" s="9" t="str">
        <f t="shared" si="27"/>
        <v xml:space="preserve"> </v>
      </c>
      <c r="W30" s="9" t="str">
        <f t="shared" si="27"/>
        <v xml:space="preserve"> </v>
      </c>
      <c r="X30" s="9" t="str">
        <f t="shared" si="27"/>
        <v xml:space="preserve"> </v>
      </c>
      <c r="Y30" s="9" t="str">
        <f t="shared" si="27"/>
        <v xml:space="preserve"> </v>
      </c>
      <c r="Z30" s="9" t="str">
        <f t="shared" si="27"/>
        <v xml:space="preserve"> </v>
      </c>
      <c r="AA30" s="9" t="str">
        <f t="shared" si="27"/>
        <v xml:space="preserve"> </v>
      </c>
      <c r="AB30" s="9" t="str">
        <f t="shared" si="27"/>
        <v xml:space="preserve"> </v>
      </c>
      <c r="AC30" s="9" t="str">
        <f t="shared" si="27"/>
        <v xml:space="preserve"> </v>
      </c>
      <c r="AD30" s="9" t="str">
        <f t="shared" si="27"/>
        <v xml:space="preserve"> </v>
      </c>
      <c r="AE30" s="9" t="str">
        <f t="shared" si="27"/>
        <v xml:space="preserve"> </v>
      </c>
      <c r="AF30" s="9" t="str">
        <f t="shared" si="27"/>
        <v xml:space="preserve"> </v>
      </c>
      <c r="AG30" s="9" t="str">
        <f t="shared" si="27"/>
        <v xml:space="preserve"> </v>
      </c>
      <c r="AH30" s="9" t="str">
        <f t="shared" si="27"/>
        <v xml:space="preserve"> </v>
      </c>
      <c r="AI30" s="9" t="str">
        <f t="shared" si="27"/>
        <v xml:space="preserve"> </v>
      </c>
      <c r="AJ30" s="9" t="str">
        <f t="shared" si="27"/>
        <v xml:space="preserve"> </v>
      </c>
      <c r="AK30" s="9" t="str">
        <f t="shared" si="27"/>
        <v xml:space="preserve"> </v>
      </c>
      <c r="AL30" s="9" t="str">
        <f t="shared" si="27"/>
        <v xml:space="preserve"> </v>
      </c>
      <c r="AM30" s="9" t="str">
        <f t="shared" si="27"/>
        <v xml:space="preserve"> </v>
      </c>
      <c r="AN30" s="9" t="str">
        <f t="shared" si="27"/>
        <v xml:space="preserve"> </v>
      </c>
      <c r="AO30" s="9" t="str">
        <f t="shared" si="27"/>
        <v xml:space="preserve"> </v>
      </c>
      <c r="AP30" s="9" t="str">
        <f t="shared" si="27"/>
        <v xml:space="preserve"> </v>
      </c>
      <c r="AQ30" s="9" t="str">
        <f t="shared" si="27"/>
        <v xml:space="preserve"> </v>
      </c>
      <c r="AR30" s="9" t="str">
        <f t="shared" si="27"/>
        <v xml:space="preserve"> </v>
      </c>
      <c r="AS30" s="9" t="str">
        <f t="shared" si="27"/>
        <v xml:space="preserve"> </v>
      </c>
      <c r="AT30" s="9" t="str">
        <f t="shared" si="27"/>
        <v xml:space="preserve"> </v>
      </c>
      <c r="AU30" s="9" t="str">
        <f t="shared" si="27"/>
        <v xml:space="preserve"> </v>
      </c>
      <c r="AV30" s="9" t="str">
        <f t="shared" si="27"/>
        <v xml:space="preserve"> </v>
      </c>
      <c r="AW30" s="9" t="str">
        <f t="shared" si="27"/>
        <v xml:space="preserve"> </v>
      </c>
      <c r="AX30" s="9" t="str">
        <f t="shared" si="27"/>
        <v xml:space="preserve"> </v>
      </c>
      <c r="AY30" s="9" t="str">
        <f t="shared" si="27"/>
        <v xml:space="preserve"> </v>
      </c>
      <c r="AZ30" s="9" t="str">
        <f t="shared" si="27"/>
        <v xml:space="preserve"> </v>
      </c>
      <c r="BA30" s="9" t="str">
        <f t="shared" si="27"/>
        <v xml:space="preserve"> </v>
      </c>
      <c r="BB30" s="9" t="str">
        <f t="shared" si="27"/>
        <v xml:space="preserve"> </v>
      </c>
      <c r="BC30" s="9" t="str">
        <f t="shared" si="27"/>
        <v xml:space="preserve"> </v>
      </c>
      <c r="BD30" s="9" t="str">
        <f t="shared" si="27"/>
        <v xml:space="preserve"> </v>
      </c>
      <c r="BE30" s="9" t="str">
        <f t="shared" si="27"/>
        <v xml:space="preserve"> </v>
      </c>
      <c r="BF30" s="9" t="str">
        <f t="shared" si="27"/>
        <v xml:space="preserve"> </v>
      </c>
      <c r="BG30" s="9" t="str">
        <f t="shared" si="27"/>
        <v xml:space="preserve"> </v>
      </c>
      <c r="BH30" s="9" t="str">
        <f t="shared" si="27"/>
        <v xml:space="preserve"> </v>
      </c>
      <c r="BI30" s="9" t="str">
        <f t="shared" si="27"/>
        <v xml:space="preserve"> </v>
      </c>
      <c r="BJ30" s="9" t="str">
        <f t="shared" si="27"/>
        <v xml:space="preserve"> </v>
      </c>
      <c r="BK30" s="9" t="str">
        <f t="shared" si="27"/>
        <v xml:space="preserve"> </v>
      </c>
      <c r="BL30" s="9" t="str">
        <f t="shared" si="27"/>
        <v xml:space="preserve"> </v>
      </c>
      <c r="BM30" s="9" t="str">
        <f t="shared" si="27"/>
        <v xml:space="preserve"> </v>
      </c>
      <c r="BN30" s="9" t="str">
        <f t="shared" si="27"/>
        <v xml:space="preserve"> </v>
      </c>
      <c r="BO30" s="9" t="str">
        <f t="shared" si="27"/>
        <v xml:space="preserve"> </v>
      </c>
      <c r="BP30" s="9" t="str">
        <f t="shared" si="27"/>
        <v xml:space="preserve"> </v>
      </c>
      <c r="BQ30" s="9" t="str">
        <f t="shared" si="27"/>
        <v xml:space="preserve"> </v>
      </c>
      <c r="BR30" s="9" t="str">
        <f t="shared" si="27"/>
        <v xml:space="preserve"> </v>
      </c>
      <c r="BS30" s="9" t="str">
        <f t="shared" si="27"/>
        <v xml:space="preserve"> </v>
      </c>
      <c r="BT30" s="9" t="str">
        <f t="shared" si="27"/>
        <v xml:space="preserve"> </v>
      </c>
      <c r="BU30" s="9" t="str">
        <f t="shared" si="27"/>
        <v xml:space="preserve"> </v>
      </c>
      <c r="BV30" s="9" t="str">
        <f t="shared" si="27"/>
        <v xml:space="preserve"> </v>
      </c>
      <c r="BW30" s="9" t="str">
        <f t="shared" si="27"/>
        <v xml:space="preserve"> </v>
      </c>
      <c r="BX30" s="9" t="str">
        <f t="shared" si="27"/>
        <v xml:space="preserve"> </v>
      </c>
      <c r="BY30" s="9" t="str">
        <f t="shared" si="27"/>
        <v xml:space="preserve"> </v>
      </c>
      <c r="BZ30" s="9" t="str">
        <f t="shared" si="27"/>
        <v xml:space="preserve"> </v>
      </c>
      <c r="CA30" s="9" t="str">
        <f t="shared" si="27"/>
        <v xml:space="preserve"> </v>
      </c>
      <c r="CB30" s="9" t="str">
        <f t="shared" si="27"/>
        <v xml:space="preserve"> </v>
      </c>
      <c r="CC30" s="9" t="str">
        <f t="shared" si="27"/>
        <v xml:space="preserve"> </v>
      </c>
      <c r="CD30" s="9" t="str">
        <f t="shared" si="27"/>
        <v xml:space="preserve"> </v>
      </c>
      <c r="CE30" s="9" t="str">
        <f t="shared" si="27"/>
        <v xml:space="preserve"> </v>
      </c>
      <c r="CF30" s="9" t="str">
        <f t="shared" si="27"/>
        <v xml:space="preserve"> </v>
      </c>
      <c r="CG30" s="9" t="str">
        <f t="shared" si="27"/>
        <v xml:space="preserve"> </v>
      </c>
      <c r="CH30" s="9" t="str">
        <f t="shared" si="27"/>
        <v xml:space="preserve"> </v>
      </c>
      <c r="CI30" s="9" t="str">
        <f t="shared" si="27"/>
        <v xml:space="preserve"> </v>
      </c>
      <c r="CJ30" s="9" t="str">
        <f t="shared" si="27"/>
        <v xml:space="preserve"> </v>
      </c>
      <c r="CK30" s="9" t="str">
        <f t="shared" si="27"/>
        <v xml:space="preserve"> </v>
      </c>
      <c r="CL30" s="9" t="str">
        <f t="shared" si="27"/>
        <v xml:space="preserve"> </v>
      </c>
      <c r="CM30" s="9" t="str">
        <f t="shared" si="27"/>
        <v xml:space="preserve"> </v>
      </c>
      <c r="CN30" s="9" t="str">
        <f t="shared" si="27"/>
        <v xml:space="preserve"> </v>
      </c>
      <c r="CO30" s="9" t="str">
        <f t="shared" si="27"/>
        <v xml:space="preserve"> </v>
      </c>
    </row>
    <row r="31" spans="1:93" ht="13" x14ac:dyDescent="0.15">
      <c r="A31" s="9" t="str">
        <f t="shared" ref="A31:CO31" si="28">CONCATENATE(CP31," ",GE31)</f>
        <v xml:space="preserve"> </v>
      </c>
      <c r="B31" s="9" t="str">
        <f t="shared" si="28"/>
        <v xml:space="preserve"> </v>
      </c>
      <c r="C31" s="9" t="str">
        <f t="shared" si="28"/>
        <v xml:space="preserve"> </v>
      </c>
      <c r="D31" s="9" t="str">
        <f t="shared" si="28"/>
        <v xml:space="preserve"> </v>
      </c>
      <c r="E31" s="9" t="str">
        <f t="shared" si="28"/>
        <v xml:space="preserve"> </v>
      </c>
      <c r="F31" s="9" t="str">
        <f t="shared" si="28"/>
        <v xml:space="preserve"> </v>
      </c>
      <c r="G31" s="9" t="str">
        <f t="shared" si="28"/>
        <v xml:space="preserve"> </v>
      </c>
      <c r="H31" s="9" t="str">
        <f t="shared" si="28"/>
        <v xml:space="preserve"> </v>
      </c>
      <c r="I31" s="9" t="str">
        <f t="shared" si="28"/>
        <v xml:space="preserve"> </v>
      </c>
      <c r="J31" s="9" t="str">
        <f t="shared" si="28"/>
        <v xml:space="preserve"> </v>
      </c>
      <c r="K31" s="9" t="str">
        <f t="shared" si="28"/>
        <v xml:space="preserve"> </v>
      </c>
      <c r="L31" s="9" t="str">
        <f t="shared" si="28"/>
        <v xml:space="preserve"> </v>
      </c>
      <c r="M31" s="9" t="str">
        <f t="shared" si="28"/>
        <v xml:space="preserve"> </v>
      </c>
      <c r="N31" s="9" t="str">
        <f t="shared" si="28"/>
        <v xml:space="preserve"> </v>
      </c>
      <c r="O31" s="9" t="str">
        <f t="shared" si="28"/>
        <v xml:space="preserve"> </v>
      </c>
      <c r="P31" s="9" t="str">
        <f t="shared" si="28"/>
        <v xml:space="preserve"> </v>
      </c>
      <c r="Q31" s="9" t="str">
        <f t="shared" si="28"/>
        <v xml:space="preserve"> </v>
      </c>
      <c r="R31" s="9" t="str">
        <f t="shared" si="28"/>
        <v xml:space="preserve"> </v>
      </c>
      <c r="S31" s="9" t="str">
        <f t="shared" si="28"/>
        <v xml:space="preserve"> </v>
      </c>
      <c r="T31" s="9" t="str">
        <f t="shared" si="28"/>
        <v xml:space="preserve"> </v>
      </c>
      <c r="U31" s="9" t="str">
        <f t="shared" si="28"/>
        <v xml:space="preserve"> </v>
      </c>
      <c r="V31" s="9" t="str">
        <f t="shared" si="28"/>
        <v xml:space="preserve"> </v>
      </c>
      <c r="W31" s="9" t="str">
        <f t="shared" si="28"/>
        <v xml:space="preserve"> </v>
      </c>
      <c r="X31" s="9" t="str">
        <f t="shared" si="28"/>
        <v xml:space="preserve"> </v>
      </c>
      <c r="Y31" s="9" t="str">
        <f t="shared" si="28"/>
        <v xml:space="preserve"> </v>
      </c>
      <c r="Z31" s="9" t="str">
        <f t="shared" si="28"/>
        <v xml:space="preserve"> </v>
      </c>
      <c r="AA31" s="9" t="str">
        <f t="shared" si="28"/>
        <v xml:space="preserve"> </v>
      </c>
      <c r="AB31" s="9" t="str">
        <f t="shared" si="28"/>
        <v xml:space="preserve"> </v>
      </c>
      <c r="AC31" s="9" t="str">
        <f t="shared" si="28"/>
        <v xml:space="preserve"> </v>
      </c>
      <c r="AD31" s="9" t="str">
        <f t="shared" si="28"/>
        <v xml:space="preserve"> </v>
      </c>
      <c r="AE31" s="9" t="str">
        <f t="shared" si="28"/>
        <v xml:space="preserve"> </v>
      </c>
      <c r="AF31" s="9" t="str">
        <f t="shared" si="28"/>
        <v xml:space="preserve"> </v>
      </c>
      <c r="AG31" s="9" t="str">
        <f t="shared" si="28"/>
        <v xml:space="preserve"> </v>
      </c>
      <c r="AH31" s="9" t="str">
        <f t="shared" si="28"/>
        <v xml:space="preserve"> </v>
      </c>
      <c r="AI31" s="9" t="str">
        <f t="shared" si="28"/>
        <v xml:space="preserve"> </v>
      </c>
      <c r="AJ31" s="9" t="str">
        <f t="shared" si="28"/>
        <v xml:space="preserve"> </v>
      </c>
      <c r="AK31" s="9" t="str">
        <f t="shared" si="28"/>
        <v xml:space="preserve"> </v>
      </c>
      <c r="AL31" s="9" t="str">
        <f t="shared" si="28"/>
        <v xml:space="preserve"> </v>
      </c>
      <c r="AM31" s="9" t="str">
        <f t="shared" si="28"/>
        <v xml:space="preserve"> </v>
      </c>
      <c r="AN31" s="9" t="str">
        <f t="shared" si="28"/>
        <v xml:space="preserve"> </v>
      </c>
      <c r="AO31" s="9" t="str">
        <f t="shared" si="28"/>
        <v xml:space="preserve"> </v>
      </c>
      <c r="AP31" s="9" t="str">
        <f t="shared" si="28"/>
        <v xml:space="preserve"> </v>
      </c>
      <c r="AQ31" s="9" t="str">
        <f t="shared" si="28"/>
        <v xml:space="preserve"> </v>
      </c>
      <c r="AR31" s="9" t="str">
        <f t="shared" si="28"/>
        <v xml:space="preserve"> </v>
      </c>
      <c r="AS31" s="9" t="str">
        <f t="shared" si="28"/>
        <v xml:space="preserve"> </v>
      </c>
      <c r="AT31" s="9" t="str">
        <f t="shared" si="28"/>
        <v xml:space="preserve"> </v>
      </c>
      <c r="AU31" s="9" t="str">
        <f t="shared" si="28"/>
        <v xml:space="preserve"> </v>
      </c>
      <c r="AV31" s="9" t="str">
        <f t="shared" si="28"/>
        <v xml:space="preserve"> </v>
      </c>
      <c r="AW31" s="9" t="str">
        <f t="shared" si="28"/>
        <v xml:space="preserve"> </v>
      </c>
      <c r="AX31" s="9" t="str">
        <f t="shared" si="28"/>
        <v xml:space="preserve"> </v>
      </c>
      <c r="AY31" s="9" t="str">
        <f t="shared" si="28"/>
        <v xml:space="preserve"> </v>
      </c>
      <c r="AZ31" s="9" t="str">
        <f t="shared" si="28"/>
        <v xml:space="preserve"> </v>
      </c>
      <c r="BA31" s="9" t="str">
        <f t="shared" si="28"/>
        <v xml:space="preserve"> </v>
      </c>
      <c r="BB31" s="9" t="str">
        <f t="shared" si="28"/>
        <v xml:space="preserve"> </v>
      </c>
      <c r="BC31" s="9" t="str">
        <f t="shared" si="28"/>
        <v xml:space="preserve"> </v>
      </c>
      <c r="BD31" s="9" t="str">
        <f t="shared" si="28"/>
        <v xml:space="preserve"> </v>
      </c>
      <c r="BE31" s="9" t="str">
        <f t="shared" si="28"/>
        <v xml:space="preserve"> </v>
      </c>
      <c r="BF31" s="9" t="str">
        <f t="shared" si="28"/>
        <v xml:space="preserve"> </v>
      </c>
      <c r="BG31" s="9" t="str">
        <f t="shared" si="28"/>
        <v xml:space="preserve"> </v>
      </c>
      <c r="BH31" s="9" t="str">
        <f t="shared" si="28"/>
        <v xml:space="preserve"> </v>
      </c>
      <c r="BI31" s="9" t="str">
        <f t="shared" si="28"/>
        <v xml:space="preserve"> </v>
      </c>
      <c r="BJ31" s="9" t="str">
        <f t="shared" si="28"/>
        <v xml:space="preserve"> </v>
      </c>
      <c r="BK31" s="9" t="str">
        <f t="shared" si="28"/>
        <v xml:space="preserve"> </v>
      </c>
      <c r="BL31" s="9" t="str">
        <f t="shared" si="28"/>
        <v xml:space="preserve"> </v>
      </c>
      <c r="BM31" s="9" t="str">
        <f t="shared" si="28"/>
        <v xml:space="preserve"> </v>
      </c>
      <c r="BN31" s="9" t="str">
        <f t="shared" si="28"/>
        <v xml:space="preserve"> </v>
      </c>
      <c r="BO31" s="9" t="str">
        <f t="shared" si="28"/>
        <v xml:space="preserve"> </v>
      </c>
      <c r="BP31" s="9" t="str">
        <f t="shared" si="28"/>
        <v xml:space="preserve"> </v>
      </c>
      <c r="BQ31" s="9" t="str">
        <f t="shared" si="28"/>
        <v xml:space="preserve"> </v>
      </c>
      <c r="BR31" s="9" t="str">
        <f t="shared" si="28"/>
        <v xml:space="preserve"> </v>
      </c>
      <c r="BS31" s="9" t="str">
        <f t="shared" si="28"/>
        <v xml:space="preserve"> </v>
      </c>
      <c r="BT31" s="9" t="str">
        <f t="shared" si="28"/>
        <v xml:space="preserve"> </v>
      </c>
      <c r="BU31" s="9" t="str">
        <f t="shared" si="28"/>
        <v xml:space="preserve"> </v>
      </c>
      <c r="BV31" s="9" t="str">
        <f t="shared" si="28"/>
        <v xml:space="preserve"> </v>
      </c>
      <c r="BW31" s="9" t="str">
        <f t="shared" si="28"/>
        <v xml:space="preserve"> </v>
      </c>
      <c r="BX31" s="9" t="str">
        <f t="shared" si="28"/>
        <v xml:space="preserve"> </v>
      </c>
      <c r="BY31" s="9" t="str">
        <f t="shared" si="28"/>
        <v xml:space="preserve"> </v>
      </c>
      <c r="BZ31" s="9" t="str">
        <f t="shared" si="28"/>
        <v xml:space="preserve"> </v>
      </c>
      <c r="CA31" s="9" t="str">
        <f t="shared" si="28"/>
        <v xml:space="preserve"> </v>
      </c>
      <c r="CB31" s="9" t="str">
        <f t="shared" si="28"/>
        <v xml:space="preserve"> </v>
      </c>
      <c r="CC31" s="9" t="str">
        <f t="shared" si="28"/>
        <v xml:space="preserve"> </v>
      </c>
      <c r="CD31" s="9" t="str">
        <f t="shared" si="28"/>
        <v xml:space="preserve"> </v>
      </c>
      <c r="CE31" s="9" t="str">
        <f t="shared" si="28"/>
        <v xml:space="preserve"> </v>
      </c>
      <c r="CF31" s="9" t="str">
        <f t="shared" si="28"/>
        <v xml:space="preserve"> </v>
      </c>
      <c r="CG31" s="9" t="str">
        <f t="shared" si="28"/>
        <v xml:space="preserve"> </v>
      </c>
      <c r="CH31" s="9" t="str">
        <f t="shared" si="28"/>
        <v xml:space="preserve"> </v>
      </c>
      <c r="CI31" s="9" t="str">
        <f t="shared" si="28"/>
        <v xml:space="preserve"> </v>
      </c>
      <c r="CJ31" s="9" t="str">
        <f t="shared" si="28"/>
        <v xml:space="preserve"> </v>
      </c>
      <c r="CK31" s="9" t="str">
        <f t="shared" si="28"/>
        <v xml:space="preserve"> </v>
      </c>
      <c r="CL31" s="9" t="str">
        <f t="shared" si="28"/>
        <v xml:space="preserve"> </v>
      </c>
      <c r="CM31" s="9" t="str">
        <f t="shared" si="28"/>
        <v xml:space="preserve"> </v>
      </c>
      <c r="CN31" s="9" t="str">
        <f t="shared" si="28"/>
        <v xml:space="preserve"> </v>
      </c>
      <c r="CO31" s="9" t="str">
        <f t="shared" si="28"/>
        <v xml:space="preserve"> </v>
      </c>
    </row>
    <row r="32" spans="1:93" ht="13" x14ac:dyDescent="0.15">
      <c r="A32" s="9" t="str">
        <f t="shared" ref="A32:CO32" si="29">CONCATENATE(CP32," ",GE32)</f>
        <v xml:space="preserve"> </v>
      </c>
      <c r="B32" s="9" t="str">
        <f t="shared" si="29"/>
        <v xml:space="preserve"> </v>
      </c>
      <c r="C32" s="9" t="str">
        <f t="shared" si="29"/>
        <v xml:space="preserve"> </v>
      </c>
      <c r="D32" s="9" t="str">
        <f t="shared" si="29"/>
        <v xml:space="preserve"> </v>
      </c>
      <c r="E32" s="9" t="str">
        <f t="shared" si="29"/>
        <v xml:space="preserve"> </v>
      </c>
      <c r="F32" s="9" t="str">
        <f t="shared" si="29"/>
        <v xml:space="preserve"> </v>
      </c>
      <c r="G32" s="9" t="str">
        <f t="shared" si="29"/>
        <v xml:space="preserve"> </v>
      </c>
      <c r="H32" s="9" t="str">
        <f t="shared" si="29"/>
        <v xml:space="preserve"> </v>
      </c>
      <c r="I32" s="9" t="str">
        <f t="shared" si="29"/>
        <v xml:space="preserve"> </v>
      </c>
      <c r="J32" s="9" t="str">
        <f t="shared" si="29"/>
        <v xml:space="preserve"> </v>
      </c>
      <c r="K32" s="9" t="str">
        <f t="shared" si="29"/>
        <v xml:space="preserve"> </v>
      </c>
      <c r="L32" s="9" t="str">
        <f t="shared" si="29"/>
        <v xml:space="preserve"> </v>
      </c>
      <c r="M32" s="9" t="str">
        <f t="shared" si="29"/>
        <v xml:space="preserve"> </v>
      </c>
      <c r="N32" s="9" t="str">
        <f t="shared" si="29"/>
        <v xml:space="preserve"> </v>
      </c>
      <c r="O32" s="9" t="str">
        <f t="shared" si="29"/>
        <v xml:space="preserve"> </v>
      </c>
      <c r="P32" s="9" t="str">
        <f t="shared" si="29"/>
        <v xml:space="preserve"> </v>
      </c>
      <c r="Q32" s="9" t="str">
        <f t="shared" si="29"/>
        <v xml:space="preserve"> </v>
      </c>
      <c r="R32" s="9" t="str">
        <f t="shared" si="29"/>
        <v xml:space="preserve"> </v>
      </c>
      <c r="S32" s="9" t="str">
        <f t="shared" si="29"/>
        <v xml:space="preserve"> </v>
      </c>
      <c r="T32" s="9" t="str">
        <f t="shared" si="29"/>
        <v xml:space="preserve"> </v>
      </c>
      <c r="U32" s="9" t="str">
        <f t="shared" si="29"/>
        <v xml:space="preserve"> </v>
      </c>
      <c r="V32" s="9" t="str">
        <f t="shared" si="29"/>
        <v xml:space="preserve"> </v>
      </c>
      <c r="W32" s="9" t="str">
        <f t="shared" si="29"/>
        <v xml:space="preserve"> </v>
      </c>
      <c r="X32" s="9" t="str">
        <f t="shared" si="29"/>
        <v xml:space="preserve"> </v>
      </c>
      <c r="Y32" s="9" t="str">
        <f t="shared" si="29"/>
        <v xml:space="preserve"> </v>
      </c>
      <c r="Z32" s="9" t="str">
        <f t="shared" si="29"/>
        <v xml:space="preserve"> </v>
      </c>
      <c r="AA32" s="9" t="str">
        <f t="shared" si="29"/>
        <v xml:space="preserve"> </v>
      </c>
      <c r="AB32" s="9" t="str">
        <f t="shared" si="29"/>
        <v xml:space="preserve"> </v>
      </c>
      <c r="AC32" s="9" t="str">
        <f t="shared" si="29"/>
        <v xml:space="preserve"> </v>
      </c>
      <c r="AD32" s="9" t="str">
        <f t="shared" si="29"/>
        <v xml:space="preserve"> </v>
      </c>
      <c r="AE32" s="9" t="str">
        <f t="shared" si="29"/>
        <v xml:space="preserve"> </v>
      </c>
      <c r="AF32" s="9" t="str">
        <f t="shared" si="29"/>
        <v xml:space="preserve"> </v>
      </c>
      <c r="AG32" s="9" t="str">
        <f t="shared" si="29"/>
        <v xml:space="preserve"> </v>
      </c>
      <c r="AH32" s="9" t="str">
        <f t="shared" si="29"/>
        <v xml:space="preserve"> </v>
      </c>
      <c r="AI32" s="9" t="str">
        <f t="shared" si="29"/>
        <v xml:space="preserve"> </v>
      </c>
      <c r="AJ32" s="9" t="str">
        <f t="shared" si="29"/>
        <v xml:space="preserve"> </v>
      </c>
      <c r="AK32" s="9" t="str">
        <f t="shared" si="29"/>
        <v xml:space="preserve"> </v>
      </c>
      <c r="AL32" s="9" t="str">
        <f t="shared" si="29"/>
        <v xml:space="preserve"> </v>
      </c>
      <c r="AM32" s="9" t="str">
        <f t="shared" si="29"/>
        <v xml:space="preserve"> </v>
      </c>
      <c r="AN32" s="9" t="str">
        <f t="shared" si="29"/>
        <v xml:space="preserve"> </v>
      </c>
      <c r="AO32" s="9" t="str">
        <f t="shared" si="29"/>
        <v xml:space="preserve"> </v>
      </c>
      <c r="AP32" s="9" t="str">
        <f t="shared" si="29"/>
        <v xml:space="preserve"> </v>
      </c>
      <c r="AQ32" s="9" t="str">
        <f t="shared" si="29"/>
        <v xml:space="preserve"> </v>
      </c>
      <c r="AR32" s="9" t="str">
        <f t="shared" si="29"/>
        <v xml:space="preserve"> </v>
      </c>
      <c r="AS32" s="9" t="str">
        <f t="shared" si="29"/>
        <v xml:space="preserve"> </v>
      </c>
      <c r="AT32" s="9" t="str">
        <f t="shared" si="29"/>
        <v xml:space="preserve"> </v>
      </c>
      <c r="AU32" s="9" t="str">
        <f t="shared" si="29"/>
        <v xml:space="preserve"> </v>
      </c>
      <c r="AV32" s="9" t="str">
        <f t="shared" si="29"/>
        <v xml:space="preserve"> </v>
      </c>
      <c r="AW32" s="9" t="str">
        <f t="shared" si="29"/>
        <v xml:space="preserve"> </v>
      </c>
      <c r="AX32" s="9" t="str">
        <f t="shared" si="29"/>
        <v xml:space="preserve"> </v>
      </c>
      <c r="AY32" s="9" t="str">
        <f t="shared" si="29"/>
        <v xml:space="preserve"> </v>
      </c>
      <c r="AZ32" s="9" t="str">
        <f t="shared" si="29"/>
        <v xml:space="preserve"> </v>
      </c>
      <c r="BA32" s="9" t="str">
        <f t="shared" si="29"/>
        <v xml:space="preserve"> </v>
      </c>
      <c r="BB32" s="9" t="str">
        <f t="shared" si="29"/>
        <v xml:space="preserve"> </v>
      </c>
      <c r="BC32" s="9" t="str">
        <f t="shared" si="29"/>
        <v xml:space="preserve"> </v>
      </c>
      <c r="BD32" s="9" t="str">
        <f t="shared" si="29"/>
        <v xml:space="preserve"> </v>
      </c>
      <c r="BE32" s="9" t="str">
        <f t="shared" si="29"/>
        <v xml:space="preserve"> </v>
      </c>
      <c r="BF32" s="9" t="str">
        <f t="shared" si="29"/>
        <v xml:space="preserve"> </v>
      </c>
      <c r="BG32" s="9" t="str">
        <f t="shared" si="29"/>
        <v xml:space="preserve"> </v>
      </c>
      <c r="BH32" s="9" t="str">
        <f t="shared" si="29"/>
        <v xml:space="preserve"> </v>
      </c>
      <c r="BI32" s="9" t="str">
        <f t="shared" si="29"/>
        <v xml:space="preserve"> </v>
      </c>
      <c r="BJ32" s="9" t="str">
        <f t="shared" si="29"/>
        <v xml:space="preserve"> </v>
      </c>
      <c r="BK32" s="9" t="str">
        <f t="shared" si="29"/>
        <v xml:space="preserve"> </v>
      </c>
      <c r="BL32" s="9" t="str">
        <f t="shared" si="29"/>
        <v xml:space="preserve"> </v>
      </c>
      <c r="BM32" s="9" t="str">
        <f t="shared" si="29"/>
        <v xml:space="preserve"> </v>
      </c>
      <c r="BN32" s="9" t="str">
        <f t="shared" si="29"/>
        <v xml:space="preserve"> </v>
      </c>
      <c r="BO32" s="9" t="str">
        <f t="shared" si="29"/>
        <v xml:space="preserve"> </v>
      </c>
      <c r="BP32" s="9" t="str">
        <f t="shared" si="29"/>
        <v xml:space="preserve"> </v>
      </c>
      <c r="BQ32" s="9" t="str">
        <f t="shared" si="29"/>
        <v xml:space="preserve"> </v>
      </c>
      <c r="BR32" s="9" t="str">
        <f t="shared" si="29"/>
        <v xml:space="preserve"> </v>
      </c>
      <c r="BS32" s="9" t="str">
        <f t="shared" si="29"/>
        <v xml:space="preserve"> </v>
      </c>
      <c r="BT32" s="9" t="str">
        <f t="shared" si="29"/>
        <v xml:space="preserve"> </v>
      </c>
      <c r="BU32" s="9" t="str">
        <f t="shared" si="29"/>
        <v xml:space="preserve"> </v>
      </c>
      <c r="BV32" s="9" t="str">
        <f t="shared" si="29"/>
        <v xml:space="preserve"> </v>
      </c>
      <c r="BW32" s="9" t="str">
        <f t="shared" si="29"/>
        <v xml:space="preserve"> </v>
      </c>
      <c r="BX32" s="9" t="str">
        <f t="shared" si="29"/>
        <v xml:space="preserve"> </v>
      </c>
      <c r="BY32" s="9" t="str">
        <f t="shared" si="29"/>
        <v xml:space="preserve"> </v>
      </c>
      <c r="BZ32" s="9" t="str">
        <f t="shared" si="29"/>
        <v xml:space="preserve"> </v>
      </c>
      <c r="CA32" s="9" t="str">
        <f t="shared" si="29"/>
        <v xml:space="preserve"> </v>
      </c>
      <c r="CB32" s="9" t="str">
        <f t="shared" si="29"/>
        <v xml:space="preserve"> </v>
      </c>
      <c r="CC32" s="9" t="str">
        <f t="shared" si="29"/>
        <v xml:space="preserve"> </v>
      </c>
      <c r="CD32" s="9" t="str">
        <f t="shared" si="29"/>
        <v xml:space="preserve"> </v>
      </c>
      <c r="CE32" s="9" t="str">
        <f t="shared" si="29"/>
        <v xml:space="preserve"> </v>
      </c>
      <c r="CF32" s="9" t="str">
        <f t="shared" si="29"/>
        <v xml:space="preserve"> </v>
      </c>
      <c r="CG32" s="9" t="str">
        <f t="shared" si="29"/>
        <v xml:space="preserve"> </v>
      </c>
      <c r="CH32" s="9" t="str">
        <f t="shared" si="29"/>
        <v xml:space="preserve"> </v>
      </c>
      <c r="CI32" s="9" t="str">
        <f t="shared" si="29"/>
        <v xml:space="preserve"> </v>
      </c>
      <c r="CJ32" s="9" t="str">
        <f t="shared" si="29"/>
        <v xml:space="preserve"> </v>
      </c>
      <c r="CK32" s="9" t="str">
        <f t="shared" si="29"/>
        <v xml:space="preserve"> </v>
      </c>
      <c r="CL32" s="9" t="str">
        <f t="shared" si="29"/>
        <v xml:space="preserve"> </v>
      </c>
      <c r="CM32" s="9" t="str">
        <f t="shared" si="29"/>
        <v xml:space="preserve"> </v>
      </c>
      <c r="CN32" s="9" t="str">
        <f t="shared" si="29"/>
        <v xml:space="preserve"> </v>
      </c>
      <c r="CO32" s="9" t="str">
        <f t="shared" si="29"/>
        <v xml:space="preserve"> </v>
      </c>
    </row>
    <row r="33" spans="1:93" ht="13" x14ac:dyDescent="0.15">
      <c r="A33" s="9" t="str">
        <f t="shared" ref="A33:CO33" si="30">CONCATENATE(CP33," ",GE33)</f>
        <v xml:space="preserve"> </v>
      </c>
      <c r="B33" s="9" t="str">
        <f t="shared" si="30"/>
        <v xml:space="preserve"> </v>
      </c>
      <c r="C33" s="9" t="str">
        <f t="shared" si="30"/>
        <v xml:space="preserve"> </v>
      </c>
      <c r="D33" s="9" t="str">
        <f t="shared" si="30"/>
        <v xml:space="preserve"> </v>
      </c>
      <c r="E33" s="9" t="str">
        <f t="shared" si="30"/>
        <v xml:space="preserve"> </v>
      </c>
      <c r="F33" s="9" t="str">
        <f t="shared" si="30"/>
        <v xml:space="preserve"> </v>
      </c>
      <c r="G33" s="9" t="str">
        <f t="shared" si="30"/>
        <v xml:space="preserve"> </v>
      </c>
      <c r="H33" s="9" t="str">
        <f t="shared" si="30"/>
        <v xml:space="preserve"> </v>
      </c>
      <c r="I33" s="9" t="str">
        <f t="shared" si="30"/>
        <v xml:space="preserve"> </v>
      </c>
      <c r="J33" s="9" t="str">
        <f t="shared" si="30"/>
        <v xml:space="preserve"> </v>
      </c>
      <c r="K33" s="9" t="str">
        <f t="shared" si="30"/>
        <v xml:space="preserve"> </v>
      </c>
      <c r="L33" s="9" t="str">
        <f t="shared" si="30"/>
        <v xml:space="preserve"> </v>
      </c>
      <c r="M33" s="9" t="str">
        <f t="shared" si="30"/>
        <v xml:space="preserve"> </v>
      </c>
      <c r="N33" s="9" t="str">
        <f t="shared" si="30"/>
        <v xml:space="preserve"> </v>
      </c>
      <c r="O33" s="9" t="str">
        <f t="shared" si="30"/>
        <v xml:space="preserve"> </v>
      </c>
      <c r="P33" s="9" t="str">
        <f t="shared" si="30"/>
        <v xml:space="preserve"> </v>
      </c>
      <c r="Q33" s="9" t="str">
        <f t="shared" si="30"/>
        <v xml:space="preserve"> </v>
      </c>
      <c r="R33" s="9" t="str">
        <f t="shared" si="30"/>
        <v xml:space="preserve"> </v>
      </c>
      <c r="S33" s="9" t="str">
        <f t="shared" si="30"/>
        <v xml:space="preserve"> </v>
      </c>
      <c r="T33" s="9" t="str">
        <f t="shared" si="30"/>
        <v xml:space="preserve"> </v>
      </c>
      <c r="U33" s="9" t="str">
        <f t="shared" si="30"/>
        <v xml:space="preserve"> </v>
      </c>
      <c r="V33" s="9" t="str">
        <f t="shared" si="30"/>
        <v xml:space="preserve"> </v>
      </c>
      <c r="W33" s="9" t="str">
        <f t="shared" si="30"/>
        <v xml:space="preserve"> </v>
      </c>
      <c r="X33" s="9" t="str">
        <f t="shared" si="30"/>
        <v xml:space="preserve"> </v>
      </c>
      <c r="Y33" s="9" t="str">
        <f t="shared" si="30"/>
        <v xml:space="preserve"> </v>
      </c>
      <c r="Z33" s="9" t="str">
        <f t="shared" si="30"/>
        <v xml:space="preserve"> </v>
      </c>
      <c r="AA33" s="9" t="str">
        <f t="shared" si="30"/>
        <v xml:space="preserve"> </v>
      </c>
      <c r="AB33" s="9" t="str">
        <f t="shared" si="30"/>
        <v xml:space="preserve"> </v>
      </c>
      <c r="AC33" s="9" t="str">
        <f t="shared" si="30"/>
        <v xml:space="preserve"> </v>
      </c>
      <c r="AD33" s="9" t="str">
        <f t="shared" si="30"/>
        <v xml:space="preserve"> </v>
      </c>
      <c r="AE33" s="9" t="str">
        <f t="shared" si="30"/>
        <v xml:space="preserve"> </v>
      </c>
      <c r="AF33" s="9" t="str">
        <f t="shared" si="30"/>
        <v xml:space="preserve"> </v>
      </c>
      <c r="AG33" s="9" t="str">
        <f t="shared" si="30"/>
        <v xml:space="preserve"> </v>
      </c>
      <c r="AH33" s="9" t="str">
        <f t="shared" si="30"/>
        <v xml:space="preserve"> </v>
      </c>
      <c r="AI33" s="9" t="str">
        <f t="shared" si="30"/>
        <v xml:space="preserve"> </v>
      </c>
      <c r="AJ33" s="9" t="str">
        <f t="shared" si="30"/>
        <v xml:space="preserve"> </v>
      </c>
      <c r="AK33" s="9" t="str">
        <f t="shared" si="30"/>
        <v xml:space="preserve"> </v>
      </c>
      <c r="AL33" s="9" t="str">
        <f t="shared" si="30"/>
        <v xml:space="preserve"> </v>
      </c>
      <c r="AM33" s="9" t="str">
        <f t="shared" si="30"/>
        <v xml:space="preserve"> </v>
      </c>
      <c r="AN33" s="9" t="str">
        <f t="shared" si="30"/>
        <v xml:space="preserve"> </v>
      </c>
      <c r="AO33" s="9" t="str">
        <f t="shared" si="30"/>
        <v xml:space="preserve"> </v>
      </c>
      <c r="AP33" s="9" t="str">
        <f t="shared" si="30"/>
        <v xml:space="preserve"> </v>
      </c>
      <c r="AQ33" s="9" t="str">
        <f t="shared" si="30"/>
        <v xml:space="preserve"> </v>
      </c>
      <c r="AR33" s="9" t="str">
        <f t="shared" si="30"/>
        <v xml:space="preserve"> </v>
      </c>
      <c r="AS33" s="9" t="str">
        <f t="shared" si="30"/>
        <v xml:space="preserve"> </v>
      </c>
      <c r="AT33" s="9" t="str">
        <f t="shared" si="30"/>
        <v xml:space="preserve"> </v>
      </c>
      <c r="AU33" s="9" t="str">
        <f t="shared" si="30"/>
        <v xml:space="preserve"> </v>
      </c>
      <c r="AV33" s="9" t="str">
        <f t="shared" si="30"/>
        <v xml:space="preserve"> </v>
      </c>
      <c r="AW33" s="9" t="str">
        <f t="shared" si="30"/>
        <v xml:space="preserve"> </v>
      </c>
      <c r="AX33" s="9" t="str">
        <f t="shared" si="30"/>
        <v xml:space="preserve"> </v>
      </c>
      <c r="AY33" s="9" t="str">
        <f t="shared" si="30"/>
        <v xml:space="preserve"> </v>
      </c>
      <c r="AZ33" s="9" t="str">
        <f t="shared" si="30"/>
        <v xml:space="preserve"> </v>
      </c>
      <c r="BA33" s="9" t="str">
        <f t="shared" si="30"/>
        <v xml:space="preserve"> </v>
      </c>
      <c r="BB33" s="9" t="str">
        <f t="shared" si="30"/>
        <v xml:space="preserve"> </v>
      </c>
      <c r="BC33" s="9" t="str">
        <f t="shared" si="30"/>
        <v xml:space="preserve"> </v>
      </c>
      <c r="BD33" s="9" t="str">
        <f t="shared" si="30"/>
        <v xml:space="preserve"> </v>
      </c>
      <c r="BE33" s="9" t="str">
        <f t="shared" si="30"/>
        <v xml:space="preserve"> </v>
      </c>
      <c r="BF33" s="9" t="str">
        <f t="shared" si="30"/>
        <v xml:space="preserve"> </v>
      </c>
      <c r="BG33" s="9" t="str">
        <f t="shared" si="30"/>
        <v xml:space="preserve"> </v>
      </c>
      <c r="BH33" s="9" t="str">
        <f t="shared" si="30"/>
        <v xml:space="preserve"> </v>
      </c>
      <c r="BI33" s="9" t="str">
        <f t="shared" si="30"/>
        <v xml:space="preserve"> </v>
      </c>
      <c r="BJ33" s="9" t="str">
        <f t="shared" si="30"/>
        <v xml:space="preserve"> </v>
      </c>
      <c r="BK33" s="9" t="str">
        <f t="shared" si="30"/>
        <v xml:space="preserve"> </v>
      </c>
      <c r="BL33" s="9" t="str">
        <f t="shared" si="30"/>
        <v xml:space="preserve"> </v>
      </c>
      <c r="BM33" s="9" t="str">
        <f t="shared" si="30"/>
        <v xml:space="preserve"> </v>
      </c>
      <c r="BN33" s="9" t="str">
        <f t="shared" si="30"/>
        <v xml:space="preserve"> </v>
      </c>
      <c r="BO33" s="9" t="str">
        <f t="shared" si="30"/>
        <v xml:space="preserve"> </v>
      </c>
      <c r="BP33" s="9" t="str">
        <f t="shared" si="30"/>
        <v xml:space="preserve"> </v>
      </c>
      <c r="BQ33" s="9" t="str">
        <f t="shared" si="30"/>
        <v xml:space="preserve"> </v>
      </c>
      <c r="BR33" s="9" t="str">
        <f t="shared" si="30"/>
        <v xml:space="preserve"> </v>
      </c>
      <c r="BS33" s="9" t="str">
        <f t="shared" si="30"/>
        <v xml:space="preserve"> </v>
      </c>
      <c r="BT33" s="9" t="str">
        <f t="shared" si="30"/>
        <v xml:space="preserve"> </v>
      </c>
      <c r="BU33" s="9" t="str">
        <f t="shared" si="30"/>
        <v xml:space="preserve"> </v>
      </c>
      <c r="BV33" s="9" t="str">
        <f t="shared" si="30"/>
        <v xml:space="preserve"> </v>
      </c>
      <c r="BW33" s="9" t="str">
        <f t="shared" si="30"/>
        <v xml:space="preserve"> </v>
      </c>
      <c r="BX33" s="9" t="str">
        <f t="shared" si="30"/>
        <v xml:space="preserve"> </v>
      </c>
      <c r="BY33" s="9" t="str">
        <f t="shared" si="30"/>
        <v xml:space="preserve"> </v>
      </c>
      <c r="BZ33" s="9" t="str">
        <f t="shared" si="30"/>
        <v xml:space="preserve"> </v>
      </c>
      <c r="CA33" s="9" t="str">
        <f t="shared" si="30"/>
        <v xml:space="preserve"> </v>
      </c>
      <c r="CB33" s="9" t="str">
        <f t="shared" si="30"/>
        <v xml:space="preserve"> </v>
      </c>
      <c r="CC33" s="9" t="str">
        <f t="shared" si="30"/>
        <v xml:space="preserve"> </v>
      </c>
      <c r="CD33" s="9" t="str">
        <f t="shared" si="30"/>
        <v xml:space="preserve"> </v>
      </c>
      <c r="CE33" s="9" t="str">
        <f t="shared" si="30"/>
        <v xml:space="preserve"> </v>
      </c>
      <c r="CF33" s="9" t="str">
        <f t="shared" si="30"/>
        <v xml:space="preserve"> </v>
      </c>
      <c r="CG33" s="9" t="str">
        <f t="shared" si="30"/>
        <v xml:space="preserve"> </v>
      </c>
      <c r="CH33" s="9" t="str">
        <f t="shared" si="30"/>
        <v xml:space="preserve"> </v>
      </c>
      <c r="CI33" s="9" t="str">
        <f t="shared" si="30"/>
        <v xml:space="preserve"> </v>
      </c>
      <c r="CJ33" s="9" t="str">
        <f t="shared" si="30"/>
        <v xml:space="preserve"> </v>
      </c>
      <c r="CK33" s="9" t="str">
        <f t="shared" si="30"/>
        <v xml:space="preserve"> </v>
      </c>
      <c r="CL33" s="9" t="str">
        <f t="shared" si="30"/>
        <v xml:space="preserve"> </v>
      </c>
      <c r="CM33" s="9" t="str">
        <f t="shared" si="30"/>
        <v xml:space="preserve"> </v>
      </c>
      <c r="CN33" s="9" t="str">
        <f t="shared" si="30"/>
        <v xml:space="preserve"> </v>
      </c>
      <c r="CO33" s="9" t="str">
        <f t="shared" si="30"/>
        <v xml:space="preserve"> </v>
      </c>
    </row>
    <row r="34" spans="1:93" ht="13" x14ac:dyDescent="0.15">
      <c r="A34" s="9" t="str">
        <f t="shared" ref="A34:CO34" si="31">CONCATENATE(CP34," ",GE34)</f>
        <v xml:space="preserve"> </v>
      </c>
      <c r="B34" s="9" t="str">
        <f t="shared" si="31"/>
        <v xml:space="preserve"> </v>
      </c>
      <c r="C34" s="9" t="str">
        <f t="shared" si="31"/>
        <v xml:space="preserve"> </v>
      </c>
      <c r="D34" s="9" t="str">
        <f t="shared" si="31"/>
        <v xml:space="preserve"> </v>
      </c>
      <c r="E34" s="9" t="str">
        <f t="shared" si="31"/>
        <v xml:space="preserve"> </v>
      </c>
      <c r="F34" s="9" t="str">
        <f t="shared" si="31"/>
        <v xml:space="preserve"> </v>
      </c>
      <c r="G34" s="9" t="str">
        <f t="shared" si="31"/>
        <v xml:space="preserve"> </v>
      </c>
      <c r="H34" s="9" t="str">
        <f t="shared" si="31"/>
        <v xml:space="preserve"> </v>
      </c>
      <c r="I34" s="9" t="str">
        <f t="shared" si="31"/>
        <v xml:space="preserve"> </v>
      </c>
      <c r="J34" s="9" t="str">
        <f t="shared" si="31"/>
        <v xml:space="preserve"> </v>
      </c>
      <c r="K34" s="9" t="str">
        <f t="shared" si="31"/>
        <v xml:space="preserve"> </v>
      </c>
      <c r="L34" s="9" t="str">
        <f t="shared" si="31"/>
        <v xml:space="preserve"> </v>
      </c>
      <c r="M34" s="9" t="str">
        <f t="shared" si="31"/>
        <v xml:space="preserve"> </v>
      </c>
      <c r="N34" s="9" t="str">
        <f t="shared" si="31"/>
        <v xml:space="preserve"> </v>
      </c>
      <c r="O34" s="9" t="str">
        <f t="shared" si="31"/>
        <v xml:space="preserve"> </v>
      </c>
      <c r="P34" s="9" t="str">
        <f t="shared" si="31"/>
        <v xml:space="preserve"> </v>
      </c>
      <c r="Q34" s="9" t="str">
        <f t="shared" si="31"/>
        <v xml:space="preserve"> </v>
      </c>
      <c r="R34" s="9" t="str">
        <f t="shared" si="31"/>
        <v xml:space="preserve"> </v>
      </c>
      <c r="S34" s="9" t="str">
        <f t="shared" si="31"/>
        <v xml:space="preserve"> </v>
      </c>
      <c r="T34" s="9" t="str">
        <f t="shared" si="31"/>
        <v xml:space="preserve"> </v>
      </c>
      <c r="U34" s="9" t="str">
        <f t="shared" si="31"/>
        <v xml:space="preserve"> </v>
      </c>
      <c r="V34" s="9" t="str">
        <f t="shared" si="31"/>
        <v xml:space="preserve"> </v>
      </c>
      <c r="W34" s="9" t="str">
        <f t="shared" si="31"/>
        <v xml:space="preserve"> </v>
      </c>
      <c r="X34" s="9" t="str">
        <f t="shared" si="31"/>
        <v xml:space="preserve"> </v>
      </c>
      <c r="Y34" s="9" t="str">
        <f t="shared" si="31"/>
        <v xml:space="preserve"> </v>
      </c>
      <c r="Z34" s="9" t="str">
        <f t="shared" si="31"/>
        <v xml:space="preserve"> </v>
      </c>
      <c r="AA34" s="9" t="str">
        <f t="shared" si="31"/>
        <v xml:space="preserve"> </v>
      </c>
      <c r="AB34" s="9" t="str">
        <f t="shared" si="31"/>
        <v xml:space="preserve"> </v>
      </c>
      <c r="AC34" s="9" t="str">
        <f t="shared" si="31"/>
        <v xml:space="preserve"> </v>
      </c>
      <c r="AD34" s="9" t="str">
        <f t="shared" si="31"/>
        <v xml:space="preserve"> </v>
      </c>
      <c r="AE34" s="9" t="str">
        <f t="shared" si="31"/>
        <v xml:space="preserve"> </v>
      </c>
      <c r="AF34" s="9" t="str">
        <f t="shared" si="31"/>
        <v xml:space="preserve"> </v>
      </c>
      <c r="AG34" s="9" t="str">
        <f t="shared" si="31"/>
        <v xml:space="preserve"> </v>
      </c>
      <c r="AH34" s="9" t="str">
        <f t="shared" si="31"/>
        <v xml:space="preserve"> </v>
      </c>
      <c r="AI34" s="9" t="str">
        <f t="shared" si="31"/>
        <v xml:space="preserve"> </v>
      </c>
      <c r="AJ34" s="9" t="str">
        <f t="shared" si="31"/>
        <v xml:space="preserve"> </v>
      </c>
      <c r="AK34" s="9" t="str">
        <f t="shared" si="31"/>
        <v xml:space="preserve"> </v>
      </c>
      <c r="AL34" s="9" t="str">
        <f t="shared" si="31"/>
        <v xml:space="preserve"> </v>
      </c>
      <c r="AM34" s="9" t="str">
        <f t="shared" si="31"/>
        <v xml:space="preserve"> </v>
      </c>
      <c r="AN34" s="9" t="str">
        <f t="shared" si="31"/>
        <v xml:space="preserve"> </v>
      </c>
      <c r="AO34" s="9" t="str">
        <f t="shared" si="31"/>
        <v xml:space="preserve"> </v>
      </c>
      <c r="AP34" s="9" t="str">
        <f t="shared" si="31"/>
        <v xml:space="preserve"> </v>
      </c>
      <c r="AQ34" s="9" t="str">
        <f t="shared" si="31"/>
        <v xml:space="preserve"> </v>
      </c>
      <c r="AR34" s="9" t="str">
        <f t="shared" si="31"/>
        <v xml:space="preserve"> </v>
      </c>
      <c r="AS34" s="9" t="str">
        <f t="shared" si="31"/>
        <v xml:space="preserve"> </v>
      </c>
      <c r="AT34" s="9" t="str">
        <f t="shared" si="31"/>
        <v xml:space="preserve"> </v>
      </c>
      <c r="AU34" s="9" t="str">
        <f t="shared" si="31"/>
        <v xml:space="preserve"> </v>
      </c>
      <c r="AV34" s="9" t="str">
        <f t="shared" si="31"/>
        <v xml:space="preserve"> </v>
      </c>
      <c r="AW34" s="9" t="str">
        <f t="shared" si="31"/>
        <v xml:space="preserve"> </v>
      </c>
      <c r="AX34" s="9" t="str">
        <f t="shared" si="31"/>
        <v xml:space="preserve"> </v>
      </c>
      <c r="AY34" s="9" t="str">
        <f t="shared" si="31"/>
        <v xml:space="preserve"> </v>
      </c>
      <c r="AZ34" s="9" t="str">
        <f t="shared" si="31"/>
        <v xml:space="preserve"> </v>
      </c>
      <c r="BA34" s="9" t="str">
        <f t="shared" si="31"/>
        <v xml:space="preserve"> </v>
      </c>
      <c r="BB34" s="9" t="str">
        <f t="shared" si="31"/>
        <v xml:space="preserve"> </v>
      </c>
      <c r="BC34" s="9" t="str">
        <f t="shared" si="31"/>
        <v xml:space="preserve"> </v>
      </c>
      <c r="BD34" s="9" t="str">
        <f t="shared" si="31"/>
        <v xml:space="preserve"> </v>
      </c>
      <c r="BE34" s="9" t="str">
        <f t="shared" si="31"/>
        <v xml:space="preserve"> </v>
      </c>
      <c r="BF34" s="9" t="str">
        <f t="shared" si="31"/>
        <v xml:space="preserve"> </v>
      </c>
      <c r="BG34" s="9" t="str">
        <f t="shared" si="31"/>
        <v xml:space="preserve"> </v>
      </c>
      <c r="BH34" s="9" t="str">
        <f t="shared" si="31"/>
        <v xml:space="preserve"> </v>
      </c>
      <c r="BI34" s="9" t="str">
        <f t="shared" si="31"/>
        <v xml:space="preserve"> </v>
      </c>
      <c r="BJ34" s="9" t="str">
        <f t="shared" si="31"/>
        <v xml:space="preserve"> </v>
      </c>
      <c r="BK34" s="9" t="str">
        <f t="shared" si="31"/>
        <v xml:space="preserve"> </v>
      </c>
      <c r="BL34" s="9" t="str">
        <f t="shared" si="31"/>
        <v xml:space="preserve"> </v>
      </c>
      <c r="BM34" s="9" t="str">
        <f t="shared" si="31"/>
        <v xml:space="preserve"> </v>
      </c>
      <c r="BN34" s="9" t="str">
        <f t="shared" si="31"/>
        <v xml:space="preserve"> </v>
      </c>
      <c r="BO34" s="9" t="str">
        <f t="shared" si="31"/>
        <v xml:space="preserve"> </v>
      </c>
      <c r="BP34" s="9" t="str">
        <f t="shared" si="31"/>
        <v xml:space="preserve"> </v>
      </c>
      <c r="BQ34" s="9" t="str">
        <f t="shared" si="31"/>
        <v xml:space="preserve"> </v>
      </c>
      <c r="BR34" s="9" t="str">
        <f t="shared" si="31"/>
        <v xml:space="preserve"> </v>
      </c>
      <c r="BS34" s="9" t="str">
        <f t="shared" si="31"/>
        <v xml:space="preserve"> </v>
      </c>
      <c r="BT34" s="9" t="str">
        <f t="shared" si="31"/>
        <v xml:space="preserve"> </v>
      </c>
      <c r="BU34" s="9" t="str">
        <f t="shared" si="31"/>
        <v xml:space="preserve"> </v>
      </c>
      <c r="BV34" s="9" t="str">
        <f t="shared" si="31"/>
        <v xml:space="preserve"> </v>
      </c>
      <c r="BW34" s="9" t="str">
        <f t="shared" si="31"/>
        <v xml:space="preserve"> </v>
      </c>
      <c r="BX34" s="9" t="str">
        <f t="shared" si="31"/>
        <v xml:space="preserve"> </v>
      </c>
      <c r="BY34" s="9" t="str">
        <f t="shared" si="31"/>
        <v xml:space="preserve"> </v>
      </c>
      <c r="BZ34" s="9" t="str">
        <f t="shared" si="31"/>
        <v xml:space="preserve"> </v>
      </c>
      <c r="CA34" s="9" t="str">
        <f t="shared" si="31"/>
        <v xml:space="preserve"> </v>
      </c>
      <c r="CB34" s="9" t="str">
        <f t="shared" si="31"/>
        <v xml:space="preserve"> </v>
      </c>
      <c r="CC34" s="9" t="str">
        <f t="shared" si="31"/>
        <v xml:space="preserve"> </v>
      </c>
      <c r="CD34" s="9" t="str">
        <f t="shared" si="31"/>
        <v xml:space="preserve"> </v>
      </c>
      <c r="CE34" s="9" t="str">
        <f t="shared" si="31"/>
        <v xml:space="preserve"> </v>
      </c>
      <c r="CF34" s="9" t="str">
        <f t="shared" si="31"/>
        <v xml:space="preserve"> </v>
      </c>
      <c r="CG34" s="9" t="str">
        <f t="shared" si="31"/>
        <v xml:space="preserve"> </v>
      </c>
      <c r="CH34" s="9" t="str">
        <f t="shared" si="31"/>
        <v xml:space="preserve"> </v>
      </c>
      <c r="CI34" s="9" t="str">
        <f t="shared" si="31"/>
        <v xml:space="preserve"> </v>
      </c>
      <c r="CJ34" s="9" t="str">
        <f t="shared" si="31"/>
        <v xml:space="preserve"> </v>
      </c>
      <c r="CK34" s="9" t="str">
        <f t="shared" si="31"/>
        <v xml:space="preserve"> </v>
      </c>
      <c r="CL34" s="9" t="str">
        <f t="shared" si="31"/>
        <v xml:space="preserve"> </v>
      </c>
      <c r="CM34" s="9" t="str">
        <f t="shared" si="31"/>
        <v xml:space="preserve"> </v>
      </c>
      <c r="CN34" s="9" t="str">
        <f t="shared" si="31"/>
        <v xml:space="preserve"> </v>
      </c>
      <c r="CO34" s="9" t="str">
        <f t="shared" si="31"/>
        <v xml:space="preserve"> </v>
      </c>
    </row>
    <row r="35" spans="1:93" ht="13" x14ac:dyDescent="0.15">
      <c r="A35" s="9" t="str">
        <f t="shared" ref="A35:CO35" si="32">CONCATENATE(CP35," ",GE35)</f>
        <v xml:space="preserve"> </v>
      </c>
      <c r="B35" s="9" t="str">
        <f t="shared" si="32"/>
        <v xml:space="preserve"> </v>
      </c>
      <c r="C35" s="9" t="str">
        <f t="shared" si="32"/>
        <v xml:space="preserve"> </v>
      </c>
      <c r="D35" s="9" t="str">
        <f t="shared" si="32"/>
        <v xml:space="preserve"> </v>
      </c>
      <c r="E35" s="9" t="str">
        <f t="shared" si="32"/>
        <v xml:space="preserve"> </v>
      </c>
      <c r="F35" s="9" t="str">
        <f t="shared" si="32"/>
        <v xml:space="preserve"> </v>
      </c>
      <c r="G35" s="9" t="str">
        <f t="shared" si="32"/>
        <v xml:space="preserve"> </v>
      </c>
      <c r="H35" s="9" t="str">
        <f t="shared" si="32"/>
        <v xml:space="preserve"> </v>
      </c>
      <c r="I35" s="9" t="str">
        <f t="shared" si="32"/>
        <v xml:space="preserve"> </v>
      </c>
      <c r="J35" s="9" t="str">
        <f t="shared" si="32"/>
        <v xml:space="preserve"> </v>
      </c>
      <c r="K35" s="9" t="str">
        <f t="shared" si="32"/>
        <v xml:space="preserve"> </v>
      </c>
      <c r="L35" s="9" t="str">
        <f t="shared" si="32"/>
        <v xml:space="preserve"> </v>
      </c>
      <c r="M35" s="9" t="str">
        <f t="shared" si="32"/>
        <v xml:space="preserve"> </v>
      </c>
      <c r="N35" s="9" t="str">
        <f t="shared" si="32"/>
        <v xml:space="preserve"> </v>
      </c>
      <c r="O35" s="9" t="str">
        <f t="shared" si="32"/>
        <v xml:space="preserve"> </v>
      </c>
      <c r="P35" s="9" t="str">
        <f t="shared" si="32"/>
        <v xml:space="preserve"> </v>
      </c>
      <c r="Q35" s="9" t="str">
        <f t="shared" si="32"/>
        <v xml:space="preserve"> </v>
      </c>
      <c r="R35" s="9" t="str">
        <f t="shared" si="32"/>
        <v xml:space="preserve"> </v>
      </c>
      <c r="S35" s="9" t="str">
        <f t="shared" si="32"/>
        <v xml:space="preserve"> </v>
      </c>
      <c r="T35" s="9" t="str">
        <f t="shared" si="32"/>
        <v xml:space="preserve"> </v>
      </c>
      <c r="U35" s="9" t="str">
        <f t="shared" si="32"/>
        <v xml:space="preserve"> </v>
      </c>
      <c r="V35" s="9" t="str">
        <f t="shared" si="32"/>
        <v xml:space="preserve"> </v>
      </c>
      <c r="W35" s="9" t="str">
        <f t="shared" si="32"/>
        <v xml:space="preserve"> </v>
      </c>
      <c r="X35" s="9" t="str">
        <f t="shared" si="32"/>
        <v xml:space="preserve"> </v>
      </c>
      <c r="Y35" s="9" t="str">
        <f t="shared" si="32"/>
        <v xml:space="preserve"> </v>
      </c>
      <c r="Z35" s="9" t="str">
        <f t="shared" si="32"/>
        <v xml:space="preserve"> </v>
      </c>
      <c r="AA35" s="9" t="str">
        <f t="shared" si="32"/>
        <v xml:space="preserve"> </v>
      </c>
      <c r="AB35" s="9" t="str">
        <f t="shared" si="32"/>
        <v xml:space="preserve"> </v>
      </c>
      <c r="AC35" s="9" t="str">
        <f t="shared" si="32"/>
        <v xml:space="preserve"> </v>
      </c>
      <c r="AD35" s="9" t="str">
        <f t="shared" si="32"/>
        <v xml:space="preserve"> </v>
      </c>
      <c r="AE35" s="9" t="str">
        <f t="shared" si="32"/>
        <v xml:space="preserve"> </v>
      </c>
      <c r="AF35" s="9" t="str">
        <f t="shared" si="32"/>
        <v xml:space="preserve"> </v>
      </c>
      <c r="AG35" s="9" t="str">
        <f t="shared" si="32"/>
        <v xml:space="preserve"> </v>
      </c>
      <c r="AH35" s="9" t="str">
        <f t="shared" si="32"/>
        <v xml:space="preserve"> </v>
      </c>
      <c r="AI35" s="9" t="str">
        <f t="shared" si="32"/>
        <v xml:space="preserve"> </v>
      </c>
      <c r="AJ35" s="9" t="str">
        <f t="shared" si="32"/>
        <v xml:space="preserve"> </v>
      </c>
      <c r="AK35" s="9" t="str">
        <f t="shared" si="32"/>
        <v xml:space="preserve"> </v>
      </c>
      <c r="AL35" s="9" t="str">
        <f t="shared" si="32"/>
        <v xml:space="preserve"> </v>
      </c>
      <c r="AM35" s="9" t="str">
        <f t="shared" si="32"/>
        <v xml:space="preserve"> </v>
      </c>
      <c r="AN35" s="9" t="str">
        <f t="shared" si="32"/>
        <v xml:space="preserve"> </v>
      </c>
      <c r="AO35" s="9" t="str">
        <f t="shared" si="32"/>
        <v xml:space="preserve"> </v>
      </c>
      <c r="AP35" s="9" t="str">
        <f t="shared" si="32"/>
        <v xml:space="preserve"> </v>
      </c>
      <c r="AQ35" s="9" t="str">
        <f t="shared" si="32"/>
        <v xml:space="preserve"> </v>
      </c>
      <c r="AR35" s="9" t="str">
        <f t="shared" si="32"/>
        <v xml:space="preserve"> </v>
      </c>
      <c r="AS35" s="9" t="str">
        <f t="shared" si="32"/>
        <v xml:space="preserve"> </v>
      </c>
      <c r="AT35" s="9" t="str">
        <f t="shared" si="32"/>
        <v xml:space="preserve"> </v>
      </c>
      <c r="AU35" s="9" t="str">
        <f t="shared" si="32"/>
        <v xml:space="preserve"> </v>
      </c>
      <c r="AV35" s="9" t="str">
        <f t="shared" si="32"/>
        <v xml:space="preserve"> </v>
      </c>
      <c r="AW35" s="9" t="str">
        <f t="shared" si="32"/>
        <v xml:space="preserve"> </v>
      </c>
      <c r="AX35" s="9" t="str">
        <f t="shared" si="32"/>
        <v xml:space="preserve"> </v>
      </c>
      <c r="AY35" s="9" t="str">
        <f t="shared" si="32"/>
        <v xml:space="preserve"> </v>
      </c>
      <c r="AZ35" s="9" t="str">
        <f t="shared" si="32"/>
        <v xml:space="preserve"> </v>
      </c>
      <c r="BA35" s="9" t="str">
        <f t="shared" si="32"/>
        <v xml:space="preserve"> </v>
      </c>
      <c r="BB35" s="9" t="str">
        <f t="shared" si="32"/>
        <v xml:space="preserve"> </v>
      </c>
      <c r="BC35" s="9" t="str">
        <f t="shared" si="32"/>
        <v xml:space="preserve"> </v>
      </c>
      <c r="BD35" s="9" t="str">
        <f t="shared" si="32"/>
        <v xml:space="preserve"> </v>
      </c>
      <c r="BE35" s="9" t="str">
        <f t="shared" si="32"/>
        <v xml:space="preserve"> </v>
      </c>
      <c r="BF35" s="9" t="str">
        <f t="shared" si="32"/>
        <v xml:space="preserve"> </v>
      </c>
      <c r="BG35" s="9" t="str">
        <f t="shared" si="32"/>
        <v xml:space="preserve"> </v>
      </c>
      <c r="BH35" s="9" t="str">
        <f t="shared" si="32"/>
        <v xml:space="preserve"> </v>
      </c>
      <c r="BI35" s="9" t="str">
        <f t="shared" si="32"/>
        <v xml:space="preserve"> </v>
      </c>
      <c r="BJ35" s="9" t="str">
        <f t="shared" si="32"/>
        <v xml:space="preserve"> </v>
      </c>
      <c r="BK35" s="9" t="str">
        <f t="shared" si="32"/>
        <v xml:space="preserve"> </v>
      </c>
      <c r="BL35" s="9" t="str">
        <f t="shared" si="32"/>
        <v xml:space="preserve"> </v>
      </c>
      <c r="BM35" s="9" t="str">
        <f t="shared" si="32"/>
        <v xml:space="preserve"> </v>
      </c>
      <c r="BN35" s="9" t="str">
        <f t="shared" si="32"/>
        <v xml:space="preserve"> </v>
      </c>
      <c r="BO35" s="9" t="str">
        <f t="shared" si="32"/>
        <v xml:space="preserve"> </v>
      </c>
      <c r="BP35" s="9" t="str">
        <f t="shared" si="32"/>
        <v xml:space="preserve"> </v>
      </c>
      <c r="BQ35" s="9" t="str">
        <f t="shared" si="32"/>
        <v xml:space="preserve"> </v>
      </c>
      <c r="BR35" s="9" t="str">
        <f t="shared" si="32"/>
        <v xml:space="preserve"> </v>
      </c>
      <c r="BS35" s="9" t="str">
        <f t="shared" si="32"/>
        <v xml:space="preserve"> </v>
      </c>
      <c r="BT35" s="9" t="str">
        <f t="shared" si="32"/>
        <v xml:space="preserve"> </v>
      </c>
      <c r="BU35" s="9" t="str">
        <f t="shared" si="32"/>
        <v xml:space="preserve"> </v>
      </c>
      <c r="BV35" s="9" t="str">
        <f t="shared" si="32"/>
        <v xml:space="preserve"> </v>
      </c>
      <c r="BW35" s="9" t="str">
        <f t="shared" si="32"/>
        <v xml:space="preserve"> </v>
      </c>
      <c r="BX35" s="9" t="str">
        <f t="shared" si="32"/>
        <v xml:space="preserve"> </v>
      </c>
      <c r="BY35" s="9" t="str">
        <f t="shared" si="32"/>
        <v xml:space="preserve"> </v>
      </c>
      <c r="BZ35" s="9" t="str">
        <f t="shared" si="32"/>
        <v xml:space="preserve"> </v>
      </c>
      <c r="CA35" s="9" t="str">
        <f t="shared" si="32"/>
        <v xml:space="preserve"> </v>
      </c>
      <c r="CB35" s="9" t="str">
        <f t="shared" si="32"/>
        <v xml:space="preserve"> </v>
      </c>
      <c r="CC35" s="9" t="str">
        <f t="shared" si="32"/>
        <v xml:space="preserve"> </v>
      </c>
      <c r="CD35" s="9" t="str">
        <f t="shared" si="32"/>
        <v xml:space="preserve"> </v>
      </c>
      <c r="CE35" s="9" t="str">
        <f t="shared" si="32"/>
        <v xml:space="preserve"> </v>
      </c>
      <c r="CF35" s="9" t="str">
        <f t="shared" si="32"/>
        <v xml:space="preserve"> </v>
      </c>
      <c r="CG35" s="9" t="str">
        <f t="shared" si="32"/>
        <v xml:space="preserve"> </v>
      </c>
      <c r="CH35" s="9" t="str">
        <f t="shared" si="32"/>
        <v xml:space="preserve"> </v>
      </c>
      <c r="CI35" s="9" t="str">
        <f t="shared" si="32"/>
        <v xml:space="preserve"> </v>
      </c>
      <c r="CJ35" s="9" t="str">
        <f t="shared" si="32"/>
        <v xml:space="preserve"> </v>
      </c>
      <c r="CK35" s="9" t="str">
        <f t="shared" si="32"/>
        <v xml:space="preserve"> </v>
      </c>
      <c r="CL35" s="9" t="str">
        <f t="shared" si="32"/>
        <v xml:space="preserve"> </v>
      </c>
      <c r="CM35" s="9" t="str">
        <f t="shared" si="32"/>
        <v xml:space="preserve"> </v>
      </c>
      <c r="CN35" s="9" t="str">
        <f t="shared" si="32"/>
        <v xml:space="preserve"> </v>
      </c>
      <c r="CO35" s="9" t="str">
        <f t="shared" si="32"/>
        <v xml:space="preserve"> </v>
      </c>
    </row>
    <row r="36" spans="1:93" ht="13" x14ac:dyDescent="0.15">
      <c r="A36" s="9" t="str">
        <f t="shared" ref="A36:CO36" si="33">CONCATENATE(CP36," ",GE36)</f>
        <v xml:space="preserve"> </v>
      </c>
      <c r="B36" s="9" t="str">
        <f t="shared" si="33"/>
        <v xml:space="preserve"> </v>
      </c>
      <c r="C36" s="9" t="str">
        <f t="shared" si="33"/>
        <v xml:space="preserve"> </v>
      </c>
      <c r="D36" s="9" t="str">
        <f t="shared" si="33"/>
        <v xml:space="preserve"> </v>
      </c>
      <c r="E36" s="9" t="str">
        <f t="shared" si="33"/>
        <v xml:space="preserve"> </v>
      </c>
      <c r="F36" s="9" t="str">
        <f t="shared" si="33"/>
        <v xml:space="preserve"> </v>
      </c>
      <c r="G36" s="9" t="str">
        <f t="shared" si="33"/>
        <v xml:space="preserve"> </v>
      </c>
      <c r="H36" s="9" t="str">
        <f t="shared" si="33"/>
        <v xml:space="preserve"> </v>
      </c>
      <c r="I36" s="9" t="str">
        <f t="shared" si="33"/>
        <v xml:space="preserve"> </v>
      </c>
      <c r="J36" s="9" t="str">
        <f t="shared" si="33"/>
        <v xml:space="preserve"> </v>
      </c>
      <c r="K36" s="9" t="str">
        <f t="shared" si="33"/>
        <v xml:space="preserve"> </v>
      </c>
      <c r="L36" s="9" t="str">
        <f t="shared" si="33"/>
        <v xml:space="preserve"> </v>
      </c>
      <c r="M36" s="9" t="str">
        <f t="shared" si="33"/>
        <v xml:space="preserve"> </v>
      </c>
      <c r="N36" s="9" t="str">
        <f t="shared" si="33"/>
        <v xml:space="preserve"> </v>
      </c>
      <c r="O36" s="9" t="str">
        <f t="shared" si="33"/>
        <v xml:space="preserve"> </v>
      </c>
      <c r="P36" s="9" t="str">
        <f t="shared" si="33"/>
        <v xml:space="preserve"> </v>
      </c>
      <c r="Q36" s="9" t="str">
        <f t="shared" si="33"/>
        <v xml:space="preserve"> </v>
      </c>
      <c r="R36" s="9" t="str">
        <f t="shared" si="33"/>
        <v xml:space="preserve"> </v>
      </c>
      <c r="S36" s="9" t="str">
        <f t="shared" si="33"/>
        <v xml:space="preserve"> </v>
      </c>
      <c r="T36" s="9" t="str">
        <f t="shared" si="33"/>
        <v xml:space="preserve"> </v>
      </c>
      <c r="U36" s="9" t="str">
        <f t="shared" si="33"/>
        <v xml:space="preserve"> </v>
      </c>
      <c r="V36" s="9" t="str">
        <f t="shared" si="33"/>
        <v xml:space="preserve"> </v>
      </c>
      <c r="W36" s="9" t="str">
        <f t="shared" si="33"/>
        <v xml:space="preserve"> </v>
      </c>
      <c r="X36" s="9" t="str">
        <f t="shared" si="33"/>
        <v xml:space="preserve"> </v>
      </c>
      <c r="Y36" s="9" t="str">
        <f t="shared" si="33"/>
        <v xml:space="preserve"> </v>
      </c>
      <c r="Z36" s="9" t="str">
        <f t="shared" si="33"/>
        <v xml:space="preserve"> </v>
      </c>
      <c r="AA36" s="9" t="str">
        <f t="shared" si="33"/>
        <v xml:space="preserve"> </v>
      </c>
      <c r="AB36" s="9" t="str">
        <f t="shared" si="33"/>
        <v xml:space="preserve"> </v>
      </c>
      <c r="AC36" s="9" t="str">
        <f t="shared" si="33"/>
        <v xml:space="preserve"> </v>
      </c>
      <c r="AD36" s="9" t="str">
        <f t="shared" si="33"/>
        <v xml:space="preserve"> </v>
      </c>
      <c r="AE36" s="9" t="str">
        <f t="shared" si="33"/>
        <v xml:space="preserve"> </v>
      </c>
      <c r="AF36" s="9" t="str">
        <f t="shared" si="33"/>
        <v xml:space="preserve"> </v>
      </c>
      <c r="AG36" s="9" t="str">
        <f t="shared" si="33"/>
        <v xml:space="preserve"> </v>
      </c>
      <c r="AH36" s="9" t="str">
        <f t="shared" si="33"/>
        <v xml:space="preserve"> </v>
      </c>
      <c r="AI36" s="9" t="str">
        <f t="shared" si="33"/>
        <v xml:space="preserve"> </v>
      </c>
      <c r="AJ36" s="9" t="str">
        <f t="shared" si="33"/>
        <v xml:space="preserve"> </v>
      </c>
      <c r="AK36" s="9" t="str">
        <f t="shared" si="33"/>
        <v xml:space="preserve"> </v>
      </c>
      <c r="AL36" s="9" t="str">
        <f t="shared" si="33"/>
        <v xml:space="preserve"> </v>
      </c>
      <c r="AM36" s="9" t="str">
        <f t="shared" si="33"/>
        <v xml:space="preserve"> </v>
      </c>
      <c r="AN36" s="9" t="str">
        <f t="shared" si="33"/>
        <v xml:space="preserve"> </v>
      </c>
      <c r="AO36" s="9" t="str">
        <f t="shared" si="33"/>
        <v xml:space="preserve"> </v>
      </c>
      <c r="AP36" s="9" t="str">
        <f t="shared" si="33"/>
        <v xml:space="preserve"> </v>
      </c>
      <c r="AQ36" s="9" t="str">
        <f t="shared" si="33"/>
        <v xml:space="preserve"> </v>
      </c>
      <c r="AR36" s="9" t="str">
        <f t="shared" si="33"/>
        <v xml:space="preserve"> </v>
      </c>
      <c r="AS36" s="9" t="str">
        <f t="shared" si="33"/>
        <v xml:space="preserve"> </v>
      </c>
      <c r="AT36" s="9" t="str">
        <f t="shared" si="33"/>
        <v xml:space="preserve"> </v>
      </c>
      <c r="AU36" s="9" t="str">
        <f t="shared" si="33"/>
        <v xml:space="preserve"> </v>
      </c>
      <c r="AV36" s="9" t="str">
        <f t="shared" si="33"/>
        <v xml:space="preserve"> </v>
      </c>
      <c r="AW36" s="9" t="str">
        <f t="shared" si="33"/>
        <v xml:space="preserve"> </v>
      </c>
      <c r="AX36" s="9" t="str">
        <f t="shared" si="33"/>
        <v xml:space="preserve"> </v>
      </c>
      <c r="AY36" s="9" t="str">
        <f t="shared" si="33"/>
        <v xml:space="preserve"> </v>
      </c>
      <c r="AZ36" s="9" t="str">
        <f t="shared" si="33"/>
        <v xml:space="preserve"> </v>
      </c>
      <c r="BA36" s="9" t="str">
        <f t="shared" si="33"/>
        <v xml:space="preserve"> </v>
      </c>
      <c r="BB36" s="9" t="str">
        <f t="shared" si="33"/>
        <v xml:space="preserve"> </v>
      </c>
      <c r="BC36" s="9" t="str">
        <f t="shared" si="33"/>
        <v xml:space="preserve"> </v>
      </c>
      <c r="BD36" s="9" t="str">
        <f t="shared" si="33"/>
        <v xml:space="preserve"> </v>
      </c>
      <c r="BE36" s="9" t="str">
        <f t="shared" si="33"/>
        <v xml:space="preserve"> </v>
      </c>
      <c r="BF36" s="9" t="str">
        <f t="shared" si="33"/>
        <v xml:space="preserve"> </v>
      </c>
      <c r="BG36" s="9" t="str">
        <f t="shared" si="33"/>
        <v xml:space="preserve"> </v>
      </c>
      <c r="BH36" s="9" t="str">
        <f t="shared" si="33"/>
        <v xml:space="preserve"> </v>
      </c>
      <c r="BI36" s="9" t="str">
        <f t="shared" si="33"/>
        <v xml:space="preserve"> </v>
      </c>
      <c r="BJ36" s="9" t="str">
        <f t="shared" si="33"/>
        <v xml:space="preserve"> </v>
      </c>
      <c r="BK36" s="9" t="str">
        <f t="shared" si="33"/>
        <v xml:space="preserve"> </v>
      </c>
      <c r="BL36" s="9" t="str">
        <f t="shared" si="33"/>
        <v xml:space="preserve"> </v>
      </c>
      <c r="BM36" s="9" t="str">
        <f t="shared" si="33"/>
        <v xml:space="preserve"> </v>
      </c>
      <c r="BN36" s="9" t="str">
        <f t="shared" si="33"/>
        <v xml:space="preserve"> </v>
      </c>
      <c r="BO36" s="9" t="str">
        <f t="shared" si="33"/>
        <v xml:space="preserve"> </v>
      </c>
      <c r="BP36" s="9" t="str">
        <f t="shared" si="33"/>
        <v xml:space="preserve"> </v>
      </c>
      <c r="BQ36" s="9" t="str">
        <f t="shared" si="33"/>
        <v xml:space="preserve"> </v>
      </c>
      <c r="BR36" s="9" t="str">
        <f t="shared" si="33"/>
        <v xml:space="preserve"> </v>
      </c>
      <c r="BS36" s="9" t="str">
        <f t="shared" si="33"/>
        <v xml:space="preserve"> </v>
      </c>
      <c r="BT36" s="9" t="str">
        <f t="shared" si="33"/>
        <v xml:space="preserve"> </v>
      </c>
      <c r="BU36" s="9" t="str">
        <f t="shared" si="33"/>
        <v xml:space="preserve"> </v>
      </c>
      <c r="BV36" s="9" t="str">
        <f t="shared" si="33"/>
        <v xml:space="preserve"> </v>
      </c>
      <c r="BW36" s="9" t="str">
        <f t="shared" si="33"/>
        <v xml:space="preserve"> </v>
      </c>
      <c r="BX36" s="9" t="str">
        <f t="shared" si="33"/>
        <v xml:space="preserve"> </v>
      </c>
      <c r="BY36" s="9" t="str">
        <f t="shared" si="33"/>
        <v xml:space="preserve"> </v>
      </c>
      <c r="BZ36" s="9" t="str">
        <f t="shared" si="33"/>
        <v xml:space="preserve"> </v>
      </c>
      <c r="CA36" s="9" t="str">
        <f t="shared" si="33"/>
        <v xml:space="preserve"> </v>
      </c>
      <c r="CB36" s="9" t="str">
        <f t="shared" si="33"/>
        <v xml:space="preserve"> </v>
      </c>
      <c r="CC36" s="9" t="str">
        <f t="shared" si="33"/>
        <v xml:space="preserve"> </v>
      </c>
      <c r="CD36" s="9" t="str">
        <f t="shared" si="33"/>
        <v xml:space="preserve"> </v>
      </c>
      <c r="CE36" s="9" t="str">
        <f t="shared" si="33"/>
        <v xml:space="preserve"> </v>
      </c>
      <c r="CF36" s="9" t="str">
        <f t="shared" si="33"/>
        <v xml:space="preserve"> </v>
      </c>
      <c r="CG36" s="9" t="str">
        <f t="shared" si="33"/>
        <v xml:space="preserve"> </v>
      </c>
      <c r="CH36" s="9" t="str">
        <f t="shared" si="33"/>
        <v xml:space="preserve"> </v>
      </c>
      <c r="CI36" s="9" t="str">
        <f t="shared" si="33"/>
        <v xml:space="preserve"> </v>
      </c>
      <c r="CJ36" s="9" t="str">
        <f t="shared" si="33"/>
        <v xml:space="preserve"> </v>
      </c>
      <c r="CK36" s="9" t="str">
        <f t="shared" si="33"/>
        <v xml:space="preserve"> </v>
      </c>
      <c r="CL36" s="9" t="str">
        <f t="shared" si="33"/>
        <v xml:space="preserve"> </v>
      </c>
      <c r="CM36" s="9" t="str">
        <f t="shared" si="33"/>
        <v xml:space="preserve"> </v>
      </c>
      <c r="CN36" s="9" t="str">
        <f t="shared" si="33"/>
        <v xml:space="preserve"> </v>
      </c>
      <c r="CO36" s="9" t="str">
        <f t="shared" si="33"/>
        <v xml:space="preserve"> </v>
      </c>
    </row>
    <row r="37" spans="1:93" ht="13" x14ac:dyDescent="0.15">
      <c r="A37" s="9" t="str">
        <f t="shared" ref="A37:CO37" si="34">CONCATENATE(CP37," ",GE37)</f>
        <v xml:space="preserve"> </v>
      </c>
      <c r="B37" s="9" t="str">
        <f t="shared" si="34"/>
        <v xml:space="preserve"> </v>
      </c>
      <c r="C37" s="9" t="str">
        <f t="shared" si="34"/>
        <v xml:space="preserve"> </v>
      </c>
      <c r="D37" s="9" t="str">
        <f t="shared" si="34"/>
        <v xml:space="preserve"> </v>
      </c>
      <c r="E37" s="9" t="str">
        <f t="shared" si="34"/>
        <v xml:space="preserve"> </v>
      </c>
      <c r="F37" s="9" t="str">
        <f t="shared" si="34"/>
        <v xml:space="preserve"> </v>
      </c>
      <c r="G37" s="9" t="str">
        <f t="shared" si="34"/>
        <v xml:space="preserve"> </v>
      </c>
      <c r="H37" s="9" t="str">
        <f t="shared" si="34"/>
        <v xml:space="preserve"> </v>
      </c>
      <c r="I37" s="9" t="str">
        <f t="shared" si="34"/>
        <v xml:space="preserve"> </v>
      </c>
      <c r="J37" s="9" t="str">
        <f t="shared" si="34"/>
        <v xml:space="preserve"> </v>
      </c>
      <c r="K37" s="9" t="str">
        <f t="shared" si="34"/>
        <v xml:space="preserve"> </v>
      </c>
      <c r="L37" s="9" t="str">
        <f t="shared" si="34"/>
        <v xml:space="preserve"> </v>
      </c>
      <c r="M37" s="9" t="str">
        <f t="shared" si="34"/>
        <v xml:space="preserve"> </v>
      </c>
      <c r="N37" s="9" t="str">
        <f t="shared" si="34"/>
        <v xml:space="preserve"> </v>
      </c>
      <c r="O37" s="9" t="str">
        <f t="shared" si="34"/>
        <v xml:space="preserve"> </v>
      </c>
      <c r="P37" s="9" t="str">
        <f t="shared" si="34"/>
        <v xml:space="preserve"> </v>
      </c>
      <c r="Q37" s="9" t="str">
        <f t="shared" si="34"/>
        <v xml:space="preserve"> </v>
      </c>
      <c r="R37" s="9" t="str">
        <f t="shared" si="34"/>
        <v xml:space="preserve"> </v>
      </c>
      <c r="S37" s="9" t="str">
        <f t="shared" si="34"/>
        <v xml:space="preserve"> </v>
      </c>
      <c r="T37" s="9" t="str">
        <f t="shared" si="34"/>
        <v xml:space="preserve"> </v>
      </c>
      <c r="U37" s="9" t="str">
        <f t="shared" si="34"/>
        <v xml:space="preserve"> </v>
      </c>
      <c r="V37" s="9" t="str">
        <f t="shared" si="34"/>
        <v xml:space="preserve"> </v>
      </c>
      <c r="W37" s="9" t="str">
        <f t="shared" si="34"/>
        <v xml:space="preserve"> </v>
      </c>
      <c r="X37" s="9" t="str">
        <f t="shared" si="34"/>
        <v xml:space="preserve"> </v>
      </c>
      <c r="Y37" s="9" t="str">
        <f t="shared" si="34"/>
        <v xml:space="preserve"> </v>
      </c>
      <c r="Z37" s="9" t="str">
        <f t="shared" si="34"/>
        <v xml:space="preserve"> </v>
      </c>
      <c r="AA37" s="9" t="str">
        <f t="shared" si="34"/>
        <v xml:space="preserve"> </v>
      </c>
      <c r="AB37" s="9" t="str">
        <f t="shared" si="34"/>
        <v xml:space="preserve"> </v>
      </c>
      <c r="AC37" s="9" t="str">
        <f t="shared" si="34"/>
        <v xml:space="preserve"> </v>
      </c>
      <c r="AD37" s="9" t="str">
        <f t="shared" si="34"/>
        <v xml:space="preserve"> </v>
      </c>
      <c r="AE37" s="9" t="str">
        <f t="shared" si="34"/>
        <v xml:space="preserve"> </v>
      </c>
      <c r="AF37" s="9" t="str">
        <f t="shared" si="34"/>
        <v xml:space="preserve"> </v>
      </c>
      <c r="AG37" s="9" t="str">
        <f t="shared" si="34"/>
        <v xml:space="preserve"> </v>
      </c>
      <c r="AH37" s="9" t="str">
        <f t="shared" si="34"/>
        <v xml:space="preserve"> </v>
      </c>
      <c r="AI37" s="9" t="str">
        <f t="shared" si="34"/>
        <v xml:space="preserve"> </v>
      </c>
      <c r="AJ37" s="9" t="str">
        <f t="shared" si="34"/>
        <v xml:space="preserve"> </v>
      </c>
      <c r="AK37" s="9" t="str">
        <f t="shared" si="34"/>
        <v xml:space="preserve"> </v>
      </c>
      <c r="AL37" s="9" t="str">
        <f t="shared" si="34"/>
        <v xml:space="preserve"> </v>
      </c>
      <c r="AM37" s="9" t="str">
        <f t="shared" si="34"/>
        <v xml:space="preserve"> </v>
      </c>
      <c r="AN37" s="9" t="str">
        <f t="shared" si="34"/>
        <v xml:space="preserve"> </v>
      </c>
      <c r="AO37" s="9" t="str">
        <f t="shared" si="34"/>
        <v xml:space="preserve"> </v>
      </c>
      <c r="AP37" s="9" t="str">
        <f t="shared" si="34"/>
        <v xml:space="preserve"> </v>
      </c>
      <c r="AQ37" s="9" t="str">
        <f t="shared" si="34"/>
        <v xml:space="preserve"> </v>
      </c>
      <c r="AR37" s="9" t="str">
        <f t="shared" si="34"/>
        <v xml:space="preserve"> </v>
      </c>
      <c r="AS37" s="9" t="str">
        <f t="shared" si="34"/>
        <v xml:space="preserve"> </v>
      </c>
      <c r="AT37" s="9" t="str">
        <f t="shared" si="34"/>
        <v xml:space="preserve"> </v>
      </c>
      <c r="AU37" s="9" t="str">
        <f t="shared" si="34"/>
        <v xml:space="preserve"> </v>
      </c>
      <c r="AV37" s="9" t="str">
        <f t="shared" si="34"/>
        <v xml:space="preserve"> </v>
      </c>
      <c r="AW37" s="9" t="str">
        <f t="shared" si="34"/>
        <v xml:space="preserve"> </v>
      </c>
      <c r="AX37" s="9" t="str">
        <f t="shared" si="34"/>
        <v xml:space="preserve"> </v>
      </c>
      <c r="AY37" s="9" t="str">
        <f t="shared" si="34"/>
        <v xml:space="preserve"> </v>
      </c>
      <c r="AZ37" s="9" t="str">
        <f t="shared" si="34"/>
        <v xml:space="preserve"> </v>
      </c>
      <c r="BA37" s="9" t="str">
        <f t="shared" si="34"/>
        <v xml:space="preserve"> </v>
      </c>
      <c r="BB37" s="9" t="str">
        <f t="shared" si="34"/>
        <v xml:space="preserve"> </v>
      </c>
      <c r="BC37" s="9" t="str">
        <f t="shared" si="34"/>
        <v xml:space="preserve"> </v>
      </c>
      <c r="BD37" s="9" t="str">
        <f t="shared" si="34"/>
        <v xml:space="preserve"> </v>
      </c>
      <c r="BE37" s="9" t="str">
        <f t="shared" si="34"/>
        <v xml:space="preserve"> </v>
      </c>
      <c r="BF37" s="9" t="str">
        <f t="shared" si="34"/>
        <v xml:space="preserve"> </v>
      </c>
      <c r="BG37" s="9" t="str">
        <f t="shared" si="34"/>
        <v xml:space="preserve"> </v>
      </c>
      <c r="BH37" s="9" t="str">
        <f t="shared" si="34"/>
        <v xml:space="preserve"> </v>
      </c>
      <c r="BI37" s="9" t="str">
        <f t="shared" si="34"/>
        <v xml:space="preserve"> </v>
      </c>
      <c r="BJ37" s="9" t="str">
        <f t="shared" si="34"/>
        <v xml:space="preserve"> </v>
      </c>
      <c r="BK37" s="9" t="str">
        <f t="shared" si="34"/>
        <v xml:space="preserve"> </v>
      </c>
      <c r="BL37" s="9" t="str">
        <f t="shared" si="34"/>
        <v xml:space="preserve"> </v>
      </c>
      <c r="BM37" s="9" t="str">
        <f t="shared" si="34"/>
        <v xml:space="preserve"> </v>
      </c>
      <c r="BN37" s="9" t="str">
        <f t="shared" si="34"/>
        <v xml:space="preserve"> </v>
      </c>
      <c r="BO37" s="9" t="str">
        <f t="shared" si="34"/>
        <v xml:space="preserve"> </v>
      </c>
      <c r="BP37" s="9" t="str">
        <f t="shared" si="34"/>
        <v xml:space="preserve"> </v>
      </c>
      <c r="BQ37" s="9" t="str">
        <f t="shared" si="34"/>
        <v xml:space="preserve"> </v>
      </c>
      <c r="BR37" s="9" t="str">
        <f t="shared" si="34"/>
        <v xml:space="preserve"> </v>
      </c>
      <c r="BS37" s="9" t="str">
        <f t="shared" si="34"/>
        <v xml:space="preserve"> </v>
      </c>
      <c r="BT37" s="9" t="str">
        <f t="shared" si="34"/>
        <v xml:space="preserve"> </v>
      </c>
      <c r="BU37" s="9" t="str">
        <f t="shared" si="34"/>
        <v xml:space="preserve"> </v>
      </c>
      <c r="BV37" s="9" t="str">
        <f t="shared" si="34"/>
        <v xml:space="preserve"> </v>
      </c>
      <c r="BW37" s="9" t="str">
        <f t="shared" si="34"/>
        <v xml:space="preserve"> </v>
      </c>
      <c r="BX37" s="9" t="str">
        <f t="shared" si="34"/>
        <v xml:space="preserve"> </v>
      </c>
      <c r="BY37" s="9" t="str">
        <f t="shared" si="34"/>
        <v xml:space="preserve"> </v>
      </c>
      <c r="BZ37" s="9" t="str">
        <f t="shared" si="34"/>
        <v xml:space="preserve"> </v>
      </c>
      <c r="CA37" s="9" t="str">
        <f t="shared" si="34"/>
        <v xml:space="preserve"> </v>
      </c>
      <c r="CB37" s="9" t="str">
        <f t="shared" si="34"/>
        <v xml:space="preserve"> </v>
      </c>
      <c r="CC37" s="9" t="str">
        <f t="shared" si="34"/>
        <v xml:space="preserve"> </v>
      </c>
      <c r="CD37" s="9" t="str">
        <f t="shared" si="34"/>
        <v xml:space="preserve"> </v>
      </c>
      <c r="CE37" s="9" t="str">
        <f t="shared" si="34"/>
        <v xml:space="preserve"> </v>
      </c>
      <c r="CF37" s="9" t="str">
        <f t="shared" si="34"/>
        <v xml:space="preserve"> </v>
      </c>
      <c r="CG37" s="9" t="str">
        <f t="shared" si="34"/>
        <v xml:space="preserve"> </v>
      </c>
      <c r="CH37" s="9" t="str">
        <f t="shared" si="34"/>
        <v xml:space="preserve"> </v>
      </c>
      <c r="CI37" s="9" t="str">
        <f t="shared" si="34"/>
        <v xml:space="preserve"> </v>
      </c>
      <c r="CJ37" s="9" t="str">
        <f t="shared" si="34"/>
        <v xml:space="preserve"> </v>
      </c>
      <c r="CK37" s="9" t="str">
        <f t="shared" si="34"/>
        <v xml:space="preserve"> </v>
      </c>
      <c r="CL37" s="9" t="str">
        <f t="shared" si="34"/>
        <v xml:space="preserve"> </v>
      </c>
      <c r="CM37" s="9" t="str">
        <f t="shared" si="34"/>
        <v xml:space="preserve"> </v>
      </c>
      <c r="CN37" s="9" t="str">
        <f t="shared" si="34"/>
        <v xml:space="preserve"> </v>
      </c>
      <c r="CO37" s="9" t="str">
        <f t="shared" si="34"/>
        <v xml:space="preserve"> </v>
      </c>
    </row>
    <row r="38" spans="1:93" ht="13" x14ac:dyDescent="0.15">
      <c r="A38" s="9" t="str">
        <f t="shared" ref="A38:CO38" si="35">CONCATENATE(CP38," ",GE38)</f>
        <v xml:space="preserve"> </v>
      </c>
      <c r="B38" s="9" t="str">
        <f t="shared" si="35"/>
        <v xml:space="preserve"> </v>
      </c>
      <c r="C38" s="9" t="str">
        <f t="shared" si="35"/>
        <v xml:space="preserve"> </v>
      </c>
      <c r="D38" s="9" t="str">
        <f t="shared" si="35"/>
        <v xml:space="preserve"> </v>
      </c>
      <c r="E38" s="9" t="str">
        <f t="shared" si="35"/>
        <v xml:space="preserve"> </v>
      </c>
      <c r="F38" s="9" t="str">
        <f t="shared" si="35"/>
        <v xml:space="preserve"> </v>
      </c>
      <c r="G38" s="9" t="str">
        <f t="shared" si="35"/>
        <v xml:space="preserve"> </v>
      </c>
      <c r="H38" s="9" t="str">
        <f t="shared" si="35"/>
        <v xml:space="preserve"> </v>
      </c>
      <c r="I38" s="9" t="str">
        <f t="shared" si="35"/>
        <v xml:space="preserve"> </v>
      </c>
      <c r="J38" s="9" t="str">
        <f t="shared" si="35"/>
        <v xml:space="preserve"> </v>
      </c>
      <c r="K38" s="9" t="str">
        <f t="shared" si="35"/>
        <v xml:space="preserve"> </v>
      </c>
      <c r="L38" s="9" t="str">
        <f t="shared" si="35"/>
        <v xml:space="preserve"> </v>
      </c>
      <c r="M38" s="9" t="str">
        <f t="shared" si="35"/>
        <v xml:space="preserve"> </v>
      </c>
      <c r="N38" s="9" t="str">
        <f t="shared" si="35"/>
        <v xml:space="preserve"> </v>
      </c>
      <c r="O38" s="9" t="str">
        <f t="shared" si="35"/>
        <v xml:space="preserve"> </v>
      </c>
      <c r="P38" s="9" t="str">
        <f t="shared" si="35"/>
        <v xml:space="preserve"> </v>
      </c>
      <c r="Q38" s="9" t="str">
        <f t="shared" si="35"/>
        <v xml:space="preserve"> </v>
      </c>
      <c r="R38" s="9" t="str">
        <f t="shared" si="35"/>
        <v xml:space="preserve"> </v>
      </c>
      <c r="S38" s="9" t="str">
        <f t="shared" si="35"/>
        <v xml:space="preserve"> </v>
      </c>
      <c r="T38" s="9" t="str">
        <f t="shared" si="35"/>
        <v xml:space="preserve"> </v>
      </c>
      <c r="U38" s="9" t="str">
        <f t="shared" si="35"/>
        <v xml:space="preserve"> </v>
      </c>
      <c r="V38" s="9" t="str">
        <f t="shared" si="35"/>
        <v xml:space="preserve"> </v>
      </c>
      <c r="W38" s="9" t="str">
        <f t="shared" si="35"/>
        <v xml:space="preserve"> </v>
      </c>
      <c r="X38" s="9" t="str">
        <f t="shared" si="35"/>
        <v xml:space="preserve"> </v>
      </c>
      <c r="Y38" s="9" t="str">
        <f t="shared" si="35"/>
        <v xml:space="preserve"> </v>
      </c>
      <c r="Z38" s="9" t="str">
        <f t="shared" si="35"/>
        <v xml:space="preserve"> </v>
      </c>
      <c r="AA38" s="9" t="str">
        <f t="shared" si="35"/>
        <v xml:space="preserve"> </v>
      </c>
      <c r="AB38" s="9" t="str">
        <f t="shared" si="35"/>
        <v xml:space="preserve"> </v>
      </c>
      <c r="AC38" s="9" t="str">
        <f t="shared" si="35"/>
        <v xml:space="preserve"> </v>
      </c>
      <c r="AD38" s="9" t="str">
        <f t="shared" si="35"/>
        <v xml:space="preserve"> </v>
      </c>
      <c r="AE38" s="9" t="str">
        <f t="shared" si="35"/>
        <v xml:space="preserve"> </v>
      </c>
      <c r="AF38" s="9" t="str">
        <f t="shared" si="35"/>
        <v xml:space="preserve"> </v>
      </c>
      <c r="AG38" s="9" t="str">
        <f t="shared" si="35"/>
        <v xml:space="preserve"> </v>
      </c>
      <c r="AH38" s="9" t="str">
        <f t="shared" si="35"/>
        <v xml:space="preserve"> </v>
      </c>
      <c r="AI38" s="9" t="str">
        <f t="shared" si="35"/>
        <v xml:space="preserve"> </v>
      </c>
      <c r="AJ38" s="9" t="str">
        <f t="shared" si="35"/>
        <v xml:space="preserve"> </v>
      </c>
      <c r="AK38" s="9" t="str">
        <f t="shared" si="35"/>
        <v xml:space="preserve"> </v>
      </c>
      <c r="AL38" s="9" t="str">
        <f t="shared" si="35"/>
        <v xml:space="preserve"> </v>
      </c>
      <c r="AM38" s="9" t="str">
        <f t="shared" si="35"/>
        <v xml:space="preserve"> </v>
      </c>
      <c r="AN38" s="9" t="str">
        <f t="shared" si="35"/>
        <v xml:space="preserve"> </v>
      </c>
      <c r="AO38" s="9" t="str">
        <f t="shared" si="35"/>
        <v xml:space="preserve"> </v>
      </c>
      <c r="AP38" s="9" t="str">
        <f t="shared" si="35"/>
        <v xml:space="preserve"> </v>
      </c>
      <c r="AQ38" s="9" t="str">
        <f t="shared" si="35"/>
        <v xml:space="preserve"> </v>
      </c>
      <c r="AR38" s="9" t="str">
        <f t="shared" si="35"/>
        <v xml:space="preserve"> </v>
      </c>
      <c r="AS38" s="9" t="str">
        <f t="shared" si="35"/>
        <v xml:space="preserve"> </v>
      </c>
      <c r="AT38" s="9" t="str">
        <f t="shared" si="35"/>
        <v xml:space="preserve"> </v>
      </c>
      <c r="AU38" s="9" t="str">
        <f t="shared" si="35"/>
        <v xml:space="preserve"> </v>
      </c>
      <c r="AV38" s="9" t="str">
        <f t="shared" si="35"/>
        <v xml:space="preserve"> </v>
      </c>
      <c r="AW38" s="9" t="str">
        <f t="shared" si="35"/>
        <v xml:space="preserve"> </v>
      </c>
      <c r="AX38" s="9" t="str">
        <f t="shared" si="35"/>
        <v xml:space="preserve"> </v>
      </c>
      <c r="AY38" s="9" t="str">
        <f t="shared" si="35"/>
        <v xml:space="preserve"> </v>
      </c>
      <c r="AZ38" s="9" t="str">
        <f t="shared" si="35"/>
        <v xml:space="preserve"> </v>
      </c>
      <c r="BA38" s="9" t="str">
        <f t="shared" si="35"/>
        <v xml:space="preserve"> </v>
      </c>
      <c r="BB38" s="9" t="str">
        <f t="shared" si="35"/>
        <v xml:space="preserve"> </v>
      </c>
      <c r="BC38" s="9" t="str">
        <f t="shared" si="35"/>
        <v xml:space="preserve"> </v>
      </c>
      <c r="BD38" s="9" t="str">
        <f t="shared" si="35"/>
        <v xml:space="preserve"> </v>
      </c>
      <c r="BE38" s="9" t="str">
        <f t="shared" si="35"/>
        <v xml:space="preserve"> </v>
      </c>
      <c r="BF38" s="9" t="str">
        <f t="shared" si="35"/>
        <v xml:space="preserve"> </v>
      </c>
      <c r="BG38" s="9" t="str">
        <f t="shared" si="35"/>
        <v xml:space="preserve"> </v>
      </c>
      <c r="BH38" s="9" t="str">
        <f t="shared" si="35"/>
        <v xml:space="preserve"> </v>
      </c>
      <c r="BI38" s="9" t="str">
        <f t="shared" si="35"/>
        <v xml:space="preserve"> </v>
      </c>
      <c r="BJ38" s="9" t="str">
        <f t="shared" si="35"/>
        <v xml:space="preserve"> </v>
      </c>
      <c r="BK38" s="9" t="str">
        <f t="shared" si="35"/>
        <v xml:space="preserve"> </v>
      </c>
      <c r="BL38" s="9" t="str">
        <f t="shared" si="35"/>
        <v xml:space="preserve"> </v>
      </c>
      <c r="BM38" s="9" t="str">
        <f t="shared" si="35"/>
        <v xml:space="preserve"> </v>
      </c>
      <c r="BN38" s="9" t="str">
        <f t="shared" si="35"/>
        <v xml:space="preserve"> </v>
      </c>
      <c r="BO38" s="9" t="str">
        <f t="shared" si="35"/>
        <v xml:space="preserve"> </v>
      </c>
      <c r="BP38" s="9" t="str">
        <f t="shared" si="35"/>
        <v xml:space="preserve"> </v>
      </c>
      <c r="BQ38" s="9" t="str">
        <f t="shared" si="35"/>
        <v xml:space="preserve"> </v>
      </c>
      <c r="BR38" s="9" t="str">
        <f t="shared" si="35"/>
        <v xml:space="preserve"> </v>
      </c>
      <c r="BS38" s="9" t="str">
        <f t="shared" si="35"/>
        <v xml:space="preserve"> </v>
      </c>
      <c r="BT38" s="9" t="str">
        <f t="shared" si="35"/>
        <v xml:space="preserve"> </v>
      </c>
      <c r="BU38" s="9" t="str">
        <f t="shared" si="35"/>
        <v xml:space="preserve"> </v>
      </c>
      <c r="BV38" s="9" t="str">
        <f t="shared" si="35"/>
        <v xml:space="preserve"> </v>
      </c>
      <c r="BW38" s="9" t="str">
        <f t="shared" si="35"/>
        <v xml:space="preserve"> </v>
      </c>
      <c r="BX38" s="9" t="str">
        <f t="shared" si="35"/>
        <v xml:space="preserve"> </v>
      </c>
      <c r="BY38" s="9" t="str">
        <f t="shared" si="35"/>
        <v xml:space="preserve"> </v>
      </c>
      <c r="BZ38" s="9" t="str">
        <f t="shared" si="35"/>
        <v xml:space="preserve"> </v>
      </c>
      <c r="CA38" s="9" t="str">
        <f t="shared" si="35"/>
        <v xml:space="preserve"> </v>
      </c>
      <c r="CB38" s="9" t="str">
        <f t="shared" si="35"/>
        <v xml:space="preserve"> </v>
      </c>
      <c r="CC38" s="9" t="str">
        <f t="shared" si="35"/>
        <v xml:space="preserve"> </v>
      </c>
      <c r="CD38" s="9" t="str">
        <f t="shared" si="35"/>
        <v xml:space="preserve"> </v>
      </c>
      <c r="CE38" s="9" t="str">
        <f t="shared" si="35"/>
        <v xml:space="preserve"> </v>
      </c>
      <c r="CF38" s="9" t="str">
        <f t="shared" si="35"/>
        <v xml:space="preserve"> </v>
      </c>
      <c r="CG38" s="9" t="str">
        <f t="shared" si="35"/>
        <v xml:space="preserve"> </v>
      </c>
      <c r="CH38" s="9" t="str">
        <f t="shared" si="35"/>
        <v xml:space="preserve"> </v>
      </c>
      <c r="CI38" s="9" t="str">
        <f t="shared" si="35"/>
        <v xml:space="preserve"> </v>
      </c>
      <c r="CJ38" s="9" t="str">
        <f t="shared" si="35"/>
        <v xml:space="preserve"> </v>
      </c>
      <c r="CK38" s="9" t="str">
        <f t="shared" si="35"/>
        <v xml:space="preserve"> </v>
      </c>
      <c r="CL38" s="9" t="str">
        <f t="shared" si="35"/>
        <v xml:space="preserve"> </v>
      </c>
      <c r="CM38" s="9" t="str">
        <f t="shared" si="35"/>
        <v xml:space="preserve"> </v>
      </c>
      <c r="CN38" s="9" t="str">
        <f t="shared" si="35"/>
        <v xml:space="preserve"> </v>
      </c>
      <c r="CO38" s="9" t="str">
        <f t="shared" si="35"/>
        <v xml:space="preserve"> </v>
      </c>
    </row>
    <row r="39" spans="1:93" ht="13" x14ac:dyDescent="0.15">
      <c r="A39" s="9" t="str">
        <f t="shared" ref="A39:CO39" si="36">CONCATENATE(CP39," ",GE39)</f>
        <v xml:space="preserve"> </v>
      </c>
      <c r="B39" s="9" t="str">
        <f t="shared" si="36"/>
        <v xml:space="preserve"> </v>
      </c>
      <c r="C39" s="9" t="str">
        <f t="shared" si="36"/>
        <v xml:space="preserve"> </v>
      </c>
      <c r="D39" s="9" t="str">
        <f t="shared" si="36"/>
        <v xml:space="preserve"> </v>
      </c>
      <c r="E39" s="9" t="str">
        <f t="shared" si="36"/>
        <v xml:space="preserve"> </v>
      </c>
      <c r="F39" s="9" t="str">
        <f t="shared" si="36"/>
        <v xml:space="preserve"> </v>
      </c>
      <c r="G39" s="9" t="str">
        <f t="shared" si="36"/>
        <v xml:space="preserve"> </v>
      </c>
      <c r="H39" s="9" t="str">
        <f t="shared" si="36"/>
        <v xml:space="preserve"> </v>
      </c>
      <c r="I39" s="9" t="str">
        <f t="shared" si="36"/>
        <v xml:space="preserve"> </v>
      </c>
      <c r="J39" s="9" t="str">
        <f t="shared" si="36"/>
        <v xml:space="preserve"> </v>
      </c>
      <c r="K39" s="9" t="str">
        <f t="shared" si="36"/>
        <v xml:space="preserve"> </v>
      </c>
      <c r="L39" s="9" t="str">
        <f t="shared" si="36"/>
        <v xml:space="preserve"> </v>
      </c>
      <c r="M39" s="9" t="str">
        <f t="shared" si="36"/>
        <v xml:space="preserve"> </v>
      </c>
      <c r="N39" s="9" t="str">
        <f t="shared" si="36"/>
        <v xml:space="preserve"> </v>
      </c>
      <c r="O39" s="9" t="str">
        <f t="shared" si="36"/>
        <v xml:space="preserve"> </v>
      </c>
      <c r="P39" s="9" t="str">
        <f t="shared" si="36"/>
        <v xml:space="preserve"> </v>
      </c>
      <c r="Q39" s="9" t="str">
        <f t="shared" si="36"/>
        <v xml:space="preserve"> </v>
      </c>
      <c r="R39" s="9" t="str">
        <f t="shared" si="36"/>
        <v xml:space="preserve"> </v>
      </c>
      <c r="S39" s="9" t="str">
        <f t="shared" si="36"/>
        <v xml:space="preserve"> </v>
      </c>
      <c r="T39" s="9" t="str">
        <f t="shared" si="36"/>
        <v xml:space="preserve"> </v>
      </c>
      <c r="U39" s="9" t="str">
        <f t="shared" si="36"/>
        <v xml:space="preserve"> </v>
      </c>
      <c r="V39" s="9" t="str">
        <f t="shared" si="36"/>
        <v xml:space="preserve"> </v>
      </c>
      <c r="W39" s="9" t="str">
        <f t="shared" si="36"/>
        <v xml:space="preserve"> </v>
      </c>
      <c r="X39" s="9" t="str">
        <f t="shared" si="36"/>
        <v xml:space="preserve"> </v>
      </c>
      <c r="Y39" s="9" t="str">
        <f t="shared" si="36"/>
        <v xml:space="preserve"> </v>
      </c>
      <c r="Z39" s="9" t="str">
        <f t="shared" si="36"/>
        <v xml:space="preserve"> </v>
      </c>
      <c r="AA39" s="9" t="str">
        <f t="shared" si="36"/>
        <v xml:space="preserve"> </v>
      </c>
      <c r="AB39" s="9" t="str">
        <f t="shared" si="36"/>
        <v xml:space="preserve"> </v>
      </c>
      <c r="AC39" s="9" t="str">
        <f t="shared" si="36"/>
        <v xml:space="preserve"> </v>
      </c>
      <c r="AD39" s="9" t="str">
        <f t="shared" si="36"/>
        <v xml:space="preserve"> </v>
      </c>
      <c r="AE39" s="9" t="str">
        <f t="shared" si="36"/>
        <v xml:space="preserve"> </v>
      </c>
      <c r="AF39" s="9" t="str">
        <f t="shared" si="36"/>
        <v xml:space="preserve"> </v>
      </c>
      <c r="AG39" s="9" t="str">
        <f t="shared" si="36"/>
        <v xml:space="preserve"> </v>
      </c>
      <c r="AH39" s="9" t="str">
        <f t="shared" si="36"/>
        <v xml:space="preserve"> </v>
      </c>
      <c r="AI39" s="9" t="str">
        <f t="shared" si="36"/>
        <v xml:space="preserve"> </v>
      </c>
      <c r="AJ39" s="9" t="str">
        <f t="shared" si="36"/>
        <v xml:space="preserve"> </v>
      </c>
      <c r="AK39" s="9" t="str">
        <f t="shared" si="36"/>
        <v xml:space="preserve"> </v>
      </c>
      <c r="AL39" s="9" t="str">
        <f t="shared" si="36"/>
        <v xml:space="preserve"> </v>
      </c>
      <c r="AM39" s="9" t="str">
        <f t="shared" si="36"/>
        <v xml:space="preserve"> </v>
      </c>
      <c r="AN39" s="9" t="str">
        <f t="shared" si="36"/>
        <v xml:space="preserve"> </v>
      </c>
      <c r="AO39" s="9" t="str">
        <f t="shared" si="36"/>
        <v xml:space="preserve"> </v>
      </c>
      <c r="AP39" s="9" t="str">
        <f t="shared" si="36"/>
        <v xml:space="preserve"> </v>
      </c>
      <c r="AQ39" s="9" t="str">
        <f t="shared" si="36"/>
        <v xml:space="preserve"> </v>
      </c>
      <c r="AR39" s="9" t="str">
        <f t="shared" si="36"/>
        <v xml:space="preserve"> </v>
      </c>
      <c r="AS39" s="9" t="str">
        <f t="shared" si="36"/>
        <v xml:space="preserve"> </v>
      </c>
      <c r="AT39" s="9" t="str">
        <f t="shared" si="36"/>
        <v xml:space="preserve"> </v>
      </c>
      <c r="AU39" s="9" t="str">
        <f t="shared" si="36"/>
        <v xml:space="preserve"> </v>
      </c>
      <c r="AV39" s="9" t="str">
        <f t="shared" si="36"/>
        <v xml:space="preserve"> </v>
      </c>
      <c r="AW39" s="9" t="str">
        <f t="shared" si="36"/>
        <v xml:space="preserve"> </v>
      </c>
      <c r="AX39" s="9" t="str">
        <f t="shared" si="36"/>
        <v xml:space="preserve"> </v>
      </c>
      <c r="AY39" s="9" t="str">
        <f t="shared" si="36"/>
        <v xml:space="preserve"> </v>
      </c>
      <c r="AZ39" s="9" t="str">
        <f t="shared" si="36"/>
        <v xml:space="preserve"> </v>
      </c>
      <c r="BA39" s="9" t="str">
        <f t="shared" si="36"/>
        <v xml:space="preserve"> </v>
      </c>
      <c r="BB39" s="9" t="str">
        <f t="shared" si="36"/>
        <v xml:space="preserve"> </v>
      </c>
      <c r="BC39" s="9" t="str">
        <f t="shared" si="36"/>
        <v xml:space="preserve"> </v>
      </c>
      <c r="BD39" s="9" t="str">
        <f t="shared" si="36"/>
        <v xml:space="preserve"> </v>
      </c>
      <c r="BE39" s="9" t="str">
        <f t="shared" si="36"/>
        <v xml:space="preserve"> </v>
      </c>
      <c r="BF39" s="9" t="str">
        <f t="shared" si="36"/>
        <v xml:space="preserve"> </v>
      </c>
      <c r="BG39" s="9" t="str">
        <f t="shared" si="36"/>
        <v xml:space="preserve"> </v>
      </c>
      <c r="BH39" s="9" t="str">
        <f t="shared" si="36"/>
        <v xml:space="preserve"> </v>
      </c>
      <c r="BI39" s="9" t="str">
        <f t="shared" si="36"/>
        <v xml:space="preserve"> </v>
      </c>
      <c r="BJ39" s="9" t="str">
        <f t="shared" si="36"/>
        <v xml:space="preserve"> </v>
      </c>
      <c r="BK39" s="9" t="str">
        <f t="shared" si="36"/>
        <v xml:space="preserve"> </v>
      </c>
      <c r="BL39" s="9" t="str">
        <f t="shared" si="36"/>
        <v xml:space="preserve"> </v>
      </c>
      <c r="BM39" s="9" t="str">
        <f t="shared" si="36"/>
        <v xml:space="preserve"> </v>
      </c>
      <c r="BN39" s="9" t="str">
        <f t="shared" si="36"/>
        <v xml:space="preserve"> </v>
      </c>
      <c r="BO39" s="9" t="str">
        <f t="shared" si="36"/>
        <v xml:space="preserve"> </v>
      </c>
      <c r="BP39" s="9" t="str">
        <f t="shared" si="36"/>
        <v xml:space="preserve"> </v>
      </c>
      <c r="BQ39" s="9" t="str">
        <f t="shared" si="36"/>
        <v xml:space="preserve"> </v>
      </c>
      <c r="BR39" s="9" t="str">
        <f t="shared" si="36"/>
        <v xml:space="preserve"> </v>
      </c>
      <c r="BS39" s="9" t="str">
        <f t="shared" si="36"/>
        <v xml:space="preserve"> </v>
      </c>
      <c r="BT39" s="9" t="str">
        <f t="shared" si="36"/>
        <v xml:space="preserve"> </v>
      </c>
      <c r="BU39" s="9" t="str">
        <f t="shared" si="36"/>
        <v xml:space="preserve"> </v>
      </c>
      <c r="BV39" s="9" t="str">
        <f t="shared" si="36"/>
        <v xml:space="preserve"> </v>
      </c>
      <c r="BW39" s="9" t="str">
        <f t="shared" si="36"/>
        <v xml:space="preserve"> </v>
      </c>
      <c r="BX39" s="9" t="str">
        <f t="shared" si="36"/>
        <v xml:space="preserve"> </v>
      </c>
      <c r="BY39" s="9" t="str">
        <f t="shared" si="36"/>
        <v xml:space="preserve"> </v>
      </c>
      <c r="BZ39" s="9" t="str">
        <f t="shared" si="36"/>
        <v xml:space="preserve"> </v>
      </c>
      <c r="CA39" s="9" t="str">
        <f t="shared" si="36"/>
        <v xml:space="preserve"> </v>
      </c>
      <c r="CB39" s="9" t="str">
        <f t="shared" si="36"/>
        <v xml:space="preserve"> </v>
      </c>
      <c r="CC39" s="9" t="str">
        <f t="shared" si="36"/>
        <v xml:space="preserve"> </v>
      </c>
      <c r="CD39" s="9" t="str">
        <f t="shared" si="36"/>
        <v xml:space="preserve"> </v>
      </c>
      <c r="CE39" s="9" t="str">
        <f t="shared" si="36"/>
        <v xml:space="preserve"> </v>
      </c>
      <c r="CF39" s="9" t="str">
        <f t="shared" si="36"/>
        <v xml:space="preserve"> </v>
      </c>
      <c r="CG39" s="9" t="str">
        <f t="shared" si="36"/>
        <v xml:space="preserve"> </v>
      </c>
      <c r="CH39" s="9" t="str">
        <f t="shared" si="36"/>
        <v xml:space="preserve"> </v>
      </c>
      <c r="CI39" s="9" t="str">
        <f t="shared" si="36"/>
        <v xml:space="preserve"> </v>
      </c>
      <c r="CJ39" s="9" t="str">
        <f t="shared" si="36"/>
        <v xml:space="preserve"> </v>
      </c>
      <c r="CK39" s="9" t="str">
        <f t="shared" si="36"/>
        <v xml:space="preserve"> </v>
      </c>
      <c r="CL39" s="9" t="str">
        <f t="shared" si="36"/>
        <v xml:space="preserve"> </v>
      </c>
      <c r="CM39" s="9" t="str">
        <f t="shared" si="36"/>
        <v xml:space="preserve"> </v>
      </c>
      <c r="CN39" s="9" t="str">
        <f t="shared" si="36"/>
        <v xml:space="preserve"> </v>
      </c>
      <c r="CO39" s="9" t="str">
        <f t="shared" si="36"/>
        <v xml:space="preserve"> </v>
      </c>
    </row>
    <row r="40" spans="1:93" ht="13" x14ac:dyDescent="0.15">
      <c r="A40" s="9" t="str">
        <f t="shared" ref="A40:CO40" si="37">CONCATENATE(CP40," ",GE40)</f>
        <v xml:space="preserve"> </v>
      </c>
      <c r="B40" s="9" t="str">
        <f t="shared" si="37"/>
        <v xml:space="preserve"> </v>
      </c>
      <c r="C40" s="9" t="str">
        <f t="shared" si="37"/>
        <v xml:space="preserve"> </v>
      </c>
      <c r="D40" s="9" t="str">
        <f t="shared" si="37"/>
        <v xml:space="preserve"> </v>
      </c>
      <c r="E40" s="9" t="str">
        <f t="shared" si="37"/>
        <v xml:space="preserve"> </v>
      </c>
      <c r="F40" s="9" t="str">
        <f t="shared" si="37"/>
        <v xml:space="preserve"> </v>
      </c>
      <c r="G40" s="9" t="str">
        <f t="shared" si="37"/>
        <v xml:space="preserve"> </v>
      </c>
      <c r="H40" s="9" t="str">
        <f t="shared" si="37"/>
        <v xml:space="preserve"> </v>
      </c>
      <c r="I40" s="9" t="str">
        <f t="shared" si="37"/>
        <v xml:space="preserve"> </v>
      </c>
      <c r="J40" s="9" t="str">
        <f t="shared" si="37"/>
        <v xml:space="preserve"> </v>
      </c>
      <c r="K40" s="9" t="str">
        <f t="shared" si="37"/>
        <v xml:space="preserve"> </v>
      </c>
      <c r="L40" s="9" t="str">
        <f t="shared" si="37"/>
        <v xml:space="preserve"> </v>
      </c>
      <c r="M40" s="9" t="str">
        <f t="shared" si="37"/>
        <v xml:space="preserve"> </v>
      </c>
      <c r="N40" s="9" t="str">
        <f t="shared" si="37"/>
        <v xml:space="preserve"> </v>
      </c>
      <c r="O40" s="9" t="str">
        <f t="shared" si="37"/>
        <v xml:space="preserve"> </v>
      </c>
      <c r="P40" s="9" t="str">
        <f t="shared" si="37"/>
        <v xml:space="preserve"> </v>
      </c>
      <c r="Q40" s="9" t="str">
        <f t="shared" si="37"/>
        <v xml:space="preserve"> </v>
      </c>
      <c r="R40" s="9" t="str">
        <f t="shared" si="37"/>
        <v xml:space="preserve"> </v>
      </c>
      <c r="S40" s="9" t="str">
        <f t="shared" si="37"/>
        <v xml:space="preserve"> </v>
      </c>
      <c r="T40" s="9" t="str">
        <f t="shared" si="37"/>
        <v xml:space="preserve"> </v>
      </c>
      <c r="U40" s="9" t="str">
        <f t="shared" si="37"/>
        <v xml:space="preserve"> </v>
      </c>
      <c r="V40" s="9" t="str">
        <f t="shared" si="37"/>
        <v xml:space="preserve"> </v>
      </c>
      <c r="W40" s="9" t="str">
        <f t="shared" si="37"/>
        <v xml:space="preserve"> </v>
      </c>
      <c r="X40" s="9" t="str">
        <f t="shared" si="37"/>
        <v xml:space="preserve"> </v>
      </c>
      <c r="Y40" s="9" t="str">
        <f t="shared" si="37"/>
        <v xml:space="preserve"> </v>
      </c>
      <c r="Z40" s="9" t="str">
        <f t="shared" si="37"/>
        <v xml:space="preserve"> </v>
      </c>
      <c r="AA40" s="9" t="str">
        <f t="shared" si="37"/>
        <v xml:space="preserve"> </v>
      </c>
      <c r="AB40" s="9" t="str">
        <f t="shared" si="37"/>
        <v xml:space="preserve"> </v>
      </c>
      <c r="AC40" s="9" t="str">
        <f t="shared" si="37"/>
        <v xml:space="preserve"> </v>
      </c>
      <c r="AD40" s="9" t="str">
        <f t="shared" si="37"/>
        <v xml:space="preserve"> </v>
      </c>
      <c r="AE40" s="9" t="str">
        <f t="shared" si="37"/>
        <v xml:space="preserve"> </v>
      </c>
      <c r="AF40" s="9" t="str">
        <f t="shared" si="37"/>
        <v xml:space="preserve"> </v>
      </c>
      <c r="AG40" s="9" t="str">
        <f t="shared" si="37"/>
        <v xml:space="preserve"> </v>
      </c>
      <c r="AH40" s="9" t="str">
        <f t="shared" si="37"/>
        <v xml:space="preserve"> </v>
      </c>
      <c r="AI40" s="9" t="str">
        <f t="shared" si="37"/>
        <v xml:space="preserve"> </v>
      </c>
      <c r="AJ40" s="9" t="str">
        <f t="shared" si="37"/>
        <v xml:space="preserve"> </v>
      </c>
      <c r="AK40" s="9" t="str">
        <f t="shared" si="37"/>
        <v xml:space="preserve"> </v>
      </c>
      <c r="AL40" s="9" t="str">
        <f t="shared" si="37"/>
        <v xml:space="preserve"> </v>
      </c>
      <c r="AM40" s="9" t="str">
        <f t="shared" si="37"/>
        <v xml:space="preserve"> </v>
      </c>
      <c r="AN40" s="9" t="str">
        <f t="shared" si="37"/>
        <v xml:space="preserve"> </v>
      </c>
      <c r="AO40" s="9" t="str">
        <f t="shared" si="37"/>
        <v xml:space="preserve"> </v>
      </c>
      <c r="AP40" s="9" t="str">
        <f t="shared" si="37"/>
        <v xml:space="preserve"> </v>
      </c>
      <c r="AQ40" s="9" t="str">
        <f t="shared" si="37"/>
        <v xml:space="preserve"> </v>
      </c>
      <c r="AR40" s="9" t="str">
        <f t="shared" si="37"/>
        <v xml:space="preserve"> </v>
      </c>
      <c r="AS40" s="9" t="str">
        <f t="shared" si="37"/>
        <v xml:space="preserve"> </v>
      </c>
      <c r="AT40" s="9" t="str">
        <f t="shared" si="37"/>
        <v xml:space="preserve"> </v>
      </c>
      <c r="AU40" s="9" t="str">
        <f t="shared" si="37"/>
        <v xml:space="preserve"> </v>
      </c>
      <c r="AV40" s="9" t="str">
        <f t="shared" si="37"/>
        <v xml:space="preserve"> </v>
      </c>
      <c r="AW40" s="9" t="str">
        <f t="shared" si="37"/>
        <v xml:space="preserve"> </v>
      </c>
      <c r="AX40" s="9" t="str">
        <f t="shared" si="37"/>
        <v xml:space="preserve"> </v>
      </c>
      <c r="AY40" s="9" t="str">
        <f t="shared" si="37"/>
        <v xml:space="preserve"> </v>
      </c>
      <c r="AZ40" s="9" t="str">
        <f t="shared" si="37"/>
        <v xml:space="preserve"> </v>
      </c>
      <c r="BA40" s="9" t="str">
        <f t="shared" si="37"/>
        <v xml:space="preserve"> </v>
      </c>
      <c r="BB40" s="9" t="str">
        <f t="shared" si="37"/>
        <v xml:space="preserve"> </v>
      </c>
      <c r="BC40" s="9" t="str">
        <f t="shared" si="37"/>
        <v xml:space="preserve"> </v>
      </c>
      <c r="BD40" s="9" t="str">
        <f t="shared" si="37"/>
        <v xml:space="preserve"> </v>
      </c>
      <c r="BE40" s="9" t="str">
        <f t="shared" si="37"/>
        <v xml:space="preserve"> </v>
      </c>
      <c r="BF40" s="9" t="str">
        <f t="shared" si="37"/>
        <v xml:space="preserve"> </v>
      </c>
      <c r="BG40" s="9" t="str">
        <f t="shared" si="37"/>
        <v xml:space="preserve"> </v>
      </c>
      <c r="BH40" s="9" t="str">
        <f t="shared" si="37"/>
        <v xml:space="preserve"> </v>
      </c>
      <c r="BI40" s="9" t="str">
        <f t="shared" si="37"/>
        <v xml:space="preserve"> </v>
      </c>
      <c r="BJ40" s="9" t="str">
        <f t="shared" si="37"/>
        <v xml:space="preserve"> </v>
      </c>
      <c r="BK40" s="9" t="str">
        <f t="shared" si="37"/>
        <v xml:space="preserve"> </v>
      </c>
      <c r="BL40" s="9" t="str">
        <f t="shared" si="37"/>
        <v xml:space="preserve"> </v>
      </c>
      <c r="BM40" s="9" t="str">
        <f t="shared" si="37"/>
        <v xml:space="preserve"> </v>
      </c>
      <c r="BN40" s="9" t="str">
        <f t="shared" si="37"/>
        <v xml:space="preserve"> </v>
      </c>
      <c r="BO40" s="9" t="str">
        <f t="shared" si="37"/>
        <v xml:space="preserve"> </v>
      </c>
      <c r="BP40" s="9" t="str">
        <f t="shared" si="37"/>
        <v xml:space="preserve"> </v>
      </c>
      <c r="BQ40" s="9" t="str">
        <f t="shared" si="37"/>
        <v xml:space="preserve"> </v>
      </c>
      <c r="BR40" s="9" t="str">
        <f t="shared" si="37"/>
        <v xml:space="preserve"> </v>
      </c>
      <c r="BS40" s="9" t="str">
        <f t="shared" si="37"/>
        <v xml:space="preserve"> </v>
      </c>
      <c r="BT40" s="9" t="str">
        <f t="shared" si="37"/>
        <v xml:space="preserve"> </v>
      </c>
      <c r="BU40" s="9" t="str">
        <f t="shared" si="37"/>
        <v xml:space="preserve"> </v>
      </c>
      <c r="BV40" s="9" t="str">
        <f t="shared" si="37"/>
        <v xml:space="preserve"> </v>
      </c>
      <c r="BW40" s="9" t="str">
        <f t="shared" si="37"/>
        <v xml:space="preserve"> </v>
      </c>
      <c r="BX40" s="9" t="str">
        <f t="shared" si="37"/>
        <v xml:space="preserve"> </v>
      </c>
      <c r="BY40" s="9" t="str">
        <f t="shared" si="37"/>
        <v xml:space="preserve"> </v>
      </c>
      <c r="BZ40" s="9" t="str">
        <f t="shared" si="37"/>
        <v xml:space="preserve"> </v>
      </c>
      <c r="CA40" s="9" t="str">
        <f t="shared" si="37"/>
        <v xml:space="preserve"> </v>
      </c>
      <c r="CB40" s="9" t="str">
        <f t="shared" si="37"/>
        <v xml:space="preserve"> </v>
      </c>
      <c r="CC40" s="9" t="str">
        <f t="shared" si="37"/>
        <v xml:space="preserve"> </v>
      </c>
      <c r="CD40" s="9" t="str">
        <f t="shared" si="37"/>
        <v xml:space="preserve"> </v>
      </c>
      <c r="CE40" s="9" t="str">
        <f t="shared" si="37"/>
        <v xml:space="preserve"> </v>
      </c>
      <c r="CF40" s="9" t="str">
        <f t="shared" si="37"/>
        <v xml:space="preserve"> </v>
      </c>
      <c r="CG40" s="9" t="str">
        <f t="shared" si="37"/>
        <v xml:space="preserve"> </v>
      </c>
      <c r="CH40" s="9" t="str">
        <f t="shared" si="37"/>
        <v xml:space="preserve"> </v>
      </c>
      <c r="CI40" s="9" t="str">
        <f t="shared" si="37"/>
        <v xml:space="preserve"> </v>
      </c>
      <c r="CJ40" s="9" t="str">
        <f t="shared" si="37"/>
        <v xml:space="preserve"> </v>
      </c>
      <c r="CK40" s="9" t="str">
        <f t="shared" si="37"/>
        <v xml:space="preserve"> </v>
      </c>
      <c r="CL40" s="9" t="str">
        <f t="shared" si="37"/>
        <v xml:space="preserve"> </v>
      </c>
      <c r="CM40" s="9" t="str">
        <f t="shared" si="37"/>
        <v xml:space="preserve"> </v>
      </c>
      <c r="CN40" s="9" t="str">
        <f t="shared" si="37"/>
        <v xml:space="preserve"> </v>
      </c>
      <c r="CO40" s="9" t="str">
        <f t="shared" si="37"/>
        <v xml:space="preserve"> </v>
      </c>
    </row>
    <row r="41" spans="1:93" ht="13" x14ac:dyDescent="0.15">
      <c r="A41" s="9" t="str">
        <f t="shared" ref="A41:CO41" si="38">CONCATENATE(CP41," ",GE41)</f>
        <v xml:space="preserve"> </v>
      </c>
      <c r="B41" s="9" t="str">
        <f t="shared" si="38"/>
        <v xml:space="preserve"> </v>
      </c>
      <c r="C41" s="9" t="str">
        <f t="shared" si="38"/>
        <v xml:space="preserve"> </v>
      </c>
      <c r="D41" s="9" t="str">
        <f t="shared" si="38"/>
        <v xml:space="preserve"> </v>
      </c>
      <c r="E41" s="9" t="str">
        <f t="shared" si="38"/>
        <v xml:space="preserve"> </v>
      </c>
      <c r="F41" s="9" t="str">
        <f t="shared" si="38"/>
        <v xml:space="preserve"> </v>
      </c>
      <c r="G41" s="9" t="str">
        <f t="shared" si="38"/>
        <v xml:space="preserve"> </v>
      </c>
      <c r="H41" s="9" t="str">
        <f t="shared" si="38"/>
        <v xml:space="preserve"> </v>
      </c>
      <c r="I41" s="9" t="str">
        <f t="shared" si="38"/>
        <v xml:space="preserve"> </v>
      </c>
      <c r="J41" s="9" t="str">
        <f t="shared" si="38"/>
        <v xml:space="preserve"> </v>
      </c>
      <c r="K41" s="9" t="str">
        <f t="shared" si="38"/>
        <v xml:space="preserve"> </v>
      </c>
      <c r="L41" s="9" t="str">
        <f t="shared" si="38"/>
        <v xml:space="preserve"> </v>
      </c>
      <c r="M41" s="9" t="str">
        <f t="shared" si="38"/>
        <v xml:space="preserve"> </v>
      </c>
      <c r="N41" s="9" t="str">
        <f t="shared" si="38"/>
        <v xml:space="preserve"> </v>
      </c>
      <c r="O41" s="9" t="str">
        <f t="shared" si="38"/>
        <v xml:space="preserve"> </v>
      </c>
      <c r="P41" s="9" t="str">
        <f t="shared" si="38"/>
        <v xml:space="preserve"> </v>
      </c>
      <c r="Q41" s="9" t="str">
        <f t="shared" si="38"/>
        <v xml:space="preserve"> </v>
      </c>
      <c r="R41" s="9" t="str">
        <f t="shared" si="38"/>
        <v xml:space="preserve"> </v>
      </c>
      <c r="S41" s="9" t="str">
        <f t="shared" si="38"/>
        <v xml:space="preserve"> </v>
      </c>
      <c r="T41" s="9" t="str">
        <f t="shared" si="38"/>
        <v xml:space="preserve"> </v>
      </c>
      <c r="U41" s="9" t="str">
        <f t="shared" si="38"/>
        <v xml:space="preserve"> </v>
      </c>
      <c r="V41" s="9" t="str">
        <f t="shared" si="38"/>
        <v xml:space="preserve"> </v>
      </c>
      <c r="W41" s="9" t="str">
        <f t="shared" si="38"/>
        <v xml:space="preserve"> </v>
      </c>
      <c r="X41" s="9" t="str">
        <f t="shared" si="38"/>
        <v xml:space="preserve"> </v>
      </c>
      <c r="Y41" s="9" t="str">
        <f t="shared" si="38"/>
        <v xml:space="preserve"> </v>
      </c>
      <c r="Z41" s="9" t="str">
        <f t="shared" si="38"/>
        <v xml:space="preserve"> </v>
      </c>
      <c r="AA41" s="9" t="str">
        <f t="shared" si="38"/>
        <v xml:space="preserve"> </v>
      </c>
      <c r="AB41" s="9" t="str">
        <f t="shared" si="38"/>
        <v xml:space="preserve"> </v>
      </c>
      <c r="AC41" s="9" t="str">
        <f t="shared" si="38"/>
        <v xml:space="preserve"> </v>
      </c>
      <c r="AD41" s="9" t="str">
        <f t="shared" si="38"/>
        <v xml:space="preserve"> </v>
      </c>
      <c r="AE41" s="9" t="str">
        <f t="shared" si="38"/>
        <v xml:space="preserve"> </v>
      </c>
      <c r="AF41" s="9" t="str">
        <f t="shared" si="38"/>
        <v xml:space="preserve"> </v>
      </c>
      <c r="AG41" s="9" t="str">
        <f t="shared" si="38"/>
        <v xml:space="preserve"> </v>
      </c>
      <c r="AH41" s="9" t="str">
        <f t="shared" si="38"/>
        <v xml:space="preserve"> </v>
      </c>
      <c r="AI41" s="9" t="str">
        <f t="shared" si="38"/>
        <v xml:space="preserve"> </v>
      </c>
      <c r="AJ41" s="9" t="str">
        <f t="shared" si="38"/>
        <v xml:space="preserve"> </v>
      </c>
      <c r="AK41" s="9" t="str">
        <f t="shared" si="38"/>
        <v xml:space="preserve"> </v>
      </c>
      <c r="AL41" s="9" t="str">
        <f t="shared" si="38"/>
        <v xml:space="preserve"> </v>
      </c>
      <c r="AM41" s="9" t="str">
        <f t="shared" si="38"/>
        <v xml:space="preserve"> </v>
      </c>
      <c r="AN41" s="9" t="str">
        <f t="shared" si="38"/>
        <v xml:space="preserve"> </v>
      </c>
      <c r="AO41" s="9" t="str">
        <f t="shared" si="38"/>
        <v xml:space="preserve"> </v>
      </c>
      <c r="AP41" s="9" t="str">
        <f t="shared" si="38"/>
        <v xml:space="preserve"> </v>
      </c>
      <c r="AQ41" s="9" t="str">
        <f t="shared" si="38"/>
        <v xml:space="preserve"> </v>
      </c>
      <c r="AR41" s="9" t="str">
        <f t="shared" si="38"/>
        <v xml:space="preserve"> </v>
      </c>
      <c r="AS41" s="9" t="str">
        <f t="shared" si="38"/>
        <v xml:space="preserve"> </v>
      </c>
      <c r="AT41" s="9" t="str">
        <f t="shared" si="38"/>
        <v xml:space="preserve"> </v>
      </c>
      <c r="AU41" s="9" t="str">
        <f t="shared" si="38"/>
        <v xml:space="preserve"> </v>
      </c>
      <c r="AV41" s="9" t="str">
        <f t="shared" si="38"/>
        <v xml:space="preserve"> </v>
      </c>
      <c r="AW41" s="9" t="str">
        <f t="shared" si="38"/>
        <v xml:space="preserve"> </v>
      </c>
      <c r="AX41" s="9" t="str">
        <f t="shared" si="38"/>
        <v xml:space="preserve"> </v>
      </c>
      <c r="AY41" s="9" t="str">
        <f t="shared" si="38"/>
        <v xml:space="preserve"> </v>
      </c>
      <c r="AZ41" s="9" t="str">
        <f t="shared" si="38"/>
        <v xml:space="preserve"> </v>
      </c>
      <c r="BA41" s="9" t="str">
        <f t="shared" si="38"/>
        <v xml:space="preserve"> </v>
      </c>
      <c r="BB41" s="9" t="str">
        <f t="shared" si="38"/>
        <v xml:space="preserve"> </v>
      </c>
      <c r="BC41" s="9" t="str">
        <f t="shared" si="38"/>
        <v xml:space="preserve"> </v>
      </c>
      <c r="BD41" s="9" t="str">
        <f t="shared" si="38"/>
        <v xml:space="preserve"> </v>
      </c>
      <c r="BE41" s="9" t="str">
        <f t="shared" si="38"/>
        <v xml:space="preserve"> </v>
      </c>
      <c r="BF41" s="9" t="str">
        <f t="shared" si="38"/>
        <v xml:space="preserve"> </v>
      </c>
      <c r="BG41" s="9" t="str">
        <f t="shared" si="38"/>
        <v xml:space="preserve"> </v>
      </c>
      <c r="BH41" s="9" t="str">
        <f t="shared" si="38"/>
        <v xml:space="preserve"> </v>
      </c>
      <c r="BI41" s="9" t="str">
        <f t="shared" si="38"/>
        <v xml:space="preserve"> </v>
      </c>
      <c r="BJ41" s="9" t="str">
        <f t="shared" si="38"/>
        <v xml:space="preserve"> </v>
      </c>
      <c r="BK41" s="9" t="str">
        <f t="shared" si="38"/>
        <v xml:space="preserve"> </v>
      </c>
      <c r="BL41" s="9" t="str">
        <f t="shared" si="38"/>
        <v xml:space="preserve"> </v>
      </c>
      <c r="BM41" s="9" t="str">
        <f t="shared" si="38"/>
        <v xml:space="preserve"> </v>
      </c>
      <c r="BN41" s="9" t="str">
        <f t="shared" si="38"/>
        <v xml:space="preserve"> </v>
      </c>
      <c r="BO41" s="9" t="str">
        <f t="shared" si="38"/>
        <v xml:space="preserve"> </v>
      </c>
      <c r="BP41" s="9" t="str">
        <f t="shared" si="38"/>
        <v xml:space="preserve"> </v>
      </c>
      <c r="BQ41" s="9" t="str">
        <f t="shared" si="38"/>
        <v xml:space="preserve"> </v>
      </c>
      <c r="BR41" s="9" t="str">
        <f t="shared" si="38"/>
        <v xml:space="preserve"> </v>
      </c>
      <c r="BS41" s="9" t="str">
        <f t="shared" si="38"/>
        <v xml:space="preserve"> </v>
      </c>
      <c r="BT41" s="9" t="str">
        <f t="shared" si="38"/>
        <v xml:space="preserve"> </v>
      </c>
      <c r="BU41" s="9" t="str">
        <f t="shared" si="38"/>
        <v xml:space="preserve"> </v>
      </c>
      <c r="BV41" s="9" t="str">
        <f t="shared" si="38"/>
        <v xml:space="preserve"> </v>
      </c>
      <c r="BW41" s="9" t="str">
        <f t="shared" si="38"/>
        <v xml:space="preserve"> </v>
      </c>
      <c r="BX41" s="9" t="str">
        <f t="shared" si="38"/>
        <v xml:space="preserve"> </v>
      </c>
      <c r="BY41" s="9" t="str">
        <f t="shared" si="38"/>
        <v xml:space="preserve"> </v>
      </c>
      <c r="BZ41" s="9" t="str">
        <f t="shared" si="38"/>
        <v xml:space="preserve"> </v>
      </c>
      <c r="CA41" s="9" t="str">
        <f t="shared" si="38"/>
        <v xml:space="preserve"> </v>
      </c>
      <c r="CB41" s="9" t="str">
        <f t="shared" si="38"/>
        <v xml:space="preserve"> </v>
      </c>
      <c r="CC41" s="9" t="str">
        <f t="shared" si="38"/>
        <v xml:space="preserve"> </v>
      </c>
      <c r="CD41" s="9" t="str">
        <f t="shared" si="38"/>
        <v xml:space="preserve"> </v>
      </c>
      <c r="CE41" s="9" t="str">
        <f t="shared" si="38"/>
        <v xml:space="preserve"> </v>
      </c>
      <c r="CF41" s="9" t="str">
        <f t="shared" si="38"/>
        <v xml:space="preserve"> </v>
      </c>
      <c r="CG41" s="9" t="str">
        <f t="shared" si="38"/>
        <v xml:space="preserve"> </v>
      </c>
      <c r="CH41" s="9" t="str">
        <f t="shared" si="38"/>
        <v xml:space="preserve"> </v>
      </c>
      <c r="CI41" s="9" t="str">
        <f t="shared" si="38"/>
        <v xml:space="preserve"> </v>
      </c>
      <c r="CJ41" s="9" t="str">
        <f t="shared" si="38"/>
        <v xml:space="preserve"> </v>
      </c>
      <c r="CK41" s="9" t="str">
        <f t="shared" si="38"/>
        <v xml:space="preserve"> </v>
      </c>
      <c r="CL41" s="9" t="str">
        <f t="shared" si="38"/>
        <v xml:space="preserve"> </v>
      </c>
      <c r="CM41" s="9" t="str">
        <f t="shared" si="38"/>
        <v xml:space="preserve"> </v>
      </c>
      <c r="CN41" s="9" t="str">
        <f t="shared" si="38"/>
        <v xml:space="preserve"> </v>
      </c>
      <c r="CO41" s="9" t="str">
        <f t="shared" si="38"/>
        <v xml:space="preserve"> </v>
      </c>
    </row>
    <row r="42" spans="1:93" ht="13" x14ac:dyDescent="0.15">
      <c r="A42" s="9" t="str">
        <f t="shared" ref="A42:CO42" si="39">CONCATENATE(CP42," ",GE42)</f>
        <v xml:space="preserve"> </v>
      </c>
      <c r="B42" s="9" t="str">
        <f t="shared" si="39"/>
        <v xml:space="preserve"> </v>
      </c>
      <c r="C42" s="9" t="str">
        <f t="shared" si="39"/>
        <v xml:space="preserve"> </v>
      </c>
      <c r="D42" s="9" t="str">
        <f t="shared" si="39"/>
        <v xml:space="preserve"> </v>
      </c>
      <c r="E42" s="9" t="str">
        <f t="shared" si="39"/>
        <v xml:space="preserve"> </v>
      </c>
      <c r="F42" s="9" t="str">
        <f t="shared" si="39"/>
        <v xml:space="preserve"> </v>
      </c>
      <c r="G42" s="9" t="str">
        <f t="shared" si="39"/>
        <v xml:space="preserve"> </v>
      </c>
      <c r="H42" s="9" t="str">
        <f t="shared" si="39"/>
        <v xml:space="preserve"> </v>
      </c>
      <c r="I42" s="9" t="str">
        <f t="shared" si="39"/>
        <v xml:space="preserve"> </v>
      </c>
      <c r="J42" s="9" t="str">
        <f t="shared" si="39"/>
        <v xml:space="preserve"> </v>
      </c>
      <c r="K42" s="9" t="str">
        <f t="shared" si="39"/>
        <v xml:space="preserve"> </v>
      </c>
      <c r="L42" s="9" t="str">
        <f t="shared" si="39"/>
        <v xml:space="preserve"> </v>
      </c>
      <c r="M42" s="9" t="str">
        <f t="shared" si="39"/>
        <v xml:space="preserve"> </v>
      </c>
      <c r="N42" s="9" t="str">
        <f t="shared" si="39"/>
        <v xml:space="preserve"> </v>
      </c>
      <c r="O42" s="9" t="str">
        <f t="shared" si="39"/>
        <v xml:space="preserve"> </v>
      </c>
      <c r="P42" s="9" t="str">
        <f t="shared" si="39"/>
        <v xml:space="preserve"> </v>
      </c>
      <c r="Q42" s="9" t="str">
        <f t="shared" si="39"/>
        <v xml:space="preserve"> </v>
      </c>
      <c r="R42" s="9" t="str">
        <f t="shared" si="39"/>
        <v xml:space="preserve"> </v>
      </c>
      <c r="S42" s="9" t="str">
        <f t="shared" si="39"/>
        <v xml:space="preserve"> </v>
      </c>
      <c r="T42" s="9" t="str">
        <f t="shared" si="39"/>
        <v xml:space="preserve"> </v>
      </c>
      <c r="U42" s="9" t="str">
        <f t="shared" si="39"/>
        <v xml:space="preserve"> </v>
      </c>
      <c r="V42" s="9" t="str">
        <f t="shared" si="39"/>
        <v xml:space="preserve"> </v>
      </c>
      <c r="W42" s="9" t="str">
        <f t="shared" si="39"/>
        <v xml:space="preserve"> </v>
      </c>
      <c r="X42" s="9" t="str">
        <f t="shared" si="39"/>
        <v xml:space="preserve"> </v>
      </c>
      <c r="Y42" s="9" t="str">
        <f t="shared" si="39"/>
        <v xml:space="preserve"> </v>
      </c>
      <c r="Z42" s="9" t="str">
        <f t="shared" si="39"/>
        <v xml:space="preserve"> </v>
      </c>
      <c r="AA42" s="9" t="str">
        <f t="shared" si="39"/>
        <v xml:space="preserve"> </v>
      </c>
      <c r="AB42" s="9" t="str">
        <f t="shared" si="39"/>
        <v xml:space="preserve"> </v>
      </c>
      <c r="AC42" s="9" t="str">
        <f t="shared" si="39"/>
        <v xml:space="preserve"> </v>
      </c>
      <c r="AD42" s="9" t="str">
        <f t="shared" si="39"/>
        <v xml:space="preserve"> </v>
      </c>
      <c r="AE42" s="9" t="str">
        <f t="shared" si="39"/>
        <v xml:space="preserve"> </v>
      </c>
      <c r="AF42" s="9" t="str">
        <f t="shared" si="39"/>
        <v xml:space="preserve"> </v>
      </c>
      <c r="AG42" s="9" t="str">
        <f t="shared" si="39"/>
        <v xml:space="preserve"> </v>
      </c>
      <c r="AH42" s="9" t="str">
        <f t="shared" si="39"/>
        <v xml:space="preserve"> </v>
      </c>
      <c r="AI42" s="9" t="str">
        <f t="shared" si="39"/>
        <v xml:space="preserve"> </v>
      </c>
      <c r="AJ42" s="9" t="str">
        <f t="shared" si="39"/>
        <v xml:space="preserve"> </v>
      </c>
      <c r="AK42" s="9" t="str">
        <f t="shared" si="39"/>
        <v xml:space="preserve"> </v>
      </c>
      <c r="AL42" s="9" t="str">
        <f t="shared" si="39"/>
        <v xml:space="preserve"> </v>
      </c>
      <c r="AM42" s="9" t="str">
        <f t="shared" si="39"/>
        <v xml:space="preserve"> </v>
      </c>
      <c r="AN42" s="9" t="str">
        <f t="shared" si="39"/>
        <v xml:space="preserve"> </v>
      </c>
      <c r="AO42" s="9" t="str">
        <f t="shared" si="39"/>
        <v xml:space="preserve"> </v>
      </c>
      <c r="AP42" s="9" t="str">
        <f t="shared" si="39"/>
        <v xml:space="preserve"> </v>
      </c>
      <c r="AQ42" s="9" t="str">
        <f t="shared" si="39"/>
        <v xml:space="preserve"> </v>
      </c>
      <c r="AR42" s="9" t="str">
        <f t="shared" si="39"/>
        <v xml:space="preserve"> </v>
      </c>
      <c r="AS42" s="9" t="str">
        <f t="shared" si="39"/>
        <v xml:space="preserve"> </v>
      </c>
      <c r="AT42" s="9" t="str">
        <f t="shared" si="39"/>
        <v xml:space="preserve"> </v>
      </c>
      <c r="AU42" s="9" t="str">
        <f t="shared" si="39"/>
        <v xml:space="preserve"> </v>
      </c>
      <c r="AV42" s="9" t="str">
        <f t="shared" si="39"/>
        <v xml:space="preserve"> </v>
      </c>
      <c r="AW42" s="9" t="str">
        <f t="shared" si="39"/>
        <v xml:space="preserve"> </v>
      </c>
      <c r="AX42" s="9" t="str">
        <f t="shared" si="39"/>
        <v xml:space="preserve"> </v>
      </c>
      <c r="AY42" s="9" t="str">
        <f t="shared" si="39"/>
        <v xml:space="preserve"> </v>
      </c>
      <c r="AZ42" s="9" t="str">
        <f t="shared" si="39"/>
        <v xml:space="preserve"> </v>
      </c>
      <c r="BA42" s="9" t="str">
        <f t="shared" si="39"/>
        <v xml:space="preserve"> </v>
      </c>
      <c r="BB42" s="9" t="str">
        <f t="shared" si="39"/>
        <v xml:space="preserve"> </v>
      </c>
      <c r="BC42" s="9" t="str">
        <f t="shared" si="39"/>
        <v xml:space="preserve"> </v>
      </c>
      <c r="BD42" s="9" t="str">
        <f t="shared" si="39"/>
        <v xml:space="preserve"> </v>
      </c>
      <c r="BE42" s="9" t="str">
        <f t="shared" si="39"/>
        <v xml:space="preserve"> </v>
      </c>
      <c r="BF42" s="9" t="str">
        <f t="shared" si="39"/>
        <v xml:space="preserve"> </v>
      </c>
      <c r="BG42" s="9" t="str">
        <f t="shared" si="39"/>
        <v xml:space="preserve"> </v>
      </c>
      <c r="BH42" s="9" t="str">
        <f t="shared" si="39"/>
        <v xml:space="preserve"> </v>
      </c>
      <c r="BI42" s="9" t="str">
        <f t="shared" si="39"/>
        <v xml:space="preserve"> </v>
      </c>
      <c r="BJ42" s="9" t="str">
        <f t="shared" si="39"/>
        <v xml:space="preserve"> </v>
      </c>
      <c r="BK42" s="9" t="str">
        <f t="shared" si="39"/>
        <v xml:space="preserve"> </v>
      </c>
      <c r="BL42" s="9" t="str">
        <f t="shared" si="39"/>
        <v xml:space="preserve"> </v>
      </c>
      <c r="BM42" s="9" t="str">
        <f t="shared" si="39"/>
        <v xml:space="preserve"> </v>
      </c>
      <c r="BN42" s="9" t="str">
        <f t="shared" si="39"/>
        <v xml:space="preserve"> </v>
      </c>
      <c r="BO42" s="9" t="str">
        <f t="shared" si="39"/>
        <v xml:space="preserve"> </v>
      </c>
      <c r="BP42" s="9" t="str">
        <f t="shared" si="39"/>
        <v xml:space="preserve"> </v>
      </c>
      <c r="BQ42" s="9" t="str">
        <f t="shared" si="39"/>
        <v xml:space="preserve"> </v>
      </c>
      <c r="BR42" s="9" t="str">
        <f t="shared" si="39"/>
        <v xml:space="preserve"> </v>
      </c>
      <c r="BS42" s="9" t="str">
        <f t="shared" si="39"/>
        <v xml:space="preserve"> </v>
      </c>
      <c r="BT42" s="9" t="str">
        <f t="shared" si="39"/>
        <v xml:space="preserve"> </v>
      </c>
      <c r="BU42" s="9" t="str">
        <f t="shared" si="39"/>
        <v xml:space="preserve"> </v>
      </c>
      <c r="BV42" s="9" t="str">
        <f t="shared" si="39"/>
        <v xml:space="preserve"> </v>
      </c>
      <c r="BW42" s="9" t="str">
        <f t="shared" si="39"/>
        <v xml:space="preserve"> </v>
      </c>
      <c r="BX42" s="9" t="str">
        <f t="shared" si="39"/>
        <v xml:space="preserve"> </v>
      </c>
      <c r="BY42" s="9" t="str">
        <f t="shared" si="39"/>
        <v xml:space="preserve"> </v>
      </c>
      <c r="BZ42" s="9" t="str">
        <f t="shared" si="39"/>
        <v xml:space="preserve"> </v>
      </c>
      <c r="CA42" s="9" t="str">
        <f t="shared" si="39"/>
        <v xml:space="preserve"> </v>
      </c>
      <c r="CB42" s="9" t="str">
        <f t="shared" si="39"/>
        <v xml:space="preserve"> </v>
      </c>
      <c r="CC42" s="9" t="str">
        <f t="shared" si="39"/>
        <v xml:space="preserve"> </v>
      </c>
      <c r="CD42" s="9" t="str">
        <f t="shared" si="39"/>
        <v xml:space="preserve"> </v>
      </c>
      <c r="CE42" s="9" t="str">
        <f t="shared" si="39"/>
        <v xml:space="preserve"> </v>
      </c>
      <c r="CF42" s="9" t="str">
        <f t="shared" si="39"/>
        <v xml:space="preserve"> </v>
      </c>
      <c r="CG42" s="9" t="str">
        <f t="shared" si="39"/>
        <v xml:space="preserve"> </v>
      </c>
      <c r="CH42" s="9" t="str">
        <f t="shared" si="39"/>
        <v xml:space="preserve"> </v>
      </c>
      <c r="CI42" s="9" t="str">
        <f t="shared" si="39"/>
        <v xml:space="preserve"> </v>
      </c>
      <c r="CJ42" s="9" t="str">
        <f t="shared" si="39"/>
        <v xml:space="preserve"> </v>
      </c>
      <c r="CK42" s="9" t="str">
        <f t="shared" si="39"/>
        <v xml:space="preserve"> </v>
      </c>
      <c r="CL42" s="9" t="str">
        <f t="shared" si="39"/>
        <v xml:space="preserve"> </v>
      </c>
      <c r="CM42" s="9" t="str">
        <f t="shared" si="39"/>
        <v xml:space="preserve"> </v>
      </c>
      <c r="CN42" s="9" t="str">
        <f t="shared" si="39"/>
        <v xml:space="preserve"> </v>
      </c>
      <c r="CO42" s="9" t="str">
        <f t="shared" si="39"/>
        <v xml:space="preserve"> </v>
      </c>
    </row>
    <row r="43" spans="1:93" ht="13" x14ac:dyDescent="0.15">
      <c r="A43" s="9" t="str">
        <f t="shared" ref="A43:CO43" si="40">CONCATENATE(CP43," ",GE43)</f>
        <v xml:space="preserve"> </v>
      </c>
      <c r="B43" s="9" t="str">
        <f t="shared" si="40"/>
        <v xml:space="preserve"> </v>
      </c>
      <c r="C43" s="9" t="str">
        <f t="shared" si="40"/>
        <v xml:space="preserve"> </v>
      </c>
      <c r="D43" s="9" t="str">
        <f t="shared" si="40"/>
        <v xml:space="preserve"> </v>
      </c>
      <c r="E43" s="9" t="str">
        <f t="shared" si="40"/>
        <v xml:space="preserve"> </v>
      </c>
      <c r="F43" s="9" t="str">
        <f t="shared" si="40"/>
        <v xml:space="preserve"> </v>
      </c>
      <c r="G43" s="9" t="str">
        <f t="shared" si="40"/>
        <v xml:space="preserve"> </v>
      </c>
      <c r="H43" s="9" t="str">
        <f t="shared" si="40"/>
        <v xml:space="preserve"> </v>
      </c>
      <c r="I43" s="9" t="str">
        <f t="shared" si="40"/>
        <v xml:space="preserve"> </v>
      </c>
      <c r="J43" s="9" t="str">
        <f t="shared" si="40"/>
        <v xml:space="preserve"> </v>
      </c>
      <c r="K43" s="9" t="str">
        <f t="shared" si="40"/>
        <v xml:space="preserve"> </v>
      </c>
      <c r="L43" s="9" t="str">
        <f t="shared" si="40"/>
        <v xml:space="preserve"> </v>
      </c>
      <c r="M43" s="9" t="str">
        <f t="shared" si="40"/>
        <v xml:space="preserve"> </v>
      </c>
      <c r="N43" s="9" t="str">
        <f t="shared" si="40"/>
        <v xml:space="preserve"> </v>
      </c>
      <c r="O43" s="9" t="str">
        <f t="shared" si="40"/>
        <v xml:space="preserve"> </v>
      </c>
      <c r="P43" s="9" t="str">
        <f t="shared" si="40"/>
        <v xml:space="preserve"> </v>
      </c>
      <c r="Q43" s="9" t="str">
        <f t="shared" si="40"/>
        <v xml:space="preserve"> </v>
      </c>
      <c r="R43" s="9" t="str">
        <f t="shared" si="40"/>
        <v xml:space="preserve"> </v>
      </c>
      <c r="S43" s="9" t="str">
        <f t="shared" si="40"/>
        <v xml:space="preserve"> </v>
      </c>
      <c r="T43" s="9" t="str">
        <f t="shared" si="40"/>
        <v xml:space="preserve"> </v>
      </c>
      <c r="U43" s="9" t="str">
        <f t="shared" si="40"/>
        <v xml:space="preserve"> </v>
      </c>
      <c r="V43" s="9" t="str">
        <f t="shared" si="40"/>
        <v xml:space="preserve"> </v>
      </c>
      <c r="W43" s="9" t="str">
        <f t="shared" si="40"/>
        <v xml:space="preserve"> </v>
      </c>
      <c r="X43" s="9" t="str">
        <f t="shared" si="40"/>
        <v xml:space="preserve"> </v>
      </c>
      <c r="Y43" s="9" t="str">
        <f t="shared" si="40"/>
        <v xml:space="preserve"> </v>
      </c>
      <c r="Z43" s="9" t="str">
        <f t="shared" si="40"/>
        <v xml:space="preserve"> </v>
      </c>
      <c r="AA43" s="9" t="str">
        <f t="shared" si="40"/>
        <v xml:space="preserve"> </v>
      </c>
      <c r="AB43" s="9" t="str">
        <f t="shared" si="40"/>
        <v xml:space="preserve"> </v>
      </c>
      <c r="AC43" s="9" t="str">
        <f t="shared" si="40"/>
        <v xml:space="preserve"> </v>
      </c>
      <c r="AD43" s="9" t="str">
        <f t="shared" si="40"/>
        <v xml:space="preserve"> </v>
      </c>
      <c r="AE43" s="9" t="str">
        <f t="shared" si="40"/>
        <v xml:space="preserve"> </v>
      </c>
      <c r="AF43" s="9" t="str">
        <f t="shared" si="40"/>
        <v xml:space="preserve"> </v>
      </c>
      <c r="AG43" s="9" t="str">
        <f t="shared" si="40"/>
        <v xml:space="preserve"> </v>
      </c>
      <c r="AH43" s="9" t="str">
        <f t="shared" si="40"/>
        <v xml:space="preserve"> </v>
      </c>
      <c r="AI43" s="9" t="str">
        <f t="shared" si="40"/>
        <v xml:space="preserve"> </v>
      </c>
      <c r="AJ43" s="9" t="str">
        <f t="shared" si="40"/>
        <v xml:space="preserve"> </v>
      </c>
      <c r="AK43" s="9" t="str">
        <f t="shared" si="40"/>
        <v xml:space="preserve"> </v>
      </c>
      <c r="AL43" s="9" t="str">
        <f t="shared" si="40"/>
        <v xml:space="preserve"> </v>
      </c>
      <c r="AM43" s="9" t="str">
        <f t="shared" si="40"/>
        <v xml:space="preserve"> </v>
      </c>
      <c r="AN43" s="9" t="str">
        <f t="shared" si="40"/>
        <v xml:space="preserve"> </v>
      </c>
      <c r="AO43" s="9" t="str">
        <f t="shared" si="40"/>
        <v xml:space="preserve"> </v>
      </c>
      <c r="AP43" s="9" t="str">
        <f t="shared" si="40"/>
        <v xml:space="preserve"> </v>
      </c>
      <c r="AQ43" s="9" t="str">
        <f t="shared" si="40"/>
        <v xml:space="preserve"> </v>
      </c>
      <c r="AR43" s="9" t="str">
        <f t="shared" si="40"/>
        <v xml:space="preserve"> </v>
      </c>
      <c r="AS43" s="9" t="str">
        <f t="shared" si="40"/>
        <v xml:space="preserve"> </v>
      </c>
      <c r="AT43" s="9" t="str">
        <f t="shared" si="40"/>
        <v xml:space="preserve"> </v>
      </c>
      <c r="AU43" s="9" t="str">
        <f t="shared" si="40"/>
        <v xml:space="preserve"> </v>
      </c>
      <c r="AV43" s="9" t="str">
        <f t="shared" si="40"/>
        <v xml:space="preserve"> </v>
      </c>
      <c r="AW43" s="9" t="str">
        <f t="shared" si="40"/>
        <v xml:space="preserve"> </v>
      </c>
      <c r="AX43" s="9" t="str">
        <f t="shared" si="40"/>
        <v xml:space="preserve"> </v>
      </c>
      <c r="AY43" s="9" t="str">
        <f t="shared" si="40"/>
        <v xml:space="preserve"> </v>
      </c>
      <c r="AZ43" s="9" t="str">
        <f t="shared" si="40"/>
        <v xml:space="preserve"> </v>
      </c>
      <c r="BA43" s="9" t="str">
        <f t="shared" si="40"/>
        <v xml:space="preserve"> </v>
      </c>
      <c r="BB43" s="9" t="str">
        <f t="shared" si="40"/>
        <v xml:space="preserve"> </v>
      </c>
      <c r="BC43" s="9" t="str">
        <f t="shared" si="40"/>
        <v xml:space="preserve"> </v>
      </c>
      <c r="BD43" s="9" t="str">
        <f t="shared" si="40"/>
        <v xml:space="preserve"> </v>
      </c>
      <c r="BE43" s="9" t="str">
        <f t="shared" si="40"/>
        <v xml:space="preserve"> </v>
      </c>
      <c r="BF43" s="9" t="str">
        <f t="shared" si="40"/>
        <v xml:space="preserve"> </v>
      </c>
      <c r="BG43" s="9" t="str">
        <f t="shared" si="40"/>
        <v xml:space="preserve"> </v>
      </c>
      <c r="BH43" s="9" t="str">
        <f t="shared" si="40"/>
        <v xml:space="preserve"> </v>
      </c>
      <c r="BI43" s="9" t="str">
        <f t="shared" si="40"/>
        <v xml:space="preserve"> </v>
      </c>
      <c r="BJ43" s="9" t="str">
        <f t="shared" si="40"/>
        <v xml:space="preserve"> </v>
      </c>
      <c r="BK43" s="9" t="str">
        <f t="shared" si="40"/>
        <v xml:space="preserve"> </v>
      </c>
      <c r="BL43" s="9" t="str">
        <f t="shared" si="40"/>
        <v xml:space="preserve"> </v>
      </c>
      <c r="BM43" s="9" t="str">
        <f t="shared" si="40"/>
        <v xml:space="preserve"> </v>
      </c>
      <c r="BN43" s="9" t="str">
        <f t="shared" si="40"/>
        <v xml:space="preserve"> </v>
      </c>
      <c r="BO43" s="9" t="str">
        <f t="shared" si="40"/>
        <v xml:space="preserve"> </v>
      </c>
      <c r="BP43" s="9" t="str">
        <f t="shared" si="40"/>
        <v xml:space="preserve"> </v>
      </c>
      <c r="BQ43" s="9" t="str">
        <f t="shared" si="40"/>
        <v xml:space="preserve"> </v>
      </c>
      <c r="BR43" s="9" t="str">
        <f t="shared" si="40"/>
        <v xml:space="preserve"> </v>
      </c>
      <c r="BS43" s="9" t="str">
        <f t="shared" si="40"/>
        <v xml:space="preserve"> </v>
      </c>
      <c r="BT43" s="9" t="str">
        <f t="shared" si="40"/>
        <v xml:space="preserve"> </v>
      </c>
      <c r="BU43" s="9" t="str">
        <f t="shared" si="40"/>
        <v xml:space="preserve"> </v>
      </c>
      <c r="BV43" s="9" t="str">
        <f t="shared" si="40"/>
        <v xml:space="preserve"> </v>
      </c>
      <c r="BW43" s="9" t="str">
        <f t="shared" si="40"/>
        <v xml:space="preserve"> </v>
      </c>
      <c r="BX43" s="9" t="str">
        <f t="shared" si="40"/>
        <v xml:space="preserve"> </v>
      </c>
      <c r="BY43" s="9" t="str">
        <f t="shared" si="40"/>
        <v xml:space="preserve"> </v>
      </c>
      <c r="BZ43" s="9" t="str">
        <f t="shared" si="40"/>
        <v xml:space="preserve"> </v>
      </c>
      <c r="CA43" s="9" t="str">
        <f t="shared" si="40"/>
        <v xml:space="preserve"> </v>
      </c>
      <c r="CB43" s="9" t="str">
        <f t="shared" si="40"/>
        <v xml:space="preserve"> </v>
      </c>
      <c r="CC43" s="9" t="str">
        <f t="shared" si="40"/>
        <v xml:space="preserve"> </v>
      </c>
      <c r="CD43" s="9" t="str">
        <f t="shared" si="40"/>
        <v xml:space="preserve"> </v>
      </c>
      <c r="CE43" s="9" t="str">
        <f t="shared" si="40"/>
        <v xml:space="preserve"> </v>
      </c>
      <c r="CF43" s="9" t="str">
        <f t="shared" si="40"/>
        <v xml:space="preserve"> </v>
      </c>
      <c r="CG43" s="9" t="str">
        <f t="shared" si="40"/>
        <v xml:space="preserve"> </v>
      </c>
      <c r="CH43" s="9" t="str">
        <f t="shared" si="40"/>
        <v xml:space="preserve"> </v>
      </c>
      <c r="CI43" s="9" t="str">
        <f t="shared" si="40"/>
        <v xml:space="preserve"> </v>
      </c>
      <c r="CJ43" s="9" t="str">
        <f t="shared" si="40"/>
        <v xml:space="preserve"> </v>
      </c>
      <c r="CK43" s="9" t="str">
        <f t="shared" si="40"/>
        <v xml:space="preserve"> </v>
      </c>
      <c r="CL43" s="9" t="str">
        <f t="shared" si="40"/>
        <v xml:space="preserve"> </v>
      </c>
      <c r="CM43" s="9" t="str">
        <f t="shared" si="40"/>
        <v xml:space="preserve"> </v>
      </c>
      <c r="CN43" s="9" t="str">
        <f t="shared" si="40"/>
        <v xml:space="preserve"> </v>
      </c>
      <c r="CO43" s="9" t="str">
        <f t="shared" si="40"/>
        <v xml:space="preserve"> </v>
      </c>
    </row>
    <row r="44" spans="1:93" ht="13" x14ac:dyDescent="0.15">
      <c r="A44" s="9" t="str">
        <f t="shared" ref="A44:CO44" si="41">CONCATENATE(CP44," ",GE44)</f>
        <v xml:space="preserve"> </v>
      </c>
      <c r="B44" s="9" t="str">
        <f t="shared" si="41"/>
        <v xml:space="preserve"> </v>
      </c>
      <c r="C44" s="9" t="str">
        <f t="shared" si="41"/>
        <v xml:space="preserve"> </v>
      </c>
      <c r="D44" s="9" t="str">
        <f t="shared" si="41"/>
        <v xml:space="preserve"> </v>
      </c>
      <c r="E44" s="9" t="str">
        <f t="shared" si="41"/>
        <v xml:space="preserve"> </v>
      </c>
      <c r="F44" s="9" t="str">
        <f t="shared" si="41"/>
        <v xml:space="preserve"> </v>
      </c>
      <c r="G44" s="9" t="str">
        <f t="shared" si="41"/>
        <v xml:space="preserve"> </v>
      </c>
      <c r="H44" s="9" t="str">
        <f t="shared" si="41"/>
        <v xml:space="preserve"> </v>
      </c>
      <c r="I44" s="9" t="str">
        <f t="shared" si="41"/>
        <v xml:space="preserve"> </v>
      </c>
      <c r="J44" s="9" t="str">
        <f t="shared" si="41"/>
        <v xml:space="preserve"> </v>
      </c>
      <c r="K44" s="9" t="str">
        <f t="shared" si="41"/>
        <v xml:space="preserve"> </v>
      </c>
      <c r="L44" s="9" t="str">
        <f t="shared" si="41"/>
        <v xml:space="preserve"> </v>
      </c>
      <c r="M44" s="9" t="str">
        <f t="shared" si="41"/>
        <v xml:space="preserve"> </v>
      </c>
      <c r="N44" s="9" t="str">
        <f t="shared" si="41"/>
        <v xml:space="preserve"> </v>
      </c>
      <c r="O44" s="9" t="str">
        <f t="shared" si="41"/>
        <v xml:space="preserve"> </v>
      </c>
      <c r="P44" s="9" t="str">
        <f t="shared" si="41"/>
        <v xml:space="preserve"> </v>
      </c>
      <c r="Q44" s="9" t="str">
        <f t="shared" si="41"/>
        <v xml:space="preserve"> </v>
      </c>
      <c r="R44" s="9" t="str">
        <f t="shared" si="41"/>
        <v xml:space="preserve"> </v>
      </c>
      <c r="S44" s="9" t="str">
        <f t="shared" si="41"/>
        <v xml:space="preserve"> </v>
      </c>
      <c r="T44" s="9" t="str">
        <f t="shared" si="41"/>
        <v xml:space="preserve"> </v>
      </c>
      <c r="U44" s="9" t="str">
        <f t="shared" si="41"/>
        <v xml:space="preserve"> </v>
      </c>
      <c r="V44" s="9" t="str">
        <f t="shared" si="41"/>
        <v xml:space="preserve"> </v>
      </c>
      <c r="W44" s="9" t="str">
        <f t="shared" si="41"/>
        <v xml:space="preserve"> </v>
      </c>
      <c r="X44" s="9" t="str">
        <f t="shared" si="41"/>
        <v xml:space="preserve"> </v>
      </c>
      <c r="Y44" s="9" t="str">
        <f t="shared" si="41"/>
        <v xml:space="preserve"> </v>
      </c>
      <c r="Z44" s="9" t="str">
        <f t="shared" si="41"/>
        <v xml:space="preserve"> </v>
      </c>
      <c r="AA44" s="9" t="str">
        <f t="shared" si="41"/>
        <v xml:space="preserve"> </v>
      </c>
      <c r="AB44" s="9" t="str">
        <f t="shared" si="41"/>
        <v xml:space="preserve"> </v>
      </c>
      <c r="AC44" s="9" t="str">
        <f t="shared" si="41"/>
        <v xml:space="preserve"> </v>
      </c>
      <c r="AD44" s="9" t="str">
        <f t="shared" si="41"/>
        <v xml:space="preserve"> </v>
      </c>
      <c r="AE44" s="9" t="str">
        <f t="shared" si="41"/>
        <v xml:space="preserve"> </v>
      </c>
      <c r="AF44" s="9" t="str">
        <f t="shared" si="41"/>
        <v xml:space="preserve"> </v>
      </c>
      <c r="AG44" s="9" t="str">
        <f t="shared" si="41"/>
        <v xml:space="preserve"> </v>
      </c>
      <c r="AH44" s="9" t="str">
        <f t="shared" si="41"/>
        <v xml:space="preserve"> </v>
      </c>
      <c r="AI44" s="9" t="str">
        <f t="shared" si="41"/>
        <v xml:space="preserve"> </v>
      </c>
      <c r="AJ44" s="9" t="str">
        <f t="shared" si="41"/>
        <v xml:space="preserve"> </v>
      </c>
      <c r="AK44" s="9" t="str">
        <f t="shared" si="41"/>
        <v xml:space="preserve"> </v>
      </c>
      <c r="AL44" s="9" t="str">
        <f t="shared" si="41"/>
        <v xml:space="preserve"> </v>
      </c>
      <c r="AM44" s="9" t="str">
        <f t="shared" si="41"/>
        <v xml:space="preserve"> </v>
      </c>
      <c r="AN44" s="9" t="str">
        <f t="shared" si="41"/>
        <v xml:space="preserve"> </v>
      </c>
      <c r="AO44" s="9" t="str">
        <f t="shared" si="41"/>
        <v xml:space="preserve"> </v>
      </c>
      <c r="AP44" s="9" t="str">
        <f t="shared" si="41"/>
        <v xml:space="preserve"> </v>
      </c>
      <c r="AQ44" s="9" t="str">
        <f t="shared" si="41"/>
        <v xml:space="preserve"> </v>
      </c>
      <c r="AR44" s="9" t="str">
        <f t="shared" si="41"/>
        <v xml:space="preserve"> </v>
      </c>
      <c r="AS44" s="9" t="str">
        <f t="shared" si="41"/>
        <v xml:space="preserve"> </v>
      </c>
      <c r="AT44" s="9" t="str">
        <f t="shared" si="41"/>
        <v xml:space="preserve"> </v>
      </c>
      <c r="AU44" s="9" t="str">
        <f t="shared" si="41"/>
        <v xml:space="preserve"> </v>
      </c>
      <c r="AV44" s="9" t="str">
        <f t="shared" si="41"/>
        <v xml:space="preserve"> </v>
      </c>
      <c r="AW44" s="9" t="str">
        <f t="shared" si="41"/>
        <v xml:space="preserve"> </v>
      </c>
      <c r="AX44" s="9" t="str">
        <f t="shared" si="41"/>
        <v xml:space="preserve"> </v>
      </c>
      <c r="AY44" s="9" t="str">
        <f t="shared" si="41"/>
        <v xml:space="preserve"> </v>
      </c>
      <c r="AZ44" s="9" t="str">
        <f t="shared" si="41"/>
        <v xml:space="preserve"> </v>
      </c>
      <c r="BA44" s="9" t="str">
        <f t="shared" si="41"/>
        <v xml:space="preserve"> </v>
      </c>
      <c r="BB44" s="9" t="str">
        <f t="shared" si="41"/>
        <v xml:space="preserve"> </v>
      </c>
      <c r="BC44" s="9" t="str">
        <f t="shared" si="41"/>
        <v xml:space="preserve"> </v>
      </c>
      <c r="BD44" s="9" t="str">
        <f t="shared" si="41"/>
        <v xml:space="preserve"> </v>
      </c>
      <c r="BE44" s="9" t="str">
        <f t="shared" si="41"/>
        <v xml:space="preserve"> </v>
      </c>
      <c r="BF44" s="9" t="str">
        <f t="shared" si="41"/>
        <v xml:space="preserve"> </v>
      </c>
      <c r="BG44" s="9" t="str">
        <f t="shared" si="41"/>
        <v xml:space="preserve"> </v>
      </c>
      <c r="BH44" s="9" t="str">
        <f t="shared" si="41"/>
        <v xml:space="preserve"> </v>
      </c>
      <c r="BI44" s="9" t="str">
        <f t="shared" si="41"/>
        <v xml:space="preserve"> </v>
      </c>
      <c r="BJ44" s="9" t="str">
        <f t="shared" si="41"/>
        <v xml:space="preserve"> </v>
      </c>
      <c r="BK44" s="9" t="str">
        <f t="shared" si="41"/>
        <v xml:space="preserve"> </v>
      </c>
      <c r="BL44" s="9" t="str">
        <f t="shared" si="41"/>
        <v xml:space="preserve"> </v>
      </c>
      <c r="BM44" s="9" t="str">
        <f t="shared" si="41"/>
        <v xml:space="preserve"> </v>
      </c>
      <c r="BN44" s="9" t="str">
        <f t="shared" si="41"/>
        <v xml:space="preserve"> </v>
      </c>
      <c r="BO44" s="9" t="str">
        <f t="shared" si="41"/>
        <v xml:space="preserve"> </v>
      </c>
      <c r="BP44" s="9" t="str">
        <f t="shared" si="41"/>
        <v xml:space="preserve"> </v>
      </c>
      <c r="BQ44" s="9" t="str">
        <f t="shared" si="41"/>
        <v xml:space="preserve"> </v>
      </c>
      <c r="BR44" s="9" t="str">
        <f t="shared" si="41"/>
        <v xml:space="preserve"> </v>
      </c>
      <c r="BS44" s="9" t="str">
        <f t="shared" si="41"/>
        <v xml:space="preserve"> </v>
      </c>
      <c r="BT44" s="9" t="str">
        <f t="shared" si="41"/>
        <v xml:space="preserve"> </v>
      </c>
      <c r="BU44" s="9" t="str">
        <f t="shared" si="41"/>
        <v xml:space="preserve"> </v>
      </c>
      <c r="BV44" s="9" t="str">
        <f t="shared" si="41"/>
        <v xml:space="preserve"> </v>
      </c>
      <c r="BW44" s="9" t="str">
        <f t="shared" si="41"/>
        <v xml:space="preserve"> </v>
      </c>
      <c r="BX44" s="9" t="str">
        <f t="shared" si="41"/>
        <v xml:space="preserve"> </v>
      </c>
      <c r="BY44" s="9" t="str">
        <f t="shared" si="41"/>
        <v xml:space="preserve"> </v>
      </c>
      <c r="BZ44" s="9" t="str">
        <f t="shared" si="41"/>
        <v xml:space="preserve"> </v>
      </c>
      <c r="CA44" s="9" t="str">
        <f t="shared" si="41"/>
        <v xml:space="preserve"> </v>
      </c>
      <c r="CB44" s="9" t="str">
        <f t="shared" si="41"/>
        <v xml:space="preserve"> </v>
      </c>
      <c r="CC44" s="9" t="str">
        <f t="shared" si="41"/>
        <v xml:space="preserve"> </v>
      </c>
      <c r="CD44" s="9" t="str">
        <f t="shared" si="41"/>
        <v xml:space="preserve"> </v>
      </c>
      <c r="CE44" s="9" t="str">
        <f t="shared" si="41"/>
        <v xml:space="preserve"> </v>
      </c>
      <c r="CF44" s="9" t="str">
        <f t="shared" si="41"/>
        <v xml:space="preserve"> </v>
      </c>
      <c r="CG44" s="9" t="str">
        <f t="shared" si="41"/>
        <v xml:space="preserve"> </v>
      </c>
      <c r="CH44" s="9" t="str">
        <f t="shared" si="41"/>
        <v xml:space="preserve"> </v>
      </c>
      <c r="CI44" s="9" t="str">
        <f t="shared" si="41"/>
        <v xml:space="preserve"> </v>
      </c>
      <c r="CJ44" s="9" t="str">
        <f t="shared" si="41"/>
        <v xml:space="preserve"> </v>
      </c>
      <c r="CK44" s="9" t="str">
        <f t="shared" si="41"/>
        <v xml:space="preserve"> </v>
      </c>
      <c r="CL44" s="9" t="str">
        <f t="shared" si="41"/>
        <v xml:space="preserve"> </v>
      </c>
      <c r="CM44" s="9" t="str">
        <f t="shared" si="41"/>
        <v xml:space="preserve"> </v>
      </c>
      <c r="CN44" s="9" t="str">
        <f t="shared" si="41"/>
        <v xml:space="preserve"> </v>
      </c>
      <c r="CO44" s="9" t="str">
        <f t="shared" si="41"/>
        <v xml:space="preserve"> </v>
      </c>
    </row>
    <row r="45" spans="1:93" ht="13" x14ac:dyDescent="0.15">
      <c r="A45" s="9" t="str">
        <f t="shared" ref="A45:CO45" si="42">CONCATENATE(CP45," ",GE45)</f>
        <v xml:space="preserve"> </v>
      </c>
      <c r="B45" s="9" t="str">
        <f t="shared" si="42"/>
        <v xml:space="preserve"> </v>
      </c>
      <c r="C45" s="9" t="str">
        <f t="shared" si="42"/>
        <v xml:space="preserve"> </v>
      </c>
      <c r="D45" s="9" t="str">
        <f t="shared" si="42"/>
        <v xml:space="preserve"> </v>
      </c>
      <c r="E45" s="9" t="str">
        <f t="shared" si="42"/>
        <v xml:space="preserve"> </v>
      </c>
      <c r="F45" s="9" t="str">
        <f t="shared" si="42"/>
        <v xml:space="preserve"> </v>
      </c>
      <c r="G45" s="9" t="str">
        <f t="shared" si="42"/>
        <v xml:space="preserve"> </v>
      </c>
      <c r="H45" s="9" t="str">
        <f t="shared" si="42"/>
        <v xml:space="preserve"> </v>
      </c>
      <c r="I45" s="9" t="str">
        <f t="shared" si="42"/>
        <v xml:space="preserve"> </v>
      </c>
      <c r="J45" s="9" t="str">
        <f t="shared" si="42"/>
        <v xml:space="preserve"> </v>
      </c>
      <c r="K45" s="9" t="str">
        <f t="shared" si="42"/>
        <v xml:space="preserve"> </v>
      </c>
      <c r="L45" s="9" t="str">
        <f t="shared" si="42"/>
        <v xml:space="preserve"> </v>
      </c>
      <c r="M45" s="9" t="str">
        <f t="shared" si="42"/>
        <v xml:space="preserve"> </v>
      </c>
      <c r="N45" s="9" t="str">
        <f t="shared" si="42"/>
        <v xml:space="preserve"> </v>
      </c>
      <c r="O45" s="9" t="str">
        <f t="shared" si="42"/>
        <v xml:space="preserve"> </v>
      </c>
      <c r="P45" s="9" t="str">
        <f t="shared" si="42"/>
        <v xml:space="preserve"> </v>
      </c>
      <c r="Q45" s="9" t="str">
        <f t="shared" si="42"/>
        <v xml:space="preserve"> </v>
      </c>
      <c r="R45" s="9" t="str">
        <f t="shared" si="42"/>
        <v xml:space="preserve"> </v>
      </c>
      <c r="S45" s="9" t="str">
        <f t="shared" si="42"/>
        <v xml:space="preserve"> </v>
      </c>
      <c r="T45" s="9" t="str">
        <f t="shared" si="42"/>
        <v xml:space="preserve"> </v>
      </c>
      <c r="U45" s="9" t="str">
        <f t="shared" si="42"/>
        <v xml:space="preserve"> </v>
      </c>
      <c r="V45" s="9" t="str">
        <f t="shared" si="42"/>
        <v xml:space="preserve"> </v>
      </c>
      <c r="W45" s="9" t="str">
        <f t="shared" si="42"/>
        <v xml:space="preserve"> </v>
      </c>
      <c r="X45" s="9" t="str">
        <f t="shared" si="42"/>
        <v xml:space="preserve"> </v>
      </c>
      <c r="Y45" s="9" t="str">
        <f t="shared" si="42"/>
        <v xml:space="preserve"> </v>
      </c>
      <c r="Z45" s="9" t="str">
        <f t="shared" si="42"/>
        <v xml:space="preserve"> </v>
      </c>
      <c r="AA45" s="9" t="str">
        <f t="shared" si="42"/>
        <v xml:space="preserve"> </v>
      </c>
      <c r="AB45" s="9" t="str">
        <f t="shared" si="42"/>
        <v xml:space="preserve"> </v>
      </c>
      <c r="AC45" s="9" t="str">
        <f t="shared" si="42"/>
        <v xml:space="preserve"> </v>
      </c>
      <c r="AD45" s="9" t="str">
        <f t="shared" si="42"/>
        <v xml:space="preserve"> </v>
      </c>
      <c r="AE45" s="9" t="str">
        <f t="shared" si="42"/>
        <v xml:space="preserve"> </v>
      </c>
      <c r="AF45" s="9" t="str">
        <f t="shared" si="42"/>
        <v xml:space="preserve"> </v>
      </c>
      <c r="AG45" s="9" t="str">
        <f t="shared" si="42"/>
        <v xml:space="preserve"> </v>
      </c>
      <c r="AH45" s="9" t="str">
        <f t="shared" si="42"/>
        <v xml:space="preserve"> </v>
      </c>
      <c r="AI45" s="9" t="str">
        <f t="shared" si="42"/>
        <v xml:space="preserve"> </v>
      </c>
      <c r="AJ45" s="9" t="str">
        <f t="shared" si="42"/>
        <v xml:space="preserve"> </v>
      </c>
      <c r="AK45" s="9" t="str">
        <f t="shared" si="42"/>
        <v xml:space="preserve"> </v>
      </c>
      <c r="AL45" s="9" t="str">
        <f t="shared" si="42"/>
        <v xml:space="preserve"> </v>
      </c>
      <c r="AM45" s="9" t="str">
        <f t="shared" si="42"/>
        <v xml:space="preserve"> </v>
      </c>
      <c r="AN45" s="9" t="str">
        <f t="shared" si="42"/>
        <v xml:space="preserve"> </v>
      </c>
      <c r="AO45" s="9" t="str">
        <f t="shared" si="42"/>
        <v xml:space="preserve"> </v>
      </c>
      <c r="AP45" s="9" t="str">
        <f t="shared" si="42"/>
        <v xml:space="preserve"> </v>
      </c>
      <c r="AQ45" s="9" t="str">
        <f t="shared" si="42"/>
        <v xml:space="preserve"> </v>
      </c>
      <c r="AR45" s="9" t="str">
        <f t="shared" si="42"/>
        <v xml:space="preserve"> </v>
      </c>
      <c r="AS45" s="9" t="str">
        <f t="shared" si="42"/>
        <v xml:space="preserve"> </v>
      </c>
      <c r="AT45" s="9" t="str">
        <f t="shared" si="42"/>
        <v xml:space="preserve"> </v>
      </c>
      <c r="AU45" s="9" t="str">
        <f t="shared" si="42"/>
        <v xml:space="preserve"> </v>
      </c>
      <c r="AV45" s="9" t="str">
        <f t="shared" si="42"/>
        <v xml:space="preserve"> </v>
      </c>
      <c r="AW45" s="9" t="str">
        <f t="shared" si="42"/>
        <v xml:space="preserve"> </v>
      </c>
      <c r="AX45" s="9" t="str">
        <f t="shared" si="42"/>
        <v xml:space="preserve"> </v>
      </c>
      <c r="AY45" s="9" t="str">
        <f t="shared" si="42"/>
        <v xml:space="preserve"> </v>
      </c>
      <c r="AZ45" s="9" t="str">
        <f t="shared" si="42"/>
        <v xml:space="preserve"> </v>
      </c>
      <c r="BA45" s="9" t="str">
        <f t="shared" si="42"/>
        <v xml:space="preserve"> </v>
      </c>
      <c r="BB45" s="9" t="str">
        <f t="shared" si="42"/>
        <v xml:space="preserve"> </v>
      </c>
      <c r="BC45" s="9" t="str">
        <f t="shared" si="42"/>
        <v xml:space="preserve"> </v>
      </c>
      <c r="BD45" s="9" t="str">
        <f t="shared" si="42"/>
        <v xml:space="preserve"> </v>
      </c>
      <c r="BE45" s="9" t="str">
        <f t="shared" si="42"/>
        <v xml:space="preserve"> </v>
      </c>
      <c r="BF45" s="9" t="str">
        <f t="shared" si="42"/>
        <v xml:space="preserve"> </v>
      </c>
      <c r="BG45" s="9" t="str">
        <f t="shared" si="42"/>
        <v xml:space="preserve"> </v>
      </c>
      <c r="BH45" s="9" t="str">
        <f t="shared" si="42"/>
        <v xml:space="preserve"> </v>
      </c>
      <c r="BI45" s="9" t="str">
        <f t="shared" si="42"/>
        <v xml:space="preserve"> </v>
      </c>
      <c r="BJ45" s="9" t="str">
        <f t="shared" si="42"/>
        <v xml:space="preserve"> </v>
      </c>
      <c r="BK45" s="9" t="str">
        <f t="shared" si="42"/>
        <v xml:space="preserve"> </v>
      </c>
      <c r="BL45" s="9" t="str">
        <f t="shared" si="42"/>
        <v xml:space="preserve"> </v>
      </c>
      <c r="BM45" s="9" t="str">
        <f t="shared" si="42"/>
        <v xml:space="preserve"> </v>
      </c>
      <c r="BN45" s="9" t="str">
        <f t="shared" si="42"/>
        <v xml:space="preserve"> </v>
      </c>
      <c r="BO45" s="9" t="str">
        <f t="shared" si="42"/>
        <v xml:space="preserve"> </v>
      </c>
      <c r="BP45" s="9" t="str">
        <f t="shared" si="42"/>
        <v xml:space="preserve"> </v>
      </c>
      <c r="BQ45" s="9" t="str">
        <f t="shared" si="42"/>
        <v xml:space="preserve"> </v>
      </c>
      <c r="BR45" s="9" t="str">
        <f t="shared" si="42"/>
        <v xml:space="preserve"> </v>
      </c>
      <c r="BS45" s="9" t="str">
        <f t="shared" si="42"/>
        <v xml:space="preserve"> </v>
      </c>
      <c r="BT45" s="9" t="str">
        <f t="shared" si="42"/>
        <v xml:space="preserve"> </v>
      </c>
      <c r="BU45" s="9" t="str">
        <f t="shared" si="42"/>
        <v xml:space="preserve"> </v>
      </c>
      <c r="BV45" s="9" t="str">
        <f t="shared" si="42"/>
        <v xml:space="preserve"> </v>
      </c>
      <c r="BW45" s="9" t="str">
        <f t="shared" si="42"/>
        <v xml:space="preserve"> </v>
      </c>
      <c r="BX45" s="9" t="str">
        <f t="shared" si="42"/>
        <v xml:space="preserve"> </v>
      </c>
      <c r="BY45" s="9" t="str">
        <f t="shared" si="42"/>
        <v xml:space="preserve"> </v>
      </c>
      <c r="BZ45" s="9" t="str">
        <f t="shared" si="42"/>
        <v xml:space="preserve"> </v>
      </c>
      <c r="CA45" s="9" t="str">
        <f t="shared" si="42"/>
        <v xml:space="preserve"> </v>
      </c>
      <c r="CB45" s="9" t="str">
        <f t="shared" si="42"/>
        <v xml:space="preserve"> </v>
      </c>
      <c r="CC45" s="9" t="str">
        <f t="shared" si="42"/>
        <v xml:space="preserve"> </v>
      </c>
      <c r="CD45" s="9" t="str">
        <f t="shared" si="42"/>
        <v xml:space="preserve"> </v>
      </c>
      <c r="CE45" s="9" t="str">
        <f t="shared" si="42"/>
        <v xml:space="preserve"> </v>
      </c>
      <c r="CF45" s="9" t="str">
        <f t="shared" si="42"/>
        <v xml:space="preserve"> </v>
      </c>
      <c r="CG45" s="9" t="str">
        <f t="shared" si="42"/>
        <v xml:space="preserve"> </v>
      </c>
      <c r="CH45" s="9" t="str">
        <f t="shared" si="42"/>
        <v xml:space="preserve"> </v>
      </c>
      <c r="CI45" s="9" t="str">
        <f t="shared" si="42"/>
        <v xml:space="preserve"> </v>
      </c>
      <c r="CJ45" s="9" t="str">
        <f t="shared" si="42"/>
        <v xml:space="preserve"> </v>
      </c>
      <c r="CK45" s="9" t="str">
        <f t="shared" si="42"/>
        <v xml:space="preserve"> </v>
      </c>
      <c r="CL45" s="9" t="str">
        <f t="shared" si="42"/>
        <v xml:space="preserve"> </v>
      </c>
      <c r="CM45" s="9" t="str">
        <f t="shared" si="42"/>
        <v xml:space="preserve"> </v>
      </c>
      <c r="CN45" s="9" t="str">
        <f t="shared" si="42"/>
        <v xml:space="preserve"> </v>
      </c>
      <c r="CO45" s="9" t="str">
        <f t="shared" si="42"/>
        <v xml:space="preserve"> </v>
      </c>
    </row>
    <row r="46" spans="1:93" ht="13" x14ac:dyDescent="0.15">
      <c r="A46" s="9" t="str">
        <f t="shared" ref="A46:CO46" si="43">CONCATENATE(CP46," ",GE46)</f>
        <v xml:space="preserve"> </v>
      </c>
      <c r="B46" s="9" t="str">
        <f t="shared" si="43"/>
        <v xml:space="preserve"> </v>
      </c>
      <c r="C46" s="9" t="str">
        <f t="shared" si="43"/>
        <v xml:space="preserve"> </v>
      </c>
      <c r="D46" s="9" t="str">
        <f t="shared" si="43"/>
        <v xml:space="preserve"> </v>
      </c>
      <c r="E46" s="9" t="str">
        <f t="shared" si="43"/>
        <v xml:space="preserve"> </v>
      </c>
      <c r="F46" s="9" t="str">
        <f t="shared" si="43"/>
        <v xml:space="preserve"> </v>
      </c>
      <c r="G46" s="9" t="str">
        <f t="shared" si="43"/>
        <v xml:space="preserve"> </v>
      </c>
      <c r="H46" s="9" t="str">
        <f t="shared" si="43"/>
        <v xml:space="preserve"> </v>
      </c>
      <c r="I46" s="9" t="str">
        <f t="shared" si="43"/>
        <v xml:space="preserve"> </v>
      </c>
      <c r="J46" s="9" t="str">
        <f t="shared" si="43"/>
        <v xml:space="preserve"> </v>
      </c>
      <c r="K46" s="9" t="str">
        <f t="shared" si="43"/>
        <v xml:space="preserve"> </v>
      </c>
      <c r="L46" s="9" t="str">
        <f t="shared" si="43"/>
        <v xml:space="preserve"> </v>
      </c>
      <c r="M46" s="9" t="str">
        <f t="shared" si="43"/>
        <v xml:space="preserve"> </v>
      </c>
      <c r="N46" s="9" t="str">
        <f t="shared" si="43"/>
        <v xml:space="preserve"> </v>
      </c>
      <c r="O46" s="9" t="str">
        <f t="shared" si="43"/>
        <v xml:space="preserve"> </v>
      </c>
      <c r="P46" s="9" t="str">
        <f t="shared" si="43"/>
        <v xml:space="preserve"> </v>
      </c>
      <c r="Q46" s="9" t="str">
        <f t="shared" si="43"/>
        <v xml:space="preserve"> </v>
      </c>
      <c r="R46" s="9" t="str">
        <f t="shared" si="43"/>
        <v xml:space="preserve"> </v>
      </c>
      <c r="S46" s="9" t="str">
        <f t="shared" si="43"/>
        <v xml:space="preserve"> </v>
      </c>
      <c r="T46" s="9" t="str">
        <f t="shared" si="43"/>
        <v xml:space="preserve"> </v>
      </c>
      <c r="U46" s="9" t="str">
        <f t="shared" si="43"/>
        <v xml:space="preserve"> </v>
      </c>
      <c r="V46" s="9" t="str">
        <f t="shared" si="43"/>
        <v xml:space="preserve"> </v>
      </c>
      <c r="W46" s="9" t="str">
        <f t="shared" si="43"/>
        <v xml:space="preserve"> </v>
      </c>
      <c r="X46" s="9" t="str">
        <f t="shared" si="43"/>
        <v xml:space="preserve"> </v>
      </c>
      <c r="Y46" s="9" t="str">
        <f t="shared" si="43"/>
        <v xml:space="preserve"> </v>
      </c>
      <c r="Z46" s="9" t="str">
        <f t="shared" si="43"/>
        <v xml:space="preserve"> </v>
      </c>
      <c r="AA46" s="9" t="str">
        <f t="shared" si="43"/>
        <v xml:space="preserve"> </v>
      </c>
      <c r="AB46" s="9" t="str">
        <f t="shared" si="43"/>
        <v xml:space="preserve"> </v>
      </c>
      <c r="AC46" s="9" t="str">
        <f t="shared" si="43"/>
        <v xml:space="preserve"> </v>
      </c>
      <c r="AD46" s="9" t="str">
        <f t="shared" si="43"/>
        <v xml:space="preserve"> </v>
      </c>
      <c r="AE46" s="9" t="str">
        <f t="shared" si="43"/>
        <v xml:space="preserve"> </v>
      </c>
      <c r="AF46" s="9" t="str">
        <f t="shared" si="43"/>
        <v xml:space="preserve"> </v>
      </c>
      <c r="AG46" s="9" t="str">
        <f t="shared" si="43"/>
        <v xml:space="preserve"> </v>
      </c>
      <c r="AH46" s="9" t="str">
        <f t="shared" si="43"/>
        <v xml:space="preserve"> </v>
      </c>
      <c r="AI46" s="9" t="str">
        <f t="shared" si="43"/>
        <v xml:space="preserve"> </v>
      </c>
      <c r="AJ46" s="9" t="str">
        <f t="shared" si="43"/>
        <v xml:space="preserve"> </v>
      </c>
      <c r="AK46" s="9" t="str">
        <f t="shared" si="43"/>
        <v xml:space="preserve"> </v>
      </c>
      <c r="AL46" s="9" t="str">
        <f t="shared" si="43"/>
        <v xml:space="preserve"> </v>
      </c>
      <c r="AM46" s="9" t="str">
        <f t="shared" si="43"/>
        <v xml:space="preserve"> </v>
      </c>
      <c r="AN46" s="9" t="str">
        <f t="shared" si="43"/>
        <v xml:space="preserve"> </v>
      </c>
      <c r="AO46" s="9" t="str">
        <f t="shared" si="43"/>
        <v xml:space="preserve"> </v>
      </c>
      <c r="AP46" s="9" t="str">
        <f t="shared" si="43"/>
        <v xml:space="preserve"> </v>
      </c>
      <c r="AQ46" s="9" t="str">
        <f t="shared" si="43"/>
        <v xml:space="preserve"> </v>
      </c>
      <c r="AR46" s="9" t="str">
        <f t="shared" si="43"/>
        <v xml:space="preserve"> </v>
      </c>
      <c r="AS46" s="9" t="str">
        <f t="shared" si="43"/>
        <v xml:space="preserve"> </v>
      </c>
      <c r="AT46" s="9" t="str">
        <f t="shared" si="43"/>
        <v xml:space="preserve"> </v>
      </c>
      <c r="AU46" s="9" t="str">
        <f t="shared" si="43"/>
        <v xml:space="preserve"> </v>
      </c>
      <c r="AV46" s="9" t="str">
        <f t="shared" si="43"/>
        <v xml:space="preserve"> </v>
      </c>
      <c r="AW46" s="9" t="str">
        <f t="shared" si="43"/>
        <v xml:space="preserve"> </v>
      </c>
      <c r="AX46" s="9" t="str">
        <f t="shared" si="43"/>
        <v xml:space="preserve"> </v>
      </c>
      <c r="AY46" s="9" t="str">
        <f t="shared" si="43"/>
        <v xml:space="preserve"> </v>
      </c>
      <c r="AZ46" s="9" t="str">
        <f t="shared" si="43"/>
        <v xml:space="preserve"> </v>
      </c>
      <c r="BA46" s="9" t="str">
        <f t="shared" si="43"/>
        <v xml:space="preserve"> </v>
      </c>
      <c r="BB46" s="9" t="str">
        <f t="shared" si="43"/>
        <v xml:space="preserve"> </v>
      </c>
      <c r="BC46" s="9" t="str">
        <f t="shared" si="43"/>
        <v xml:space="preserve"> </v>
      </c>
      <c r="BD46" s="9" t="str">
        <f t="shared" si="43"/>
        <v xml:space="preserve"> </v>
      </c>
      <c r="BE46" s="9" t="str">
        <f t="shared" si="43"/>
        <v xml:space="preserve"> </v>
      </c>
      <c r="BF46" s="9" t="str">
        <f t="shared" si="43"/>
        <v xml:space="preserve"> </v>
      </c>
      <c r="BG46" s="9" t="str">
        <f t="shared" si="43"/>
        <v xml:space="preserve"> </v>
      </c>
      <c r="BH46" s="9" t="str">
        <f t="shared" si="43"/>
        <v xml:space="preserve"> </v>
      </c>
      <c r="BI46" s="9" t="str">
        <f t="shared" si="43"/>
        <v xml:space="preserve"> </v>
      </c>
      <c r="BJ46" s="9" t="str">
        <f t="shared" si="43"/>
        <v xml:space="preserve"> </v>
      </c>
      <c r="BK46" s="9" t="str">
        <f t="shared" si="43"/>
        <v xml:space="preserve"> </v>
      </c>
      <c r="BL46" s="9" t="str">
        <f t="shared" si="43"/>
        <v xml:space="preserve"> </v>
      </c>
      <c r="BM46" s="9" t="str">
        <f t="shared" si="43"/>
        <v xml:space="preserve"> </v>
      </c>
      <c r="BN46" s="9" t="str">
        <f t="shared" si="43"/>
        <v xml:space="preserve"> </v>
      </c>
      <c r="BO46" s="9" t="str">
        <f t="shared" si="43"/>
        <v xml:space="preserve"> </v>
      </c>
      <c r="BP46" s="9" t="str">
        <f t="shared" si="43"/>
        <v xml:space="preserve"> </v>
      </c>
      <c r="BQ46" s="9" t="str">
        <f t="shared" si="43"/>
        <v xml:space="preserve"> </v>
      </c>
      <c r="BR46" s="9" t="str">
        <f t="shared" si="43"/>
        <v xml:space="preserve"> </v>
      </c>
      <c r="BS46" s="9" t="str">
        <f t="shared" si="43"/>
        <v xml:space="preserve"> </v>
      </c>
      <c r="BT46" s="9" t="str">
        <f t="shared" si="43"/>
        <v xml:space="preserve"> </v>
      </c>
      <c r="BU46" s="9" t="str">
        <f t="shared" si="43"/>
        <v xml:space="preserve"> </v>
      </c>
      <c r="BV46" s="9" t="str">
        <f t="shared" si="43"/>
        <v xml:space="preserve"> </v>
      </c>
      <c r="BW46" s="9" t="str">
        <f t="shared" si="43"/>
        <v xml:space="preserve"> </v>
      </c>
      <c r="BX46" s="9" t="str">
        <f t="shared" si="43"/>
        <v xml:space="preserve"> </v>
      </c>
      <c r="BY46" s="9" t="str">
        <f t="shared" si="43"/>
        <v xml:space="preserve"> </v>
      </c>
      <c r="BZ46" s="9" t="str">
        <f t="shared" si="43"/>
        <v xml:space="preserve"> </v>
      </c>
      <c r="CA46" s="9" t="str">
        <f t="shared" si="43"/>
        <v xml:space="preserve"> </v>
      </c>
      <c r="CB46" s="9" t="str">
        <f t="shared" si="43"/>
        <v xml:space="preserve"> </v>
      </c>
      <c r="CC46" s="9" t="str">
        <f t="shared" si="43"/>
        <v xml:space="preserve"> </v>
      </c>
      <c r="CD46" s="9" t="str">
        <f t="shared" si="43"/>
        <v xml:space="preserve"> </v>
      </c>
      <c r="CE46" s="9" t="str">
        <f t="shared" si="43"/>
        <v xml:space="preserve"> </v>
      </c>
      <c r="CF46" s="9" t="str">
        <f t="shared" si="43"/>
        <v xml:space="preserve"> </v>
      </c>
      <c r="CG46" s="9" t="str">
        <f t="shared" si="43"/>
        <v xml:space="preserve"> </v>
      </c>
      <c r="CH46" s="9" t="str">
        <f t="shared" si="43"/>
        <v xml:space="preserve"> </v>
      </c>
      <c r="CI46" s="9" t="str">
        <f t="shared" si="43"/>
        <v xml:space="preserve"> </v>
      </c>
      <c r="CJ46" s="9" t="str">
        <f t="shared" si="43"/>
        <v xml:space="preserve"> </v>
      </c>
      <c r="CK46" s="9" t="str">
        <f t="shared" si="43"/>
        <v xml:space="preserve"> </v>
      </c>
      <c r="CL46" s="9" t="str">
        <f t="shared" si="43"/>
        <v xml:space="preserve"> </v>
      </c>
      <c r="CM46" s="9" t="str">
        <f t="shared" si="43"/>
        <v xml:space="preserve"> </v>
      </c>
      <c r="CN46" s="9" t="str">
        <f t="shared" si="43"/>
        <v xml:space="preserve"> </v>
      </c>
      <c r="CO46" s="9" t="str">
        <f t="shared" si="43"/>
        <v xml:space="preserve"> </v>
      </c>
    </row>
    <row r="47" spans="1:93" ht="13" x14ac:dyDescent="0.15">
      <c r="A47" s="9" t="str">
        <f t="shared" ref="A47:CO47" si="44">CONCATENATE(CP47," ",GE47)</f>
        <v xml:space="preserve"> </v>
      </c>
      <c r="B47" s="9" t="str">
        <f t="shared" si="44"/>
        <v xml:space="preserve"> </v>
      </c>
      <c r="C47" s="9" t="str">
        <f t="shared" si="44"/>
        <v xml:space="preserve"> </v>
      </c>
      <c r="D47" s="9" t="str">
        <f t="shared" si="44"/>
        <v xml:space="preserve"> </v>
      </c>
      <c r="E47" s="9" t="str">
        <f t="shared" si="44"/>
        <v xml:space="preserve"> </v>
      </c>
      <c r="F47" s="9" t="str">
        <f t="shared" si="44"/>
        <v xml:space="preserve"> </v>
      </c>
      <c r="G47" s="9" t="str">
        <f t="shared" si="44"/>
        <v xml:space="preserve"> </v>
      </c>
      <c r="H47" s="9" t="str">
        <f t="shared" si="44"/>
        <v xml:space="preserve"> </v>
      </c>
      <c r="I47" s="9" t="str">
        <f t="shared" si="44"/>
        <v xml:space="preserve"> </v>
      </c>
      <c r="J47" s="9" t="str">
        <f t="shared" si="44"/>
        <v xml:space="preserve"> </v>
      </c>
      <c r="K47" s="9" t="str">
        <f t="shared" si="44"/>
        <v xml:space="preserve"> </v>
      </c>
      <c r="L47" s="9" t="str">
        <f t="shared" si="44"/>
        <v xml:space="preserve"> </v>
      </c>
      <c r="M47" s="9" t="str">
        <f t="shared" si="44"/>
        <v xml:space="preserve"> </v>
      </c>
      <c r="N47" s="9" t="str">
        <f t="shared" si="44"/>
        <v xml:space="preserve"> </v>
      </c>
      <c r="O47" s="9" t="str">
        <f t="shared" si="44"/>
        <v xml:space="preserve"> </v>
      </c>
      <c r="P47" s="9" t="str">
        <f t="shared" si="44"/>
        <v xml:space="preserve"> </v>
      </c>
      <c r="Q47" s="9" t="str">
        <f t="shared" si="44"/>
        <v xml:space="preserve"> </v>
      </c>
      <c r="R47" s="9" t="str">
        <f t="shared" si="44"/>
        <v xml:space="preserve"> </v>
      </c>
      <c r="S47" s="9" t="str">
        <f t="shared" si="44"/>
        <v xml:space="preserve"> </v>
      </c>
      <c r="T47" s="9" t="str">
        <f t="shared" si="44"/>
        <v xml:space="preserve"> </v>
      </c>
      <c r="U47" s="9" t="str">
        <f t="shared" si="44"/>
        <v xml:space="preserve"> </v>
      </c>
      <c r="V47" s="9" t="str">
        <f t="shared" si="44"/>
        <v xml:space="preserve"> </v>
      </c>
      <c r="W47" s="9" t="str">
        <f t="shared" si="44"/>
        <v xml:space="preserve"> </v>
      </c>
      <c r="X47" s="9" t="str">
        <f t="shared" si="44"/>
        <v xml:space="preserve"> </v>
      </c>
      <c r="Y47" s="9" t="str">
        <f t="shared" si="44"/>
        <v xml:space="preserve"> </v>
      </c>
      <c r="Z47" s="9" t="str">
        <f t="shared" si="44"/>
        <v xml:space="preserve"> </v>
      </c>
      <c r="AA47" s="9" t="str">
        <f t="shared" si="44"/>
        <v xml:space="preserve"> </v>
      </c>
      <c r="AB47" s="9" t="str">
        <f t="shared" si="44"/>
        <v xml:space="preserve"> </v>
      </c>
      <c r="AC47" s="9" t="str">
        <f t="shared" si="44"/>
        <v xml:space="preserve"> </v>
      </c>
      <c r="AD47" s="9" t="str">
        <f t="shared" si="44"/>
        <v xml:space="preserve"> </v>
      </c>
      <c r="AE47" s="9" t="str">
        <f t="shared" si="44"/>
        <v xml:space="preserve"> </v>
      </c>
      <c r="AF47" s="9" t="str">
        <f t="shared" si="44"/>
        <v xml:space="preserve"> </v>
      </c>
      <c r="AG47" s="9" t="str">
        <f t="shared" si="44"/>
        <v xml:space="preserve"> </v>
      </c>
      <c r="AH47" s="9" t="str">
        <f t="shared" si="44"/>
        <v xml:space="preserve"> </v>
      </c>
      <c r="AI47" s="9" t="str">
        <f t="shared" si="44"/>
        <v xml:space="preserve"> </v>
      </c>
      <c r="AJ47" s="9" t="str">
        <f t="shared" si="44"/>
        <v xml:space="preserve"> </v>
      </c>
      <c r="AK47" s="9" t="str">
        <f t="shared" si="44"/>
        <v xml:space="preserve"> </v>
      </c>
      <c r="AL47" s="9" t="str">
        <f t="shared" si="44"/>
        <v xml:space="preserve"> </v>
      </c>
      <c r="AM47" s="9" t="str">
        <f t="shared" si="44"/>
        <v xml:space="preserve"> </v>
      </c>
      <c r="AN47" s="9" t="str">
        <f t="shared" si="44"/>
        <v xml:space="preserve"> </v>
      </c>
      <c r="AO47" s="9" t="str">
        <f t="shared" si="44"/>
        <v xml:space="preserve"> </v>
      </c>
      <c r="AP47" s="9" t="str">
        <f t="shared" si="44"/>
        <v xml:space="preserve"> </v>
      </c>
      <c r="AQ47" s="9" t="str">
        <f t="shared" si="44"/>
        <v xml:space="preserve"> </v>
      </c>
      <c r="AR47" s="9" t="str">
        <f t="shared" si="44"/>
        <v xml:space="preserve"> </v>
      </c>
      <c r="AS47" s="9" t="str">
        <f t="shared" si="44"/>
        <v xml:space="preserve"> </v>
      </c>
      <c r="AT47" s="9" t="str">
        <f t="shared" si="44"/>
        <v xml:space="preserve"> </v>
      </c>
      <c r="AU47" s="9" t="str">
        <f t="shared" si="44"/>
        <v xml:space="preserve"> </v>
      </c>
      <c r="AV47" s="9" t="str">
        <f t="shared" si="44"/>
        <v xml:space="preserve"> </v>
      </c>
      <c r="AW47" s="9" t="str">
        <f t="shared" si="44"/>
        <v xml:space="preserve"> </v>
      </c>
      <c r="AX47" s="9" t="str">
        <f t="shared" si="44"/>
        <v xml:space="preserve"> </v>
      </c>
      <c r="AY47" s="9" t="str">
        <f t="shared" si="44"/>
        <v xml:space="preserve"> </v>
      </c>
      <c r="AZ47" s="9" t="str">
        <f t="shared" si="44"/>
        <v xml:space="preserve"> </v>
      </c>
      <c r="BA47" s="9" t="str">
        <f t="shared" si="44"/>
        <v xml:space="preserve"> </v>
      </c>
      <c r="BB47" s="9" t="str">
        <f t="shared" si="44"/>
        <v xml:space="preserve"> </v>
      </c>
      <c r="BC47" s="9" t="str">
        <f t="shared" si="44"/>
        <v xml:space="preserve"> </v>
      </c>
      <c r="BD47" s="9" t="str">
        <f t="shared" si="44"/>
        <v xml:space="preserve"> </v>
      </c>
      <c r="BE47" s="9" t="str">
        <f t="shared" si="44"/>
        <v xml:space="preserve"> </v>
      </c>
      <c r="BF47" s="9" t="str">
        <f t="shared" si="44"/>
        <v xml:space="preserve"> </v>
      </c>
      <c r="BG47" s="9" t="str">
        <f t="shared" si="44"/>
        <v xml:space="preserve"> </v>
      </c>
      <c r="BH47" s="9" t="str">
        <f t="shared" si="44"/>
        <v xml:space="preserve"> </v>
      </c>
      <c r="BI47" s="9" t="str">
        <f t="shared" si="44"/>
        <v xml:space="preserve"> </v>
      </c>
      <c r="BJ47" s="9" t="str">
        <f t="shared" si="44"/>
        <v xml:space="preserve"> </v>
      </c>
      <c r="BK47" s="9" t="str">
        <f t="shared" si="44"/>
        <v xml:space="preserve"> </v>
      </c>
      <c r="BL47" s="9" t="str">
        <f t="shared" si="44"/>
        <v xml:space="preserve"> </v>
      </c>
      <c r="BM47" s="9" t="str">
        <f t="shared" si="44"/>
        <v xml:space="preserve"> </v>
      </c>
      <c r="BN47" s="9" t="str">
        <f t="shared" si="44"/>
        <v xml:space="preserve"> </v>
      </c>
      <c r="BO47" s="9" t="str">
        <f t="shared" si="44"/>
        <v xml:space="preserve"> </v>
      </c>
      <c r="BP47" s="9" t="str">
        <f t="shared" si="44"/>
        <v xml:space="preserve"> </v>
      </c>
      <c r="BQ47" s="9" t="str">
        <f t="shared" si="44"/>
        <v xml:space="preserve"> </v>
      </c>
      <c r="BR47" s="9" t="str">
        <f t="shared" si="44"/>
        <v xml:space="preserve"> </v>
      </c>
      <c r="BS47" s="9" t="str">
        <f t="shared" si="44"/>
        <v xml:space="preserve"> </v>
      </c>
      <c r="BT47" s="9" t="str">
        <f t="shared" si="44"/>
        <v xml:space="preserve"> </v>
      </c>
      <c r="BU47" s="9" t="str">
        <f t="shared" si="44"/>
        <v xml:space="preserve"> </v>
      </c>
      <c r="BV47" s="9" t="str">
        <f t="shared" si="44"/>
        <v xml:space="preserve"> </v>
      </c>
      <c r="BW47" s="9" t="str">
        <f t="shared" si="44"/>
        <v xml:space="preserve"> </v>
      </c>
      <c r="BX47" s="9" t="str">
        <f t="shared" si="44"/>
        <v xml:space="preserve"> </v>
      </c>
      <c r="BY47" s="9" t="str">
        <f t="shared" si="44"/>
        <v xml:space="preserve"> </v>
      </c>
      <c r="BZ47" s="9" t="str">
        <f t="shared" si="44"/>
        <v xml:space="preserve"> </v>
      </c>
      <c r="CA47" s="9" t="str">
        <f t="shared" si="44"/>
        <v xml:space="preserve"> </v>
      </c>
      <c r="CB47" s="9" t="str">
        <f t="shared" si="44"/>
        <v xml:space="preserve"> </v>
      </c>
      <c r="CC47" s="9" t="str">
        <f t="shared" si="44"/>
        <v xml:space="preserve"> </v>
      </c>
      <c r="CD47" s="9" t="str">
        <f t="shared" si="44"/>
        <v xml:space="preserve"> </v>
      </c>
      <c r="CE47" s="9" t="str">
        <f t="shared" si="44"/>
        <v xml:space="preserve"> </v>
      </c>
      <c r="CF47" s="9" t="str">
        <f t="shared" si="44"/>
        <v xml:space="preserve"> </v>
      </c>
      <c r="CG47" s="9" t="str">
        <f t="shared" si="44"/>
        <v xml:space="preserve"> </v>
      </c>
      <c r="CH47" s="9" t="str">
        <f t="shared" si="44"/>
        <v xml:space="preserve"> </v>
      </c>
      <c r="CI47" s="9" t="str">
        <f t="shared" si="44"/>
        <v xml:space="preserve"> </v>
      </c>
      <c r="CJ47" s="9" t="str">
        <f t="shared" si="44"/>
        <v xml:space="preserve"> </v>
      </c>
      <c r="CK47" s="9" t="str">
        <f t="shared" si="44"/>
        <v xml:space="preserve"> </v>
      </c>
      <c r="CL47" s="9" t="str">
        <f t="shared" si="44"/>
        <v xml:space="preserve"> </v>
      </c>
      <c r="CM47" s="9" t="str">
        <f t="shared" si="44"/>
        <v xml:space="preserve"> </v>
      </c>
      <c r="CN47" s="9" t="str">
        <f t="shared" si="44"/>
        <v xml:space="preserve"> </v>
      </c>
      <c r="CO47" s="9" t="str">
        <f t="shared" si="44"/>
        <v xml:space="preserve"> </v>
      </c>
    </row>
    <row r="48" spans="1:93" ht="13" x14ac:dyDescent="0.15">
      <c r="A48" s="9" t="str">
        <f t="shared" ref="A48:CO48" si="45">CONCATENATE(CP48," ",GE48)</f>
        <v xml:space="preserve"> </v>
      </c>
      <c r="B48" s="9" t="str">
        <f t="shared" si="45"/>
        <v xml:space="preserve"> </v>
      </c>
      <c r="C48" s="9" t="str">
        <f t="shared" si="45"/>
        <v xml:space="preserve"> </v>
      </c>
      <c r="D48" s="9" t="str">
        <f t="shared" si="45"/>
        <v xml:space="preserve"> </v>
      </c>
      <c r="E48" s="9" t="str">
        <f t="shared" si="45"/>
        <v xml:space="preserve"> </v>
      </c>
      <c r="F48" s="9" t="str">
        <f t="shared" si="45"/>
        <v xml:space="preserve"> </v>
      </c>
      <c r="G48" s="9" t="str">
        <f t="shared" si="45"/>
        <v xml:space="preserve"> </v>
      </c>
      <c r="H48" s="9" t="str">
        <f t="shared" si="45"/>
        <v xml:space="preserve"> </v>
      </c>
      <c r="I48" s="9" t="str">
        <f t="shared" si="45"/>
        <v xml:space="preserve"> </v>
      </c>
      <c r="J48" s="9" t="str">
        <f t="shared" si="45"/>
        <v xml:space="preserve"> </v>
      </c>
      <c r="K48" s="9" t="str">
        <f t="shared" si="45"/>
        <v xml:space="preserve"> </v>
      </c>
      <c r="L48" s="9" t="str">
        <f t="shared" si="45"/>
        <v xml:space="preserve"> </v>
      </c>
      <c r="M48" s="9" t="str">
        <f t="shared" si="45"/>
        <v xml:space="preserve"> </v>
      </c>
      <c r="N48" s="9" t="str">
        <f t="shared" si="45"/>
        <v xml:space="preserve"> </v>
      </c>
      <c r="O48" s="9" t="str">
        <f t="shared" si="45"/>
        <v xml:space="preserve"> </v>
      </c>
      <c r="P48" s="9" t="str">
        <f t="shared" si="45"/>
        <v xml:space="preserve"> </v>
      </c>
      <c r="Q48" s="9" t="str">
        <f t="shared" si="45"/>
        <v xml:space="preserve"> </v>
      </c>
      <c r="R48" s="9" t="str">
        <f t="shared" si="45"/>
        <v xml:space="preserve"> </v>
      </c>
      <c r="S48" s="9" t="str">
        <f t="shared" si="45"/>
        <v xml:space="preserve"> </v>
      </c>
      <c r="T48" s="9" t="str">
        <f t="shared" si="45"/>
        <v xml:space="preserve"> </v>
      </c>
      <c r="U48" s="9" t="str">
        <f t="shared" si="45"/>
        <v xml:space="preserve"> </v>
      </c>
      <c r="V48" s="9" t="str">
        <f t="shared" si="45"/>
        <v xml:space="preserve"> </v>
      </c>
      <c r="W48" s="9" t="str">
        <f t="shared" si="45"/>
        <v xml:space="preserve"> </v>
      </c>
      <c r="X48" s="9" t="str">
        <f t="shared" si="45"/>
        <v xml:space="preserve"> </v>
      </c>
      <c r="Y48" s="9" t="str">
        <f t="shared" si="45"/>
        <v xml:space="preserve"> </v>
      </c>
      <c r="Z48" s="9" t="str">
        <f t="shared" si="45"/>
        <v xml:space="preserve"> </v>
      </c>
      <c r="AA48" s="9" t="str">
        <f t="shared" si="45"/>
        <v xml:space="preserve"> </v>
      </c>
      <c r="AB48" s="9" t="str">
        <f t="shared" si="45"/>
        <v xml:space="preserve"> </v>
      </c>
      <c r="AC48" s="9" t="str">
        <f t="shared" si="45"/>
        <v xml:space="preserve"> </v>
      </c>
      <c r="AD48" s="9" t="str">
        <f t="shared" si="45"/>
        <v xml:space="preserve"> </v>
      </c>
      <c r="AE48" s="9" t="str">
        <f t="shared" si="45"/>
        <v xml:space="preserve"> </v>
      </c>
      <c r="AF48" s="9" t="str">
        <f t="shared" si="45"/>
        <v xml:space="preserve"> </v>
      </c>
      <c r="AG48" s="9" t="str">
        <f t="shared" si="45"/>
        <v xml:space="preserve"> </v>
      </c>
      <c r="AH48" s="9" t="str">
        <f t="shared" si="45"/>
        <v xml:space="preserve"> </v>
      </c>
      <c r="AI48" s="9" t="str">
        <f t="shared" si="45"/>
        <v xml:space="preserve"> </v>
      </c>
      <c r="AJ48" s="9" t="str">
        <f t="shared" si="45"/>
        <v xml:space="preserve"> </v>
      </c>
      <c r="AK48" s="9" t="str">
        <f t="shared" si="45"/>
        <v xml:space="preserve"> </v>
      </c>
      <c r="AL48" s="9" t="str">
        <f t="shared" si="45"/>
        <v xml:space="preserve"> </v>
      </c>
      <c r="AM48" s="9" t="str">
        <f t="shared" si="45"/>
        <v xml:space="preserve"> </v>
      </c>
      <c r="AN48" s="9" t="str">
        <f t="shared" si="45"/>
        <v xml:space="preserve"> </v>
      </c>
      <c r="AO48" s="9" t="str">
        <f t="shared" si="45"/>
        <v xml:space="preserve"> </v>
      </c>
      <c r="AP48" s="9" t="str">
        <f t="shared" si="45"/>
        <v xml:space="preserve"> </v>
      </c>
      <c r="AQ48" s="9" t="str">
        <f t="shared" si="45"/>
        <v xml:space="preserve"> </v>
      </c>
      <c r="AR48" s="9" t="str">
        <f t="shared" si="45"/>
        <v xml:space="preserve"> </v>
      </c>
      <c r="AS48" s="9" t="str">
        <f t="shared" si="45"/>
        <v xml:space="preserve"> </v>
      </c>
      <c r="AT48" s="9" t="str">
        <f t="shared" si="45"/>
        <v xml:space="preserve"> </v>
      </c>
      <c r="AU48" s="9" t="str">
        <f t="shared" si="45"/>
        <v xml:space="preserve"> </v>
      </c>
      <c r="AV48" s="9" t="str">
        <f t="shared" si="45"/>
        <v xml:space="preserve"> </v>
      </c>
      <c r="AW48" s="9" t="str">
        <f t="shared" si="45"/>
        <v xml:space="preserve"> </v>
      </c>
      <c r="AX48" s="9" t="str">
        <f t="shared" si="45"/>
        <v xml:space="preserve"> </v>
      </c>
      <c r="AY48" s="9" t="str">
        <f t="shared" si="45"/>
        <v xml:space="preserve"> </v>
      </c>
      <c r="AZ48" s="9" t="str">
        <f t="shared" si="45"/>
        <v xml:space="preserve"> </v>
      </c>
      <c r="BA48" s="9" t="str">
        <f t="shared" si="45"/>
        <v xml:space="preserve"> </v>
      </c>
      <c r="BB48" s="9" t="str">
        <f t="shared" si="45"/>
        <v xml:space="preserve"> </v>
      </c>
      <c r="BC48" s="9" t="str">
        <f t="shared" si="45"/>
        <v xml:space="preserve"> </v>
      </c>
      <c r="BD48" s="9" t="str">
        <f t="shared" si="45"/>
        <v xml:space="preserve"> </v>
      </c>
      <c r="BE48" s="9" t="str">
        <f t="shared" si="45"/>
        <v xml:space="preserve"> </v>
      </c>
      <c r="BF48" s="9" t="str">
        <f t="shared" si="45"/>
        <v xml:space="preserve"> </v>
      </c>
      <c r="BG48" s="9" t="str">
        <f t="shared" si="45"/>
        <v xml:space="preserve"> </v>
      </c>
      <c r="BH48" s="9" t="str">
        <f t="shared" si="45"/>
        <v xml:space="preserve"> </v>
      </c>
      <c r="BI48" s="9" t="str">
        <f t="shared" si="45"/>
        <v xml:space="preserve"> </v>
      </c>
      <c r="BJ48" s="9" t="str">
        <f t="shared" si="45"/>
        <v xml:space="preserve"> </v>
      </c>
      <c r="BK48" s="9" t="str">
        <f t="shared" si="45"/>
        <v xml:space="preserve"> </v>
      </c>
      <c r="BL48" s="9" t="str">
        <f t="shared" si="45"/>
        <v xml:space="preserve"> </v>
      </c>
      <c r="BM48" s="9" t="str">
        <f t="shared" si="45"/>
        <v xml:space="preserve"> </v>
      </c>
      <c r="BN48" s="9" t="str">
        <f t="shared" si="45"/>
        <v xml:space="preserve"> </v>
      </c>
      <c r="BO48" s="9" t="str">
        <f t="shared" si="45"/>
        <v xml:space="preserve"> </v>
      </c>
      <c r="BP48" s="9" t="str">
        <f t="shared" si="45"/>
        <v xml:space="preserve"> </v>
      </c>
      <c r="BQ48" s="9" t="str">
        <f t="shared" si="45"/>
        <v xml:space="preserve"> </v>
      </c>
      <c r="BR48" s="9" t="str">
        <f t="shared" si="45"/>
        <v xml:space="preserve"> </v>
      </c>
      <c r="BS48" s="9" t="str">
        <f t="shared" si="45"/>
        <v xml:space="preserve"> </v>
      </c>
      <c r="BT48" s="9" t="str">
        <f t="shared" si="45"/>
        <v xml:space="preserve"> </v>
      </c>
      <c r="BU48" s="9" t="str">
        <f t="shared" si="45"/>
        <v xml:space="preserve"> </v>
      </c>
      <c r="BV48" s="9" t="str">
        <f t="shared" si="45"/>
        <v xml:space="preserve"> </v>
      </c>
      <c r="BW48" s="9" t="str">
        <f t="shared" si="45"/>
        <v xml:space="preserve"> </v>
      </c>
      <c r="BX48" s="9" t="str">
        <f t="shared" si="45"/>
        <v xml:space="preserve"> </v>
      </c>
      <c r="BY48" s="9" t="str">
        <f t="shared" si="45"/>
        <v xml:space="preserve"> </v>
      </c>
      <c r="BZ48" s="9" t="str">
        <f t="shared" si="45"/>
        <v xml:space="preserve"> </v>
      </c>
      <c r="CA48" s="9" t="str">
        <f t="shared" si="45"/>
        <v xml:space="preserve"> </v>
      </c>
      <c r="CB48" s="9" t="str">
        <f t="shared" si="45"/>
        <v xml:space="preserve"> </v>
      </c>
      <c r="CC48" s="9" t="str">
        <f t="shared" si="45"/>
        <v xml:space="preserve"> </v>
      </c>
      <c r="CD48" s="9" t="str">
        <f t="shared" si="45"/>
        <v xml:space="preserve"> </v>
      </c>
      <c r="CE48" s="9" t="str">
        <f t="shared" si="45"/>
        <v xml:space="preserve"> </v>
      </c>
      <c r="CF48" s="9" t="str">
        <f t="shared" si="45"/>
        <v xml:space="preserve"> </v>
      </c>
      <c r="CG48" s="9" t="str">
        <f t="shared" si="45"/>
        <v xml:space="preserve"> </v>
      </c>
      <c r="CH48" s="9" t="str">
        <f t="shared" si="45"/>
        <v xml:space="preserve"> </v>
      </c>
      <c r="CI48" s="9" t="str">
        <f t="shared" si="45"/>
        <v xml:space="preserve"> </v>
      </c>
      <c r="CJ48" s="9" t="str">
        <f t="shared" si="45"/>
        <v xml:space="preserve"> </v>
      </c>
      <c r="CK48" s="9" t="str">
        <f t="shared" si="45"/>
        <v xml:space="preserve"> </v>
      </c>
      <c r="CL48" s="9" t="str">
        <f t="shared" si="45"/>
        <v xml:space="preserve"> </v>
      </c>
      <c r="CM48" s="9" t="str">
        <f t="shared" si="45"/>
        <v xml:space="preserve"> </v>
      </c>
      <c r="CN48" s="9" t="str">
        <f t="shared" si="45"/>
        <v xml:space="preserve"> </v>
      </c>
      <c r="CO48" s="9" t="str">
        <f t="shared" si="45"/>
        <v xml:space="preserve"> </v>
      </c>
    </row>
    <row r="49" spans="1:93" ht="13" x14ac:dyDescent="0.15">
      <c r="A49" s="9" t="str">
        <f t="shared" ref="A49:CO49" si="46">CONCATENATE(CP49," ",GE49)</f>
        <v xml:space="preserve"> </v>
      </c>
      <c r="B49" s="9" t="str">
        <f t="shared" si="46"/>
        <v xml:space="preserve"> </v>
      </c>
      <c r="C49" s="9" t="str">
        <f t="shared" si="46"/>
        <v xml:space="preserve"> </v>
      </c>
      <c r="D49" s="9" t="str">
        <f t="shared" si="46"/>
        <v xml:space="preserve"> </v>
      </c>
      <c r="E49" s="9" t="str">
        <f t="shared" si="46"/>
        <v xml:space="preserve"> </v>
      </c>
      <c r="F49" s="9" t="str">
        <f t="shared" si="46"/>
        <v xml:space="preserve"> </v>
      </c>
      <c r="G49" s="9" t="str">
        <f t="shared" si="46"/>
        <v xml:space="preserve"> </v>
      </c>
      <c r="H49" s="9" t="str">
        <f t="shared" si="46"/>
        <v xml:space="preserve"> </v>
      </c>
      <c r="I49" s="9" t="str">
        <f t="shared" si="46"/>
        <v xml:space="preserve"> </v>
      </c>
      <c r="J49" s="9" t="str">
        <f t="shared" si="46"/>
        <v xml:space="preserve"> </v>
      </c>
      <c r="K49" s="9" t="str">
        <f t="shared" si="46"/>
        <v xml:space="preserve"> </v>
      </c>
      <c r="L49" s="9" t="str">
        <f t="shared" si="46"/>
        <v xml:space="preserve"> </v>
      </c>
      <c r="M49" s="9" t="str">
        <f t="shared" si="46"/>
        <v xml:space="preserve"> </v>
      </c>
      <c r="N49" s="9" t="str">
        <f t="shared" si="46"/>
        <v xml:space="preserve"> </v>
      </c>
      <c r="O49" s="9" t="str">
        <f t="shared" si="46"/>
        <v xml:space="preserve"> </v>
      </c>
      <c r="P49" s="9" t="str">
        <f t="shared" si="46"/>
        <v xml:space="preserve"> </v>
      </c>
      <c r="Q49" s="9" t="str">
        <f t="shared" si="46"/>
        <v xml:space="preserve"> </v>
      </c>
      <c r="R49" s="9" t="str">
        <f t="shared" si="46"/>
        <v xml:space="preserve"> </v>
      </c>
      <c r="S49" s="9" t="str">
        <f t="shared" si="46"/>
        <v xml:space="preserve"> </v>
      </c>
      <c r="T49" s="9" t="str">
        <f t="shared" si="46"/>
        <v xml:space="preserve"> </v>
      </c>
      <c r="U49" s="9" t="str">
        <f t="shared" si="46"/>
        <v xml:space="preserve"> </v>
      </c>
      <c r="V49" s="9" t="str">
        <f t="shared" si="46"/>
        <v xml:space="preserve"> </v>
      </c>
      <c r="W49" s="9" t="str">
        <f t="shared" si="46"/>
        <v xml:space="preserve"> </v>
      </c>
      <c r="X49" s="9" t="str">
        <f t="shared" si="46"/>
        <v xml:space="preserve"> </v>
      </c>
      <c r="Y49" s="9" t="str">
        <f t="shared" si="46"/>
        <v xml:space="preserve"> </v>
      </c>
      <c r="Z49" s="9" t="str">
        <f t="shared" si="46"/>
        <v xml:space="preserve"> </v>
      </c>
      <c r="AA49" s="9" t="str">
        <f t="shared" si="46"/>
        <v xml:space="preserve"> </v>
      </c>
      <c r="AB49" s="9" t="str">
        <f t="shared" si="46"/>
        <v xml:space="preserve"> </v>
      </c>
      <c r="AC49" s="9" t="str">
        <f t="shared" si="46"/>
        <v xml:space="preserve"> </v>
      </c>
      <c r="AD49" s="9" t="str">
        <f t="shared" si="46"/>
        <v xml:space="preserve"> </v>
      </c>
      <c r="AE49" s="9" t="str">
        <f t="shared" si="46"/>
        <v xml:space="preserve"> </v>
      </c>
      <c r="AF49" s="9" t="str">
        <f t="shared" si="46"/>
        <v xml:space="preserve"> </v>
      </c>
      <c r="AG49" s="9" t="str">
        <f t="shared" si="46"/>
        <v xml:space="preserve"> </v>
      </c>
      <c r="AH49" s="9" t="str">
        <f t="shared" si="46"/>
        <v xml:space="preserve"> </v>
      </c>
      <c r="AI49" s="9" t="str">
        <f t="shared" si="46"/>
        <v xml:space="preserve"> </v>
      </c>
      <c r="AJ49" s="9" t="str">
        <f t="shared" si="46"/>
        <v xml:space="preserve"> </v>
      </c>
      <c r="AK49" s="9" t="str">
        <f t="shared" si="46"/>
        <v xml:space="preserve"> </v>
      </c>
      <c r="AL49" s="9" t="str">
        <f t="shared" si="46"/>
        <v xml:space="preserve"> </v>
      </c>
      <c r="AM49" s="9" t="str">
        <f t="shared" si="46"/>
        <v xml:space="preserve"> </v>
      </c>
      <c r="AN49" s="9" t="str">
        <f t="shared" si="46"/>
        <v xml:space="preserve"> </v>
      </c>
      <c r="AO49" s="9" t="str">
        <f t="shared" si="46"/>
        <v xml:space="preserve"> </v>
      </c>
      <c r="AP49" s="9" t="str">
        <f t="shared" si="46"/>
        <v xml:space="preserve"> </v>
      </c>
      <c r="AQ49" s="9" t="str">
        <f t="shared" si="46"/>
        <v xml:space="preserve"> </v>
      </c>
      <c r="AR49" s="9" t="str">
        <f t="shared" si="46"/>
        <v xml:space="preserve"> </v>
      </c>
      <c r="AS49" s="9" t="str">
        <f t="shared" si="46"/>
        <v xml:space="preserve"> </v>
      </c>
      <c r="AT49" s="9" t="str">
        <f t="shared" si="46"/>
        <v xml:space="preserve"> </v>
      </c>
      <c r="AU49" s="9" t="str">
        <f t="shared" si="46"/>
        <v xml:space="preserve"> </v>
      </c>
      <c r="AV49" s="9" t="str">
        <f t="shared" si="46"/>
        <v xml:space="preserve"> </v>
      </c>
      <c r="AW49" s="9" t="str">
        <f t="shared" si="46"/>
        <v xml:space="preserve"> </v>
      </c>
      <c r="AX49" s="9" t="str">
        <f t="shared" si="46"/>
        <v xml:space="preserve"> </v>
      </c>
      <c r="AY49" s="9" t="str">
        <f t="shared" si="46"/>
        <v xml:space="preserve"> </v>
      </c>
      <c r="AZ49" s="9" t="str">
        <f t="shared" si="46"/>
        <v xml:space="preserve"> </v>
      </c>
      <c r="BA49" s="9" t="str">
        <f t="shared" si="46"/>
        <v xml:space="preserve"> </v>
      </c>
      <c r="BB49" s="9" t="str">
        <f t="shared" si="46"/>
        <v xml:space="preserve"> </v>
      </c>
      <c r="BC49" s="9" t="str">
        <f t="shared" si="46"/>
        <v xml:space="preserve"> </v>
      </c>
      <c r="BD49" s="9" t="str">
        <f t="shared" si="46"/>
        <v xml:space="preserve"> </v>
      </c>
      <c r="BE49" s="9" t="str">
        <f t="shared" si="46"/>
        <v xml:space="preserve"> </v>
      </c>
      <c r="BF49" s="9" t="str">
        <f t="shared" si="46"/>
        <v xml:space="preserve"> </v>
      </c>
      <c r="BG49" s="9" t="str">
        <f t="shared" si="46"/>
        <v xml:space="preserve"> </v>
      </c>
      <c r="BH49" s="9" t="str">
        <f t="shared" si="46"/>
        <v xml:space="preserve"> </v>
      </c>
      <c r="BI49" s="9" t="str">
        <f t="shared" si="46"/>
        <v xml:space="preserve"> </v>
      </c>
      <c r="BJ49" s="9" t="str">
        <f t="shared" si="46"/>
        <v xml:space="preserve"> </v>
      </c>
      <c r="BK49" s="9" t="str">
        <f t="shared" si="46"/>
        <v xml:space="preserve"> </v>
      </c>
      <c r="BL49" s="9" t="str">
        <f t="shared" si="46"/>
        <v xml:space="preserve"> </v>
      </c>
      <c r="BM49" s="9" t="str">
        <f t="shared" si="46"/>
        <v xml:space="preserve"> </v>
      </c>
      <c r="BN49" s="9" t="str">
        <f t="shared" si="46"/>
        <v xml:space="preserve"> </v>
      </c>
      <c r="BO49" s="9" t="str">
        <f t="shared" si="46"/>
        <v xml:space="preserve"> </v>
      </c>
      <c r="BP49" s="9" t="str">
        <f t="shared" si="46"/>
        <v xml:space="preserve"> </v>
      </c>
      <c r="BQ49" s="9" t="str">
        <f t="shared" si="46"/>
        <v xml:space="preserve"> </v>
      </c>
      <c r="BR49" s="9" t="str">
        <f t="shared" si="46"/>
        <v xml:space="preserve"> </v>
      </c>
      <c r="BS49" s="9" t="str">
        <f t="shared" si="46"/>
        <v xml:space="preserve"> </v>
      </c>
      <c r="BT49" s="9" t="str">
        <f t="shared" si="46"/>
        <v xml:space="preserve"> </v>
      </c>
      <c r="BU49" s="9" t="str">
        <f t="shared" si="46"/>
        <v xml:space="preserve"> </v>
      </c>
      <c r="BV49" s="9" t="str">
        <f t="shared" si="46"/>
        <v xml:space="preserve"> </v>
      </c>
      <c r="BW49" s="9" t="str">
        <f t="shared" si="46"/>
        <v xml:space="preserve"> </v>
      </c>
      <c r="BX49" s="9" t="str">
        <f t="shared" si="46"/>
        <v xml:space="preserve"> </v>
      </c>
      <c r="BY49" s="9" t="str">
        <f t="shared" si="46"/>
        <v xml:space="preserve"> </v>
      </c>
      <c r="BZ49" s="9" t="str">
        <f t="shared" si="46"/>
        <v xml:space="preserve"> </v>
      </c>
      <c r="CA49" s="9" t="str">
        <f t="shared" si="46"/>
        <v xml:space="preserve"> </v>
      </c>
      <c r="CB49" s="9" t="str">
        <f t="shared" si="46"/>
        <v xml:space="preserve"> </v>
      </c>
      <c r="CC49" s="9" t="str">
        <f t="shared" si="46"/>
        <v xml:space="preserve"> </v>
      </c>
      <c r="CD49" s="9" t="str">
        <f t="shared" si="46"/>
        <v xml:space="preserve"> </v>
      </c>
      <c r="CE49" s="9" t="str">
        <f t="shared" si="46"/>
        <v xml:space="preserve"> </v>
      </c>
      <c r="CF49" s="9" t="str">
        <f t="shared" si="46"/>
        <v xml:space="preserve"> </v>
      </c>
      <c r="CG49" s="9" t="str">
        <f t="shared" si="46"/>
        <v xml:space="preserve"> </v>
      </c>
      <c r="CH49" s="9" t="str">
        <f t="shared" si="46"/>
        <v xml:space="preserve"> </v>
      </c>
      <c r="CI49" s="9" t="str">
        <f t="shared" si="46"/>
        <v xml:space="preserve"> </v>
      </c>
      <c r="CJ49" s="9" t="str">
        <f t="shared" si="46"/>
        <v xml:space="preserve"> </v>
      </c>
      <c r="CK49" s="9" t="str">
        <f t="shared" si="46"/>
        <v xml:space="preserve"> </v>
      </c>
      <c r="CL49" s="9" t="str">
        <f t="shared" si="46"/>
        <v xml:space="preserve"> </v>
      </c>
      <c r="CM49" s="9" t="str">
        <f t="shared" si="46"/>
        <v xml:space="preserve"> </v>
      </c>
      <c r="CN49" s="9" t="str">
        <f t="shared" si="46"/>
        <v xml:space="preserve"> </v>
      </c>
      <c r="CO49" s="9" t="str">
        <f t="shared" si="46"/>
        <v xml:space="preserve"> </v>
      </c>
    </row>
    <row r="50" spans="1:93" ht="13" x14ac:dyDescent="0.15">
      <c r="A50" s="9" t="str">
        <f t="shared" ref="A50:CO50" si="47">CONCATENATE(CP50," ",GE50)</f>
        <v xml:space="preserve"> </v>
      </c>
      <c r="B50" s="9" t="str">
        <f t="shared" si="47"/>
        <v xml:space="preserve"> </v>
      </c>
      <c r="C50" s="9" t="str">
        <f t="shared" si="47"/>
        <v xml:space="preserve"> </v>
      </c>
      <c r="D50" s="9" t="str">
        <f t="shared" si="47"/>
        <v xml:space="preserve"> </v>
      </c>
      <c r="E50" s="9" t="str">
        <f t="shared" si="47"/>
        <v xml:space="preserve"> </v>
      </c>
      <c r="F50" s="9" t="str">
        <f t="shared" si="47"/>
        <v xml:space="preserve"> </v>
      </c>
      <c r="G50" s="9" t="str">
        <f t="shared" si="47"/>
        <v xml:space="preserve"> </v>
      </c>
      <c r="H50" s="9" t="str">
        <f t="shared" si="47"/>
        <v xml:space="preserve"> </v>
      </c>
      <c r="I50" s="9" t="str">
        <f t="shared" si="47"/>
        <v xml:space="preserve"> </v>
      </c>
      <c r="J50" s="9" t="str">
        <f t="shared" si="47"/>
        <v xml:space="preserve"> </v>
      </c>
      <c r="K50" s="9" t="str">
        <f t="shared" si="47"/>
        <v xml:space="preserve"> </v>
      </c>
      <c r="L50" s="9" t="str">
        <f t="shared" si="47"/>
        <v xml:space="preserve"> </v>
      </c>
      <c r="M50" s="9" t="str">
        <f t="shared" si="47"/>
        <v xml:space="preserve"> </v>
      </c>
      <c r="N50" s="9" t="str">
        <f t="shared" si="47"/>
        <v xml:space="preserve"> </v>
      </c>
      <c r="O50" s="9" t="str">
        <f t="shared" si="47"/>
        <v xml:space="preserve"> </v>
      </c>
      <c r="P50" s="9" t="str">
        <f t="shared" si="47"/>
        <v xml:space="preserve"> </v>
      </c>
      <c r="Q50" s="9" t="str">
        <f t="shared" si="47"/>
        <v xml:space="preserve"> </v>
      </c>
      <c r="R50" s="9" t="str">
        <f t="shared" si="47"/>
        <v xml:space="preserve"> </v>
      </c>
      <c r="S50" s="9" t="str">
        <f t="shared" si="47"/>
        <v xml:space="preserve"> </v>
      </c>
      <c r="T50" s="9" t="str">
        <f t="shared" si="47"/>
        <v xml:space="preserve"> </v>
      </c>
      <c r="U50" s="9" t="str">
        <f t="shared" si="47"/>
        <v xml:space="preserve"> </v>
      </c>
      <c r="V50" s="9" t="str">
        <f t="shared" si="47"/>
        <v xml:space="preserve"> </v>
      </c>
      <c r="W50" s="9" t="str">
        <f t="shared" si="47"/>
        <v xml:space="preserve"> </v>
      </c>
      <c r="X50" s="9" t="str">
        <f t="shared" si="47"/>
        <v xml:space="preserve"> </v>
      </c>
      <c r="Y50" s="9" t="str">
        <f t="shared" si="47"/>
        <v xml:space="preserve"> </v>
      </c>
      <c r="Z50" s="9" t="str">
        <f t="shared" si="47"/>
        <v xml:space="preserve"> </v>
      </c>
      <c r="AA50" s="9" t="str">
        <f t="shared" si="47"/>
        <v xml:space="preserve"> </v>
      </c>
      <c r="AB50" s="9" t="str">
        <f t="shared" si="47"/>
        <v xml:space="preserve"> </v>
      </c>
      <c r="AC50" s="9" t="str">
        <f t="shared" si="47"/>
        <v xml:space="preserve"> </v>
      </c>
      <c r="AD50" s="9" t="str">
        <f t="shared" si="47"/>
        <v xml:space="preserve"> </v>
      </c>
      <c r="AE50" s="9" t="str">
        <f t="shared" si="47"/>
        <v xml:space="preserve"> </v>
      </c>
      <c r="AF50" s="9" t="str">
        <f t="shared" si="47"/>
        <v xml:space="preserve"> </v>
      </c>
      <c r="AG50" s="9" t="str">
        <f t="shared" si="47"/>
        <v xml:space="preserve"> </v>
      </c>
      <c r="AH50" s="9" t="str">
        <f t="shared" si="47"/>
        <v xml:space="preserve"> </v>
      </c>
      <c r="AI50" s="9" t="str">
        <f t="shared" si="47"/>
        <v xml:space="preserve"> </v>
      </c>
      <c r="AJ50" s="9" t="str">
        <f t="shared" si="47"/>
        <v xml:space="preserve"> </v>
      </c>
      <c r="AK50" s="9" t="str">
        <f t="shared" si="47"/>
        <v xml:space="preserve"> </v>
      </c>
      <c r="AL50" s="9" t="str">
        <f t="shared" si="47"/>
        <v xml:space="preserve"> </v>
      </c>
      <c r="AM50" s="9" t="str">
        <f t="shared" si="47"/>
        <v xml:space="preserve"> </v>
      </c>
      <c r="AN50" s="9" t="str">
        <f t="shared" si="47"/>
        <v xml:space="preserve"> </v>
      </c>
      <c r="AO50" s="9" t="str">
        <f t="shared" si="47"/>
        <v xml:space="preserve"> </v>
      </c>
      <c r="AP50" s="9" t="str">
        <f t="shared" si="47"/>
        <v xml:space="preserve"> </v>
      </c>
      <c r="AQ50" s="9" t="str">
        <f t="shared" si="47"/>
        <v xml:space="preserve"> </v>
      </c>
      <c r="AR50" s="9" t="str">
        <f t="shared" si="47"/>
        <v xml:space="preserve"> </v>
      </c>
      <c r="AS50" s="9" t="str">
        <f t="shared" si="47"/>
        <v xml:space="preserve"> </v>
      </c>
      <c r="AT50" s="9" t="str">
        <f t="shared" si="47"/>
        <v xml:space="preserve"> </v>
      </c>
      <c r="AU50" s="9" t="str">
        <f t="shared" si="47"/>
        <v xml:space="preserve"> </v>
      </c>
      <c r="AV50" s="9" t="str">
        <f t="shared" si="47"/>
        <v xml:space="preserve"> </v>
      </c>
      <c r="AW50" s="9" t="str">
        <f t="shared" si="47"/>
        <v xml:space="preserve"> </v>
      </c>
      <c r="AX50" s="9" t="str">
        <f t="shared" si="47"/>
        <v xml:space="preserve"> </v>
      </c>
      <c r="AY50" s="9" t="str">
        <f t="shared" si="47"/>
        <v xml:space="preserve"> </v>
      </c>
      <c r="AZ50" s="9" t="str">
        <f t="shared" si="47"/>
        <v xml:space="preserve"> </v>
      </c>
      <c r="BA50" s="9" t="str">
        <f t="shared" si="47"/>
        <v xml:space="preserve"> </v>
      </c>
      <c r="BB50" s="9" t="str">
        <f t="shared" si="47"/>
        <v xml:space="preserve"> </v>
      </c>
      <c r="BC50" s="9" t="str">
        <f t="shared" si="47"/>
        <v xml:space="preserve"> </v>
      </c>
      <c r="BD50" s="9" t="str">
        <f t="shared" si="47"/>
        <v xml:space="preserve"> </v>
      </c>
      <c r="BE50" s="9" t="str">
        <f t="shared" si="47"/>
        <v xml:space="preserve"> </v>
      </c>
      <c r="BF50" s="9" t="str">
        <f t="shared" si="47"/>
        <v xml:space="preserve"> </v>
      </c>
      <c r="BG50" s="9" t="str">
        <f t="shared" si="47"/>
        <v xml:space="preserve"> </v>
      </c>
      <c r="BH50" s="9" t="str">
        <f t="shared" si="47"/>
        <v xml:space="preserve"> </v>
      </c>
      <c r="BI50" s="9" t="str">
        <f t="shared" si="47"/>
        <v xml:space="preserve"> </v>
      </c>
      <c r="BJ50" s="9" t="str">
        <f t="shared" si="47"/>
        <v xml:space="preserve"> </v>
      </c>
      <c r="BK50" s="9" t="str">
        <f t="shared" si="47"/>
        <v xml:space="preserve"> </v>
      </c>
      <c r="BL50" s="9" t="str">
        <f t="shared" si="47"/>
        <v xml:space="preserve"> </v>
      </c>
      <c r="BM50" s="9" t="str">
        <f t="shared" si="47"/>
        <v xml:space="preserve"> </v>
      </c>
      <c r="BN50" s="9" t="str">
        <f t="shared" si="47"/>
        <v xml:space="preserve"> </v>
      </c>
      <c r="BO50" s="9" t="str">
        <f t="shared" si="47"/>
        <v xml:space="preserve"> </v>
      </c>
      <c r="BP50" s="9" t="str">
        <f t="shared" si="47"/>
        <v xml:space="preserve"> </v>
      </c>
      <c r="BQ50" s="9" t="str">
        <f t="shared" si="47"/>
        <v xml:space="preserve"> </v>
      </c>
      <c r="BR50" s="9" t="str">
        <f t="shared" si="47"/>
        <v xml:space="preserve"> </v>
      </c>
      <c r="BS50" s="9" t="str">
        <f t="shared" si="47"/>
        <v xml:space="preserve"> </v>
      </c>
      <c r="BT50" s="9" t="str">
        <f t="shared" si="47"/>
        <v xml:space="preserve"> </v>
      </c>
      <c r="BU50" s="9" t="str">
        <f t="shared" si="47"/>
        <v xml:space="preserve"> </v>
      </c>
      <c r="BV50" s="9" t="str">
        <f t="shared" si="47"/>
        <v xml:space="preserve"> </v>
      </c>
      <c r="BW50" s="9" t="str">
        <f t="shared" si="47"/>
        <v xml:space="preserve"> </v>
      </c>
      <c r="BX50" s="9" t="str">
        <f t="shared" si="47"/>
        <v xml:space="preserve"> </v>
      </c>
      <c r="BY50" s="9" t="str">
        <f t="shared" si="47"/>
        <v xml:space="preserve"> </v>
      </c>
      <c r="BZ50" s="9" t="str">
        <f t="shared" si="47"/>
        <v xml:space="preserve"> </v>
      </c>
      <c r="CA50" s="9" t="str">
        <f t="shared" si="47"/>
        <v xml:space="preserve"> </v>
      </c>
      <c r="CB50" s="9" t="str">
        <f t="shared" si="47"/>
        <v xml:space="preserve"> </v>
      </c>
      <c r="CC50" s="9" t="str">
        <f t="shared" si="47"/>
        <v xml:space="preserve"> </v>
      </c>
      <c r="CD50" s="9" t="str">
        <f t="shared" si="47"/>
        <v xml:space="preserve"> </v>
      </c>
      <c r="CE50" s="9" t="str">
        <f t="shared" si="47"/>
        <v xml:space="preserve"> </v>
      </c>
      <c r="CF50" s="9" t="str">
        <f t="shared" si="47"/>
        <v xml:space="preserve"> </v>
      </c>
      <c r="CG50" s="9" t="str">
        <f t="shared" si="47"/>
        <v xml:space="preserve"> </v>
      </c>
      <c r="CH50" s="9" t="str">
        <f t="shared" si="47"/>
        <v xml:space="preserve"> </v>
      </c>
      <c r="CI50" s="9" t="str">
        <f t="shared" si="47"/>
        <v xml:space="preserve"> </v>
      </c>
      <c r="CJ50" s="9" t="str">
        <f t="shared" si="47"/>
        <v xml:space="preserve"> </v>
      </c>
      <c r="CK50" s="9" t="str">
        <f t="shared" si="47"/>
        <v xml:space="preserve"> </v>
      </c>
      <c r="CL50" s="9" t="str">
        <f t="shared" si="47"/>
        <v xml:space="preserve"> </v>
      </c>
      <c r="CM50" s="9" t="str">
        <f t="shared" si="47"/>
        <v xml:space="preserve"> </v>
      </c>
      <c r="CN50" s="9" t="str">
        <f t="shared" si="47"/>
        <v xml:space="preserve"> </v>
      </c>
      <c r="CO50" s="9" t="str">
        <f t="shared" si="47"/>
        <v xml:space="preserve"> </v>
      </c>
    </row>
    <row r="51" spans="1:93" ht="13" x14ac:dyDescent="0.15">
      <c r="A51" s="9" t="str">
        <f t="shared" ref="A51:CO51" si="48">CONCATENATE(CP51," ",GE51)</f>
        <v xml:space="preserve"> </v>
      </c>
      <c r="B51" s="9" t="str">
        <f t="shared" si="48"/>
        <v xml:space="preserve"> </v>
      </c>
      <c r="C51" s="9" t="str">
        <f t="shared" si="48"/>
        <v xml:space="preserve"> </v>
      </c>
      <c r="D51" s="9" t="str">
        <f t="shared" si="48"/>
        <v xml:space="preserve"> </v>
      </c>
      <c r="E51" s="9" t="str">
        <f t="shared" si="48"/>
        <v xml:space="preserve"> </v>
      </c>
      <c r="F51" s="9" t="str">
        <f t="shared" si="48"/>
        <v xml:space="preserve"> </v>
      </c>
      <c r="G51" s="9" t="str">
        <f t="shared" si="48"/>
        <v xml:space="preserve"> </v>
      </c>
      <c r="H51" s="9" t="str">
        <f t="shared" si="48"/>
        <v xml:space="preserve"> </v>
      </c>
      <c r="I51" s="9" t="str">
        <f t="shared" si="48"/>
        <v xml:space="preserve"> </v>
      </c>
      <c r="J51" s="9" t="str">
        <f t="shared" si="48"/>
        <v xml:space="preserve"> </v>
      </c>
      <c r="K51" s="9" t="str">
        <f t="shared" si="48"/>
        <v xml:space="preserve"> </v>
      </c>
      <c r="L51" s="9" t="str">
        <f t="shared" si="48"/>
        <v xml:space="preserve"> </v>
      </c>
      <c r="M51" s="9" t="str">
        <f t="shared" si="48"/>
        <v xml:space="preserve"> </v>
      </c>
      <c r="N51" s="9" t="str">
        <f t="shared" si="48"/>
        <v xml:space="preserve"> </v>
      </c>
      <c r="O51" s="9" t="str">
        <f t="shared" si="48"/>
        <v xml:space="preserve"> </v>
      </c>
      <c r="P51" s="9" t="str">
        <f t="shared" si="48"/>
        <v xml:space="preserve"> </v>
      </c>
      <c r="Q51" s="9" t="str">
        <f t="shared" si="48"/>
        <v xml:space="preserve"> </v>
      </c>
      <c r="R51" s="9" t="str">
        <f t="shared" si="48"/>
        <v xml:space="preserve"> </v>
      </c>
      <c r="S51" s="9" t="str">
        <f t="shared" si="48"/>
        <v xml:space="preserve"> </v>
      </c>
      <c r="T51" s="9" t="str">
        <f t="shared" si="48"/>
        <v xml:space="preserve"> </v>
      </c>
      <c r="U51" s="9" t="str">
        <f t="shared" si="48"/>
        <v xml:space="preserve"> </v>
      </c>
      <c r="V51" s="9" t="str">
        <f t="shared" si="48"/>
        <v xml:space="preserve"> </v>
      </c>
      <c r="W51" s="9" t="str">
        <f t="shared" si="48"/>
        <v xml:space="preserve"> </v>
      </c>
      <c r="X51" s="9" t="str">
        <f t="shared" si="48"/>
        <v xml:space="preserve"> </v>
      </c>
      <c r="Y51" s="9" t="str">
        <f t="shared" si="48"/>
        <v xml:space="preserve"> </v>
      </c>
      <c r="Z51" s="9" t="str">
        <f t="shared" si="48"/>
        <v xml:space="preserve"> </v>
      </c>
      <c r="AA51" s="9" t="str">
        <f t="shared" si="48"/>
        <v xml:space="preserve"> </v>
      </c>
      <c r="AB51" s="9" t="str">
        <f t="shared" si="48"/>
        <v xml:space="preserve"> </v>
      </c>
      <c r="AC51" s="9" t="str">
        <f t="shared" si="48"/>
        <v xml:space="preserve"> </v>
      </c>
      <c r="AD51" s="9" t="str">
        <f t="shared" si="48"/>
        <v xml:space="preserve"> </v>
      </c>
      <c r="AE51" s="9" t="str">
        <f t="shared" si="48"/>
        <v xml:space="preserve"> </v>
      </c>
      <c r="AF51" s="9" t="str">
        <f t="shared" si="48"/>
        <v xml:space="preserve"> </v>
      </c>
      <c r="AG51" s="9" t="str">
        <f t="shared" si="48"/>
        <v xml:space="preserve"> </v>
      </c>
      <c r="AH51" s="9" t="str">
        <f t="shared" si="48"/>
        <v xml:space="preserve"> </v>
      </c>
      <c r="AI51" s="9" t="str">
        <f t="shared" si="48"/>
        <v xml:space="preserve"> </v>
      </c>
      <c r="AJ51" s="9" t="str">
        <f t="shared" si="48"/>
        <v xml:space="preserve"> </v>
      </c>
      <c r="AK51" s="9" t="str">
        <f t="shared" si="48"/>
        <v xml:space="preserve"> </v>
      </c>
      <c r="AL51" s="9" t="str">
        <f t="shared" si="48"/>
        <v xml:space="preserve"> </v>
      </c>
      <c r="AM51" s="9" t="str">
        <f t="shared" si="48"/>
        <v xml:space="preserve"> </v>
      </c>
      <c r="AN51" s="9" t="str">
        <f t="shared" si="48"/>
        <v xml:space="preserve"> </v>
      </c>
      <c r="AO51" s="9" t="str">
        <f t="shared" si="48"/>
        <v xml:space="preserve"> </v>
      </c>
      <c r="AP51" s="9" t="str">
        <f t="shared" si="48"/>
        <v xml:space="preserve"> </v>
      </c>
      <c r="AQ51" s="9" t="str">
        <f t="shared" si="48"/>
        <v xml:space="preserve"> </v>
      </c>
      <c r="AR51" s="9" t="str">
        <f t="shared" si="48"/>
        <v xml:space="preserve"> </v>
      </c>
      <c r="AS51" s="9" t="str">
        <f t="shared" si="48"/>
        <v xml:space="preserve"> </v>
      </c>
      <c r="AT51" s="9" t="str">
        <f t="shared" si="48"/>
        <v xml:space="preserve"> </v>
      </c>
      <c r="AU51" s="9" t="str">
        <f t="shared" si="48"/>
        <v xml:space="preserve"> </v>
      </c>
      <c r="AV51" s="9" t="str">
        <f t="shared" si="48"/>
        <v xml:space="preserve"> </v>
      </c>
      <c r="AW51" s="9" t="str">
        <f t="shared" si="48"/>
        <v xml:space="preserve"> </v>
      </c>
      <c r="AX51" s="9" t="str">
        <f t="shared" si="48"/>
        <v xml:space="preserve"> </v>
      </c>
      <c r="AY51" s="9" t="str">
        <f t="shared" si="48"/>
        <v xml:space="preserve"> </v>
      </c>
      <c r="AZ51" s="9" t="str">
        <f t="shared" si="48"/>
        <v xml:space="preserve"> </v>
      </c>
      <c r="BA51" s="9" t="str">
        <f t="shared" si="48"/>
        <v xml:space="preserve"> </v>
      </c>
      <c r="BB51" s="9" t="str">
        <f t="shared" si="48"/>
        <v xml:space="preserve"> </v>
      </c>
      <c r="BC51" s="9" t="str">
        <f t="shared" si="48"/>
        <v xml:space="preserve"> </v>
      </c>
      <c r="BD51" s="9" t="str">
        <f t="shared" si="48"/>
        <v xml:space="preserve"> </v>
      </c>
      <c r="BE51" s="9" t="str">
        <f t="shared" si="48"/>
        <v xml:space="preserve"> </v>
      </c>
      <c r="BF51" s="9" t="str">
        <f t="shared" si="48"/>
        <v xml:space="preserve"> </v>
      </c>
      <c r="BG51" s="9" t="str">
        <f t="shared" si="48"/>
        <v xml:space="preserve"> </v>
      </c>
      <c r="BH51" s="9" t="str">
        <f t="shared" si="48"/>
        <v xml:space="preserve"> </v>
      </c>
      <c r="BI51" s="9" t="str">
        <f t="shared" si="48"/>
        <v xml:space="preserve"> </v>
      </c>
      <c r="BJ51" s="9" t="str">
        <f t="shared" si="48"/>
        <v xml:space="preserve"> </v>
      </c>
      <c r="BK51" s="9" t="str">
        <f t="shared" si="48"/>
        <v xml:space="preserve"> </v>
      </c>
      <c r="BL51" s="9" t="str">
        <f t="shared" si="48"/>
        <v xml:space="preserve"> </v>
      </c>
      <c r="BM51" s="9" t="str">
        <f t="shared" si="48"/>
        <v xml:space="preserve"> </v>
      </c>
      <c r="BN51" s="9" t="str">
        <f t="shared" si="48"/>
        <v xml:space="preserve"> </v>
      </c>
      <c r="BO51" s="9" t="str">
        <f t="shared" si="48"/>
        <v xml:space="preserve"> </v>
      </c>
      <c r="BP51" s="9" t="str">
        <f t="shared" si="48"/>
        <v xml:space="preserve"> </v>
      </c>
      <c r="BQ51" s="9" t="str">
        <f t="shared" si="48"/>
        <v xml:space="preserve"> </v>
      </c>
      <c r="BR51" s="9" t="str">
        <f t="shared" si="48"/>
        <v xml:space="preserve"> </v>
      </c>
      <c r="BS51" s="9" t="str">
        <f t="shared" si="48"/>
        <v xml:space="preserve"> </v>
      </c>
      <c r="BT51" s="9" t="str">
        <f t="shared" si="48"/>
        <v xml:space="preserve"> </v>
      </c>
      <c r="BU51" s="9" t="str">
        <f t="shared" si="48"/>
        <v xml:space="preserve"> </v>
      </c>
      <c r="BV51" s="9" t="str">
        <f t="shared" si="48"/>
        <v xml:space="preserve"> </v>
      </c>
      <c r="BW51" s="9" t="str">
        <f t="shared" si="48"/>
        <v xml:space="preserve"> </v>
      </c>
      <c r="BX51" s="9" t="str">
        <f t="shared" si="48"/>
        <v xml:space="preserve"> </v>
      </c>
      <c r="BY51" s="9" t="str">
        <f t="shared" si="48"/>
        <v xml:space="preserve"> </v>
      </c>
      <c r="BZ51" s="9" t="str">
        <f t="shared" si="48"/>
        <v xml:space="preserve"> </v>
      </c>
      <c r="CA51" s="9" t="str">
        <f t="shared" si="48"/>
        <v xml:space="preserve"> </v>
      </c>
      <c r="CB51" s="9" t="str">
        <f t="shared" si="48"/>
        <v xml:space="preserve"> </v>
      </c>
      <c r="CC51" s="9" t="str">
        <f t="shared" si="48"/>
        <v xml:space="preserve"> </v>
      </c>
      <c r="CD51" s="9" t="str">
        <f t="shared" si="48"/>
        <v xml:space="preserve"> </v>
      </c>
      <c r="CE51" s="9" t="str">
        <f t="shared" si="48"/>
        <v xml:space="preserve"> </v>
      </c>
      <c r="CF51" s="9" t="str">
        <f t="shared" si="48"/>
        <v xml:space="preserve"> </v>
      </c>
      <c r="CG51" s="9" t="str">
        <f t="shared" si="48"/>
        <v xml:space="preserve"> </v>
      </c>
      <c r="CH51" s="9" t="str">
        <f t="shared" si="48"/>
        <v xml:space="preserve"> </v>
      </c>
      <c r="CI51" s="9" t="str">
        <f t="shared" si="48"/>
        <v xml:space="preserve"> </v>
      </c>
      <c r="CJ51" s="9" t="str">
        <f t="shared" si="48"/>
        <v xml:space="preserve"> </v>
      </c>
      <c r="CK51" s="9" t="str">
        <f t="shared" si="48"/>
        <v xml:space="preserve"> </v>
      </c>
      <c r="CL51" s="9" t="str">
        <f t="shared" si="48"/>
        <v xml:space="preserve"> </v>
      </c>
      <c r="CM51" s="9" t="str">
        <f t="shared" si="48"/>
        <v xml:space="preserve"> </v>
      </c>
      <c r="CN51" s="9" t="str">
        <f t="shared" si="48"/>
        <v xml:space="preserve"> </v>
      </c>
      <c r="CO51" s="9" t="str">
        <f t="shared" si="48"/>
        <v xml:space="preserve"> </v>
      </c>
    </row>
    <row r="52" spans="1:93" ht="13" x14ac:dyDescent="0.15">
      <c r="A52" s="9" t="str">
        <f t="shared" ref="A52:CO52" si="49">CONCATENATE(CP52," ",GE52)</f>
        <v xml:space="preserve"> </v>
      </c>
      <c r="B52" s="9" t="str">
        <f t="shared" si="49"/>
        <v xml:space="preserve"> </v>
      </c>
      <c r="C52" s="9" t="str">
        <f t="shared" si="49"/>
        <v xml:space="preserve"> </v>
      </c>
      <c r="D52" s="9" t="str">
        <f t="shared" si="49"/>
        <v xml:space="preserve"> </v>
      </c>
      <c r="E52" s="9" t="str">
        <f t="shared" si="49"/>
        <v xml:space="preserve"> </v>
      </c>
      <c r="F52" s="9" t="str">
        <f t="shared" si="49"/>
        <v xml:space="preserve"> </v>
      </c>
      <c r="G52" s="9" t="str">
        <f t="shared" si="49"/>
        <v xml:space="preserve"> </v>
      </c>
      <c r="H52" s="9" t="str">
        <f t="shared" si="49"/>
        <v xml:space="preserve"> </v>
      </c>
      <c r="I52" s="9" t="str">
        <f t="shared" si="49"/>
        <v xml:space="preserve"> </v>
      </c>
      <c r="J52" s="9" t="str">
        <f t="shared" si="49"/>
        <v xml:space="preserve"> </v>
      </c>
      <c r="K52" s="9" t="str">
        <f t="shared" si="49"/>
        <v xml:space="preserve"> </v>
      </c>
      <c r="L52" s="9" t="str">
        <f t="shared" si="49"/>
        <v xml:space="preserve"> </v>
      </c>
      <c r="M52" s="9" t="str">
        <f t="shared" si="49"/>
        <v xml:space="preserve"> </v>
      </c>
      <c r="N52" s="9" t="str">
        <f t="shared" si="49"/>
        <v xml:space="preserve"> </v>
      </c>
      <c r="O52" s="9" t="str">
        <f t="shared" si="49"/>
        <v xml:space="preserve"> </v>
      </c>
      <c r="P52" s="9" t="str">
        <f t="shared" si="49"/>
        <v xml:space="preserve"> </v>
      </c>
      <c r="Q52" s="9" t="str">
        <f t="shared" si="49"/>
        <v xml:space="preserve"> </v>
      </c>
      <c r="R52" s="9" t="str">
        <f t="shared" si="49"/>
        <v xml:space="preserve"> </v>
      </c>
      <c r="S52" s="9" t="str">
        <f t="shared" si="49"/>
        <v xml:space="preserve"> </v>
      </c>
      <c r="T52" s="9" t="str">
        <f t="shared" si="49"/>
        <v xml:space="preserve"> </v>
      </c>
      <c r="U52" s="9" t="str">
        <f t="shared" si="49"/>
        <v xml:space="preserve"> </v>
      </c>
      <c r="V52" s="9" t="str">
        <f t="shared" si="49"/>
        <v xml:space="preserve"> </v>
      </c>
      <c r="W52" s="9" t="str">
        <f t="shared" si="49"/>
        <v xml:space="preserve"> </v>
      </c>
      <c r="X52" s="9" t="str">
        <f t="shared" si="49"/>
        <v xml:space="preserve"> </v>
      </c>
      <c r="Y52" s="9" t="str">
        <f t="shared" si="49"/>
        <v xml:space="preserve"> </v>
      </c>
      <c r="Z52" s="9" t="str">
        <f t="shared" si="49"/>
        <v xml:space="preserve"> </v>
      </c>
      <c r="AA52" s="9" t="str">
        <f t="shared" si="49"/>
        <v xml:space="preserve"> </v>
      </c>
      <c r="AB52" s="9" t="str">
        <f t="shared" si="49"/>
        <v xml:space="preserve"> </v>
      </c>
      <c r="AC52" s="9" t="str">
        <f t="shared" si="49"/>
        <v xml:space="preserve"> </v>
      </c>
      <c r="AD52" s="9" t="str">
        <f t="shared" si="49"/>
        <v xml:space="preserve"> </v>
      </c>
      <c r="AE52" s="9" t="str">
        <f t="shared" si="49"/>
        <v xml:space="preserve"> </v>
      </c>
      <c r="AF52" s="9" t="str">
        <f t="shared" si="49"/>
        <v xml:space="preserve"> </v>
      </c>
      <c r="AG52" s="9" t="str">
        <f t="shared" si="49"/>
        <v xml:space="preserve"> </v>
      </c>
      <c r="AH52" s="9" t="str">
        <f t="shared" si="49"/>
        <v xml:space="preserve"> </v>
      </c>
      <c r="AI52" s="9" t="str">
        <f t="shared" si="49"/>
        <v xml:space="preserve"> </v>
      </c>
      <c r="AJ52" s="9" t="str">
        <f t="shared" si="49"/>
        <v xml:space="preserve"> </v>
      </c>
      <c r="AK52" s="9" t="str">
        <f t="shared" si="49"/>
        <v xml:space="preserve"> </v>
      </c>
      <c r="AL52" s="9" t="str">
        <f t="shared" si="49"/>
        <v xml:space="preserve"> </v>
      </c>
      <c r="AM52" s="9" t="str">
        <f t="shared" si="49"/>
        <v xml:space="preserve"> </v>
      </c>
      <c r="AN52" s="9" t="str">
        <f t="shared" si="49"/>
        <v xml:space="preserve"> </v>
      </c>
      <c r="AO52" s="9" t="str">
        <f t="shared" si="49"/>
        <v xml:space="preserve"> </v>
      </c>
      <c r="AP52" s="9" t="str">
        <f t="shared" si="49"/>
        <v xml:space="preserve"> </v>
      </c>
      <c r="AQ52" s="9" t="str">
        <f t="shared" si="49"/>
        <v xml:space="preserve"> </v>
      </c>
      <c r="AR52" s="9" t="str">
        <f t="shared" si="49"/>
        <v xml:space="preserve"> </v>
      </c>
      <c r="AS52" s="9" t="str">
        <f t="shared" si="49"/>
        <v xml:space="preserve"> </v>
      </c>
      <c r="AT52" s="9" t="str">
        <f t="shared" si="49"/>
        <v xml:space="preserve"> </v>
      </c>
      <c r="AU52" s="9" t="str">
        <f t="shared" si="49"/>
        <v xml:space="preserve"> </v>
      </c>
      <c r="AV52" s="9" t="str">
        <f t="shared" si="49"/>
        <v xml:space="preserve"> </v>
      </c>
      <c r="AW52" s="9" t="str">
        <f t="shared" si="49"/>
        <v xml:space="preserve"> </v>
      </c>
      <c r="AX52" s="9" t="str">
        <f t="shared" si="49"/>
        <v xml:space="preserve"> </v>
      </c>
      <c r="AY52" s="9" t="str">
        <f t="shared" si="49"/>
        <v xml:space="preserve"> </v>
      </c>
      <c r="AZ52" s="9" t="str">
        <f t="shared" si="49"/>
        <v xml:space="preserve"> </v>
      </c>
      <c r="BA52" s="9" t="str">
        <f t="shared" si="49"/>
        <v xml:space="preserve"> </v>
      </c>
      <c r="BB52" s="9" t="str">
        <f t="shared" si="49"/>
        <v xml:space="preserve"> </v>
      </c>
      <c r="BC52" s="9" t="str">
        <f t="shared" si="49"/>
        <v xml:space="preserve"> </v>
      </c>
      <c r="BD52" s="9" t="str">
        <f t="shared" si="49"/>
        <v xml:space="preserve"> </v>
      </c>
      <c r="BE52" s="9" t="str">
        <f t="shared" si="49"/>
        <v xml:space="preserve"> </v>
      </c>
      <c r="BF52" s="9" t="str">
        <f t="shared" si="49"/>
        <v xml:space="preserve"> </v>
      </c>
      <c r="BG52" s="9" t="str">
        <f t="shared" si="49"/>
        <v xml:space="preserve"> </v>
      </c>
      <c r="BH52" s="9" t="str">
        <f t="shared" si="49"/>
        <v xml:space="preserve"> </v>
      </c>
      <c r="BI52" s="9" t="str">
        <f t="shared" si="49"/>
        <v xml:space="preserve"> </v>
      </c>
      <c r="BJ52" s="9" t="str">
        <f t="shared" si="49"/>
        <v xml:space="preserve"> </v>
      </c>
      <c r="BK52" s="9" t="str">
        <f t="shared" si="49"/>
        <v xml:space="preserve"> </v>
      </c>
      <c r="BL52" s="9" t="str">
        <f t="shared" si="49"/>
        <v xml:space="preserve"> </v>
      </c>
      <c r="BM52" s="9" t="str">
        <f t="shared" si="49"/>
        <v xml:space="preserve"> </v>
      </c>
      <c r="BN52" s="9" t="str">
        <f t="shared" si="49"/>
        <v xml:space="preserve"> </v>
      </c>
      <c r="BO52" s="9" t="str">
        <f t="shared" si="49"/>
        <v xml:space="preserve"> </v>
      </c>
      <c r="BP52" s="9" t="str">
        <f t="shared" si="49"/>
        <v xml:space="preserve"> </v>
      </c>
      <c r="BQ52" s="9" t="str">
        <f t="shared" si="49"/>
        <v xml:space="preserve"> </v>
      </c>
      <c r="BR52" s="9" t="str">
        <f t="shared" si="49"/>
        <v xml:space="preserve"> </v>
      </c>
      <c r="BS52" s="9" t="str">
        <f t="shared" si="49"/>
        <v xml:space="preserve"> </v>
      </c>
      <c r="BT52" s="9" t="str">
        <f t="shared" si="49"/>
        <v xml:space="preserve"> </v>
      </c>
      <c r="BU52" s="9" t="str">
        <f t="shared" si="49"/>
        <v xml:space="preserve"> </v>
      </c>
      <c r="BV52" s="9" t="str">
        <f t="shared" si="49"/>
        <v xml:space="preserve"> </v>
      </c>
      <c r="BW52" s="9" t="str">
        <f t="shared" si="49"/>
        <v xml:space="preserve"> </v>
      </c>
      <c r="BX52" s="9" t="str">
        <f t="shared" si="49"/>
        <v xml:space="preserve"> </v>
      </c>
      <c r="BY52" s="9" t="str">
        <f t="shared" si="49"/>
        <v xml:space="preserve"> </v>
      </c>
      <c r="BZ52" s="9" t="str">
        <f t="shared" si="49"/>
        <v xml:space="preserve"> </v>
      </c>
      <c r="CA52" s="9" t="str">
        <f t="shared" si="49"/>
        <v xml:space="preserve"> </v>
      </c>
      <c r="CB52" s="9" t="str">
        <f t="shared" si="49"/>
        <v xml:space="preserve"> </v>
      </c>
      <c r="CC52" s="9" t="str">
        <f t="shared" si="49"/>
        <v xml:space="preserve"> </v>
      </c>
      <c r="CD52" s="9" t="str">
        <f t="shared" si="49"/>
        <v xml:space="preserve"> </v>
      </c>
      <c r="CE52" s="9" t="str">
        <f t="shared" si="49"/>
        <v xml:space="preserve"> </v>
      </c>
      <c r="CF52" s="9" t="str">
        <f t="shared" si="49"/>
        <v xml:space="preserve"> </v>
      </c>
      <c r="CG52" s="9" t="str">
        <f t="shared" si="49"/>
        <v xml:space="preserve"> </v>
      </c>
      <c r="CH52" s="9" t="str">
        <f t="shared" si="49"/>
        <v xml:space="preserve"> </v>
      </c>
      <c r="CI52" s="9" t="str">
        <f t="shared" si="49"/>
        <v xml:space="preserve"> </v>
      </c>
      <c r="CJ52" s="9" t="str">
        <f t="shared" si="49"/>
        <v xml:space="preserve"> </v>
      </c>
      <c r="CK52" s="9" t="str">
        <f t="shared" si="49"/>
        <v xml:space="preserve"> </v>
      </c>
      <c r="CL52" s="9" t="str">
        <f t="shared" si="49"/>
        <v xml:space="preserve"> </v>
      </c>
      <c r="CM52" s="9" t="str">
        <f t="shared" si="49"/>
        <v xml:space="preserve"> </v>
      </c>
      <c r="CN52" s="9" t="str">
        <f t="shared" si="49"/>
        <v xml:space="preserve"> </v>
      </c>
      <c r="CO52" s="9" t="str">
        <f t="shared" si="49"/>
        <v xml:space="preserve"> </v>
      </c>
    </row>
    <row r="53" spans="1:93" ht="13" x14ac:dyDescent="0.15">
      <c r="A53" s="9" t="str">
        <f t="shared" ref="A53:CO53" si="50">CONCATENATE(CP53," ",GE53)</f>
        <v xml:space="preserve"> </v>
      </c>
      <c r="B53" s="9" t="str">
        <f t="shared" si="50"/>
        <v xml:space="preserve"> </v>
      </c>
      <c r="C53" s="9" t="str">
        <f t="shared" si="50"/>
        <v xml:space="preserve"> </v>
      </c>
      <c r="D53" s="9" t="str">
        <f t="shared" si="50"/>
        <v xml:space="preserve"> </v>
      </c>
      <c r="E53" s="9" t="str">
        <f t="shared" si="50"/>
        <v xml:space="preserve"> </v>
      </c>
      <c r="F53" s="9" t="str">
        <f t="shared" si="50"/>
        <v xml:space="preserve"> </v>
      </c>
      <c r="G53" s="9" t="str">
        <f t="shared" si="50"/>
        <v xml:space="preserve"> </v>
      </c>
      <c r="H53" s="9" t="str">
        <f t="shared" si="50"/>
        <v xml:space="preserve"> </v>
      </c>
      <c r="I53" s="9" t="str">
        <f t="shared" si="50"/>
        <v xml:space="preserve"> </v>
      </c>
      <c r="J53" s="9" t="str">
        <f t="shared" si="50"/>
        <v xml:space="preserve"> </v>
      </c>
      <c r="K53" s="9" t="str">
        <f t="shared" si="50"/>
        <v xml:space="preserve"> </v>
      </c>
      <c r="L53" s="9" t="str">
        <f t="shared" si="50"/>
        <v xml:space="preserve"> </v>
      </c>
      <c r="M53" s="9" t="str">
        <f t="shared" si="50"/>
        <v xml:space="preserve"> </v>
      </c>
      <c r="N53" s="9" t="str">
        <f t="shared" si="50"/>
        <v xml:space="preserve"> </v>
      </c>
      <c r="O53" s="9" t="str">
        <f t="shared" si="50"/>
        <v xml:space="preserve"> </v>
      </c>
      <c r="P53" s="9" t="str">
        <f t="shared" si="50"/>
        <v xml:space="preserve"> </v>
      </c>
      <c r="Q53" s="9" t="str">
        <f t="shared" si="50"/>
        <v xml:space="preserve"> </v>
      </c>
      <c r="R53" s="9" t="str">
        <f t="shared" si="50"/>
        <v xml:space="preserve"> </v>
      </c>
      <c r="S53" s="9" t="str">
        <f t="shared" si="50"/>
        <v xml:space="preserve"> </v>
      </c>
      <c r="T53" s="9" t="str">
        <f t="shared" si="50"/>
        <v xml:space="preserve"> </v>
      </c>
      <c r="U53" s="9" t="str">
        <f t="shared" si="50"/>
        <v xml:space="preserve"> </v>
      </c>
      <c r="V53" s="9" t="str">
        <f t="shared" si="50"/>
        <v xml:space="preserve"> </v>
      </c>
      <c r="W53" s="9" t="str">
        <f t="shared" si="50"/>
        <v xml:space="preserve"> </v>
      </c>
      <c r="X53" s="9" t="str">
        <f t="shared" si="50"/>
        <v xml:space="preserve"> </v>
      </c>
      <c r="Y53" s="9" t="str">
        <f t="shared" si="50"/>
        <v xml:space="preserve"> </v>
      </c>
      <c r="Z53" s="9" t="str">
        <f t="shared" si="50"/>
        <v xml:space="preserve"> </v>
      </c>
      <c r="AA53" s="9" t="str">
        <f t="shared" si="50"/>
        <v xml:space="preserve"> </v>
      </c>
      <c r="AB53" s="9" t="str">
        <f t="shared" si="50"/>
        <v xml:space="preserve"> </v>
      </c>
      <c r="AC53" s="9" t="str">
        <f t="shared" si="50"/>
        <v xml:space="preserve"> </v>
      </c>
      <c r="AD53" s="9" t="str">
        <f t="shared" si="50"/>
        <v xml:space="preserve"> </v>
      </c>
      <c r="AE53" s="9" t="str">
        <f t="shared" si="50"/>
        <v xml:space="preserve"> </v>
      </c>
      <c r="AF53" s="9" t="str">
        <f t="shared" si="50"/>
        <v xml:space="preserve"> </v>
      </c>
      <c r="AG53" s="9" t="str">
        <f t="shared" si="50"/>
        <v xml:space="preserve"> </v>
      </c>
      <c r="AH53" s="9" t="str">
        <f t="shared" si="50"/>
        <v xml:space="preserve"> </v>
      </c>
      <c r="AI53" s="9" t="str">
        <f t="shared" si="50"/>
        <v xml:space="preserve"> </v>
      </c>
      <c r="AJ53" s="9" t="str">
        <f t="shared" si="50"/>
        <v xml:space="preserve"> </v>
      </c>
      <c r="AK53" s="9" t="str">
        <f t="shared" si="50"/>
        <v xml:space="preserve"> </v>
      </c>
      <c r="AL53" s="9" t="str">
        <f t="shared" si="50"/>
        <v xml:space="preserve"> </v>
      </c>
      <c r="AM53" s="9" t="str">
        <f t="shared" si="50"/>
        <v xml:space="preserve"> </v>
      </c>
      <c r="AN53" s="9" t="str">
        <f t="shared" si="50"/>
        <v xml:space="preserve"> </v>
      </c>
      <c r="AO53" s="9" t="str">
        <f t="shared" si="50"/>
        <v xml:space="preserve"> </v>
      </c>
      <c r="AP53" s="9" t="str">
        <f t="shared" si="50"/>
        <v xml:space="preserve"> </v>
      </c>
      <c r="AQ53" s="9" t="str">
        <f t="shared" si="50"/>
        <v xml:space="preserve"> </v>
      </c>
      <c r="AR53" s="9" t="str">
        <f t="shared" si="50"/>
        <v xml:space="preserve"> </v>
      </c>
      <c r="AS53" s="9" t="str">
        <f t="shared" si="50"/>
        <v xml:space="preserve"> </v>
      </c>
      <c r="AT53" s="9" t="str">
        <f t="shared" si="50"/>
        <v xml:space="preserve"> </v>
      </c>
      <c r="AU53" s="9" t="str">
        <f t="shared" si="50"/>
        <v xml:space="preserve"> </v>
      </c>
      <c r="AV53" s="9" t="str">
        <f t="shared" si="50"/>
        <v xml:space="preserve"> </v>
      </c>
      <c r="AW53" s="9" t="str">
        <f t="shared" si="50"/>
        <v xml:space="preserve"> </v>
      </c>
      <c r="AX53" s="9" t="str">
        <f t="shared" si="50"/>
        <v xml:space="preserve"> </v>
      </c>
      <c r="AY53" s="9" t="str">
        <f t="shared" si="50"/>
        <v xml:space="preserve"> </v>
      </c>
      <c r="AZ53" s="9" t="str">
        <f t="shared" si="50"/>
        <v xml:space="preserve"> </v>
      </c>
      <c r="BA53" s="9" t="str">
        <f t="shared" si="50"/>
        <v xml:space="preserve"> </v>
      </c>
      <c r="BB53" s="9" t="str">
        <f t="shared" si="50"/>
        <v xml:space="preserve"> </v>
      </c>
      <c r="BC53" s="9" t="str">
        <f t="shared" si="50"/>
        <v xml:space="preserve"> </v>
      </c>
      <c r="BD53" s="9" t="str">
        <f t="shared" si="50"/>
        <v xml:space="preserve"> </v>
      </c>
      <c r="BE53" s="9" t="str">
        <f t="shared" si="50"/>
        <v xml:space="preserve"> </v>
      </c>
      <c r="BF53" s="9" t="str">
        <f t="shared" si="50"/>
        <v xml:space="preserve"> </v>
      </c>
      <c r="BG53" s="9" t="str">
        <f t="shared" si="50"/>
        <v xml:space="preserve"> </v>
      </c>
      <c r="BH53" s="9" t="str">
        <f t="shared" si="50"/>
        <v xml:space="preserve"> </v>
      </c>
      <c r="BI53" s="9" t="str">
        <f t="shared" si="50"/>
        <v xml:space="preserve"> </v>
      </c>
      <c r="BJ53" s="9" t="str">
        <f t="shared" si="50"/>
        <v xml:space="preserve"> </v>
      </c>
      <c r="BK53" s="9" t="str">
        <f t="shared" si="50"/>
        <v xml:space="preserve"> </v>
      </c>
      <c r="BL53" s="9" t="str">
        <f t="shared" si="50"/>
        <v xml:space="preserve"> </v>
      </c>
      <c r="BM53" s="9" t="str">
        <f t="shared" si="50"/>
        <v xml:space="preserve"> </v>
      </c>
      <c r="BN53" s="9" t="str">
        <f t="shared" si="50"/>
        <v xml:space="preserve"> </v>
      </c>
      <c r="BO53" s="9" t="str">
        <f t="shared" si="50"/>
        <v xml:space="preserve"> </v>
      </c>
      <c r="BP53" s="9" t="str">
        <f t="shared" si="50"/>
        <v xml:space="preserve"> </v>
      </c>
      <c r="BQ53" s="9" t="str">
        <f t="shared" si="50"/>
        <v xml:space="preserve"> </v>
      </c>
      <c r="BR53" s="9" t="str">
        <f t="shared" si="50"/>
        <v xml:space="preserve"> </v>
      </c>
      <c r="BS53" s="9" t="str">
        <f t="shared" si="50"/>
        <v xml:space="preserve"> </v>
      </c>
      <c r="BT53" s="9" t="str">
        <f t="shared" si="50"/>
        <v xml:space="preserve"> </v>
      </c>
      <c r="BU53" s="9" t="str">
        <f t="shared" si="50"/>
        <v xml:space="preserve"> </v>
      </c>
      <c r="BV53" s="9" t="str">
        <f t="shared" si="50"/>
        <v xml:space="preserve"> </v>
      </c>
      <c r="BW53" s="9" t="str">
        <f t="shared" si="50"/>
        <v xml:space="preserve"> </v>
      </c>
      <c r="BX53" s="9" t="str">
        <f t="shared" si="50"/>
        <v xml:space="preserve"> </v>
      </c>
      <c r="BY53" s="9" t="str">
        <f t="shared" si="50"/>
        <v xml:space="preserve"> </v>
      </c>
      <c r="BZ53" s="9" t="str">
        <f t="shared" si="50"/>
        <v xml:space="preserve"> </v>
      </c>
      <c r="CA53" s="9" t="str">
        <f t="shared" si="50"/>
        <v xml:space="preserve"> </v>
      </c>
      <c r="CB53" s="9" t="str">
        <f t="shared" si="50"/>
        <v xml:space="preserve"> </v>
      </c>
      <c r="CC53" s="9" t="str">
        <f t="shared" si="50"/>
        <v xml:space="preserve"> </v>
      </c>
      <c r="CD53" s="9" t="str">
        <f t="shared" si="50"/>
        <v xml:space="preserve"> </v>
      </c>
      <c r="CE53" s="9" t="str">
        <f t="shared" si="50"/>
        <v xml:space="preserve"> </v>
      </c>
      <c r="CF53" s="9" t="str">
        <f t="shared" si="50"/>
        <v xml:space="preserve"> </v>
      </c>
      <c r="CG53" s="9" t="str">
        <f t="shared" si="50"/>
        <v xml:space="preserve"> </v>
      </c>
      <c r="CH53" s="9" t="str">
        <f t="shared" si="50"/>
        <v xml:space="preserve"> </v>
      </c>
      <c r="CI53" s="9" t="str">
        <f t="shared" si="50"/>
        <v xml:space="preserve"> </v>
      </c>
      <c r="CJ53" s="9" t="str">
        <f t="shared" si="50"/>
        <v xml:space="preserve"> </v>
      </c>
      <c r="CK53" s="9" t="str">
        <f t="shared" si="50"/>
        <v xml:space="preserve"> </v>
      </c>
      <c r="CL53" s="9" t="str">
        <f t="shared" si="50"/>
        <v xml:space="preserve"> </v>
      </c>
      <c r="CM53" s="9" t="str">
        <f t="shared" si="50"/>
        <v xml:space="preserve"> </v>
      </c>
      <c r="CN53" s="9" t="str">
        <f t="shared" si="50"/>
        <v xml:space="preserve"> </v>
      </c>
      <c r="CO53" s="9" t="str">
        <f t="shared" si="50"/>
        <v xml:space="preserve"> </v>
      </c>
    </row>
    <row r="54" spans="1:93" ht="13" x14ac:dyDescent="0.15">
      <c r="A54" s="9" t="str">
        <f t="shared" ref="A54:CO54" si="51">CONCATENATE(CP54," ",GE54)</f>
        <v xml:space="preserve"> </v>
      </c>
      <c r="B54" s="9" t="str">
        <f t="shared" si="51"/>
        <v xml:space="preserve"> </v>
      </c>
      <c r="C54" s="9" t="str">
        <f t="shared" si="51"/>
        <v xml:space="preserve"> </v>
      </c>
      <c r="D54" s="9" t="str">
        <f t="shared" si="51"/>
        <v xml:space="preserve"> </v>
      </c>
      <c r="E54" s="9" t="str">
        <f t="shared" si="51"/>
        <v xml:space="preserve"> </v>
      </c>
      <c r="F54" s="9" t="str">
        <f t="shared" si="51"/>
        <v xml:space="preserve"> </v>
      </c>
      <c r="G54" s="9" t="str">
        <f t="shared" si="51"/>
        <v xml:space="preserve"> </v>
      </c>
      <c r="H54" s="9" t="str">
        <f t="shared" si="51"/>
        <v xml:space="preserve"> </v>
      </c>
      <c r="I54" s="9" t="str">
        <f t="shared" si="51"/>
        <v xml:space="preserve"> </v>
      </c>
      <c r="J54" s="9" t="str">
        <f t="shared" si="51"/>
        <v xml:space="preserve"> </v>
      </c>
      <c r="K54" s="9" t="str">
        <f t="shared" si="51"/>
        <v xml:space="preserve"> </v>
      </c>
      <c r="L54" s="9" t="str">
        <f t="shared" si="51"/>
        <v xml:space="preserve"> </v>
      </c>
      <c r="M54" s="9" t="str">
        <f t="shared" si="51"/>
        <v xml:space="preserve"> </v>
      </c>
      <c r="N54" s="9" t="str">
        <f t="shared" si="51"/>
        <v xml:space="preserve"> </v>
      </c>
      <c r="O54" s="9" t="str">
        <f t="shared" si="51"/>
        <v xml:space="preserve"> </v>
      </c>
      <c r="P54" s="9" t="str">
        <f t="shared" si="51"/>
        <v xml:space="preserve"> </v>
      </c>
      <c r="Q54" s="9" t="str">
        <f t="shared" si="51"/>
        <v xml:space="preserve"> </v>
      </c>
      <c r="R54" s="9" t="str">
        <f t="shared" si="51"/>
        <v xml:space="preserve"> </v>
      </c>
      <c r="S54" s="9" t="str">
        <f t="shared" si="51"/>
        <v xml:space="preserve"> </v>
      </c>
      <c r="T54" s="9" t="str">
        <f t="shared" si="51"/>
        <v xml:space="preserve"> </v>
      </c>
      <c r="U54" s="9" t="str">
        <f t="shared" si="51"/>
        <v xml:space="preserve"> </v>
      </c>
      <c r="V54" s="9" t="str">
        <f t="shared" si="51"/>
        <v xml:space="preserve"> </v>
      </c>
      <c r="W54" s="9" t="str">
        <f t="shared" si="51"/>
        <v xml:space="preserve"> </v>
      </c>
      <c r="X54" s="9" t="str">
        <f t="shared" si="51"/>
        <v xml:space="preserve"> </v>
      </c>
      <c r="Y54" s="9" t="str">
        <f t="shared" si="51"/>
        <v xml:space="preserve"> </v>
      </c>
      <c r="Z54" s="9" t="str">
        <f t="shared" si="51"/>
        <v xml:space="preserve"> </v>
      </c>
      <c r="AA54" s="9" t="str">
        <f t="shared" si="51"/>
        <v xml:space="preserve"> </v>
      </c>
      <c r="AB54" s="9" t="str">
        <f t="shared" si="51"/>
        <v xml:space="preserve"> </v>
      </c>
      <c r="AC54" s="9" t="str">
        <f t="shared" si="51"/>
        <v xml:space="preserve"> </v>
      </c>
      <c r="AD54" s="9" t="str">
        <f t="shared" si="51"/>
        <v xml:space="preserve"> </v>
      </c>
      <c r="AE54" s="9" t="str">
        <f t="shared" si="51"/>
        <v xml:space="preserve"> </v>
      </c>
      <c r="AF54" s="9" t="str">
        <f t="shared" si="51"/>
        <v xml:space="preserve"> </v>
      </c>
      <c r="AG54" s="9" t="str">
        <f t="shared" si="51"/>
        <v xml:space="preserve"> </v>
      </c>
      <c r="AH54" s="9" t="str">
        <f t="shared" si="51"/>
        <v xml:space="preserve"> </v>
      </c>
      <c r="AI54" s="9" t="str">
        <f t="shared" si="51"/>
        <v xml:space="preserve"> </v>
      </c>
      <c r="AJ54" s="9" t="str">
        <f t="shared" si="51"/>
        <v xml:space="preserve"> </v>
      </c>
      <c r="AK54" s="9" t="str">
        <f t="shared" si="51"/>
        <v xml:space="preserve"> </v>
      </c>
      <c r="AL54" s="9" t="str">
        <f t="shared" si="51"/>
        <v xml:space="preserve"> </v>
      </c>
      <c r="AM54" s="9" t="str">
        <f t="shared" si="51"/>
        <v xml:space="preserve"> </v>
      </c>
      <c r="AN54" s="9" t="str">
        <f t="shared" si="51"/>
        <v xml:space="preserve"> </v>
      </c>
      <c r="AO54" s="9" t="str">
        <f t="shared" si="51"/>
        <v xml:space="preserve"> </v>
      </c>
      <c r="AP54" s="9" t="str">
        <f t="shared" si="51"/>
        <v xml:space="preserve"> </v>
      </c>
      <c r="AQ54" s="9" t="str">
        <f t="shared" si="51"/>
        <v xml:space="preserve"> </v>
      </c>
      <c r="AR54" s="9" t="str">
        <f t="shared" si="51"/>
        <v xml:space="preserve"> </v>
      </c>
      <c r="AS54" s="9" t="str">
        <f t="shared" si="51"/>
        <v xml:space="preserve"> </v>
      </c>
      <c r="AT54" s="9" t="str">
        <f t="shared" si="51"/>
        <v xml:space="preserve"> </v>
      </c>
      <c r="AU54" s="9" t="str">
        <f t="shared" si="51"/>
        <v xml:space="preserve"> </v>
      </c>
      <c r="AV54" s="9" t="str">
        <f t="shared" si="51"/>
        <v xml:space="preserve"> </v>
      </c>
      <c r="AW54" s="9" t="str">
        <f t="shared" si="51"/>
        <v xml:space="preserve"> </v>
      </c>
      <c r="AX54" s="9" t="str">
        <f t="shared" si="51"/>
        <v xml:space="preserve"> </v>
      </c>
      <c r="AY54" s="9" t="str">
        <f t="shared" si="51"/>
        <v xml:space="preserve"> </v>
      </c>
      <c r="AZ54" s="9" t="str">
        <f t="shared" si="51"/>
        <v xml:space="preserve"> </v>
      </c>
      <c r="BA54" s="9" t="str">
        <f t="shared" si="51"/>
        <v xml:space="preserve"> </v>
      </c>
      <c r="BB54" s="9" t="str">
        <f t="shared" si="51"/>
        <v xml:space="preserve"> </v>
      </c>
      <c r="BC54" s="9" t="str">
        <f t="shared" si="51"/>
        <v xml:space="preserve"> </v>
      </c>
      <c r="BD54" s="9" t="str">
        <f t="shared" si="51"/>
        <v xml:space="preserve"> </v>
      </c>
      <c r="BE54" s="9" t="str">
        <f t="shared" si="51"/>
        <v xml:space="preserve"> </v>
      </c>
      <c r="BF54" s="9" t="str">
        <f t="shared" si="51"/>
        <v xml:space="preserve"> </v>
      </c>
      <c r="BG54" s="9" t="str">
        <f t="shared" si="51"/>
        <v xml:space="preserve"> </v>
      </c>
      <c r="BH54" s="9" t="str">
        <f t="shared" si="51"/>
        <v xml:space="preserve"> </v>
      </c>
      <c r="BI54" s="9" t="str">
        <f t="shared" si="51"/>
        <v xml:space="preserve"> </v>
      </c>
      <c r="BJ54" s="9" t="str">
        <f t="shared" si="51"/>
        <v xml:space="preserve"> </v>
      </c>
      <c r="BK54" s="9" t="str">
        <f t="shared" si="51"/>
        <v xml:space="preserve"> </v>
      </c>
      <c r="BL54" s="9" t="str">
        <f t="shared" si="51"/>
        <v xml:space="preserve"> </v>
      </c>
      <c r="BM54" s="9" t="str">
        <f t="shared" si="51"/>
        <v xml:space="preserve"> </v>
      </c>
      <c r="BN54" s="9" t="str">
        <f t="shared" si="51"/>
        <v xml:space="preserve"> </v>
      </c>
      <c r="BO54" s="9" t="str">
        <f t="shared" si="51"/>
        <v xml:space="preserve"> </v>
      </c>
      <c r="BP54" s="9" t="str">
        <f t="shared" si="51"/>
        <v xml:space="preserve"> </v>
      </c>
      <c r="BQ54" s="9" t="str">
        <f t="shared" si="51"/>
        <v xml:space="preserve"> </v>
      </c>
      <c r="BR54" s="9" t="str">
        <f t="shared" si="51"/>
        <v xml:space="preserve"> </v>
      </c>
      <c r="BS54" s="9" t="str">
        <f t="shared" si="51"/>
        <v xml:space="preserve"> </v>
      </c>
      <c r="BT54" s="9" t="str">
        <f t="shared" si="51"/>
        <v xml:space="preserve"> </v>
      </c>
      <c r="BU54" s="9" t="str">
        <f t="shared" si="51"/>
        <v xml:space="preserve"> </v>
      </c>
      <c r="BV54" s="9" t="str">
        <f t="shared" si="51"/>
        <v xml:space="preserve"> </v>
      </c>
      <c r="BW54" s="9" t="str">
        <f t="shared" si="51"/>
        <v xml:space="preserve"> </v>
      </c>
      <c r="BX54" s="9" t="str">
        <f t="shared" si="51"/>
        <v xml:space="preserve"> </v>
      </c>
      <c r="BY54" s="9" t="str">
        <f t="shared" si="51"/>
        <v xml:space="preserve"> </v>
      </c>
      <c r="BZ54" s="9" t="str">
        <f t="shared" si="51"/>
        <v xml:space="preserve"> </v>
      </c>
      <c r="CA54" s="9" t="str">
        <f t="shared" si="51"/>
        <v xml:space="preserve"> </v>
      </c>
      <c r="CB54" s="9" t="str">
        <f t="shared" si="51"/>
        <v xml:space="preserve"> </v>
      </c>
      <c r="CC54" s="9" t="str">
        <f t="shared" si="51"/>
        <v xml:space="preserve"> </v>
      </c>
      <c r="CD54" s="9" t="str">
        <f t="shared" si="51"/>
        <v xml:space="preserve"> </v>
      </c>
      <c r="CE54" s="9" t="str">
        <f t="shared" si="51"/>
        <v xml:space="preserve"> </v>
      </c>
      <c r="CF54" s="9" t="str">
        <f t="shared" si="51"/>
        <v xml:space="preserve"> </v>
      </c>
      <c r="CG54" s="9" t="str">
        <f t="shared" si="51"/>
        <v xml:space="preserve"> </v>
      </c>
      <c r="CH54" s="9" t="str">
        <f t="shared" si="51"/>
        <v xml:space="preserve"> </v>
      </c>
      <c r="CI54" s="9" t="str">
        <f t="shared" si="51"/>
        <v xml:space="preserve"> </v>
      </c>
      <c r="CJ54" s="9" t="str">
        <f t="shared" si="51"/>
        <v xml:space="preserve"> </v>
      </c>
      <c r="CK54" s="9" t="str">
        <f t="shared" si="51"/>
        <v xml:space="preserve"> </v>
      </c>
      <c r="CL54" s="9" t="str">
        <f t="shared" si="51"/>
        <v xml:space="preserve"> </v>
      </c>
      <c r="CM54" s="9" t="str">
        <f t="shared" si="51"/>
        <v xml:space="preserve"> </v>
      </c>
      <c r="CN54" s="9" t="str">
        <f t="shared" si="51"/>
        <v xml:space="preserve"> </v>
      </c>
      <c r="CO54" s="9" t="str">
        <f t="shared" si="51"/>
        <v xml:space="preserve"> </v>
      </c>
    </row>
    <row r="55" spans="1:93" ht="13" x14ac:dyDescent="0.15">
      <c r="A55" s="9" t="str">
        <f t="shared" ref="A55:CO55" si="52">CONCATENATE(CP55," ",GE55)</f>
        <v xml:space="preserve"> </v>
      </c>
      <c r="B55" s="9" t="str">
        <f t="shared" si="52"/>
        <v xml:space="preserve"> </v>
      </c>
      <c r="C55" s="9" t="str">
        <f t="shared" si="52"/>
        <v xml:space="preserve"> </v>
      </c>
      <c r="D55" s="9" t="str">
        <f t="shared" si="52"/>
        <v xml:space="preserve"> </v>
      </c>
      <c r="E55" s="9" t="str">
        <f t="shared" si="52"/>
        <v xml:space="preserve"> </v>
      </c>
      <c r="F55" s="9" t="str">
        <f t="shared" si="52"/>
        <v xml:space="preserve"> </v>
      </c>
      <c r="G55" s="9" t="str">
        <f t="shared" si="52"/>
        <v xml:space="preserve"> </v>
      </c>
      <c r="H55" s="9" t="str">
        <f t="shared" si="52"/>
        <v xml:space="preserve"> </v>
      </c>
      <c r="I55" s="9" t="str">
        <f t="shared" si="52"/>
        <v xml:space="preserve"> </v>
      </c>
      <c r="J55" s="9" t="str">
        <f t="shared" si="52"/>
        <v xml:space="preserve"> </v>
      </c>
      <c r="K55" s="9" t="str">
        <f t="shared" si="52"/>
        <v xml:space="preserve"> </v>
      </c>
      <c r="L55" s="9" t="str">
        <f t="shared" si="52"/>
        <v xml:space="preserve"> </v>
      </c>
      <c r="M55" s="9" t="str">
        <f t="shared" si="52"/>
        <v xml:space="preserve"> </v>
      </c>
      <c r="N55" s="9" t="str">
        <f t="shared" si="52"/>
        <v xml:space="preserve"> </v>
      </c>
      <c r="O55" s="9" t="str">
        <f t="shared" si="52"/>
        <v xml:space="preserve"> </v>
      </c>
      <c r="P55" s="9" t="str">
        <f t="shared" si="52"/>
        <v xml:space="preserve"> </v>
      </c>
      <c r="Q55" s="9" t="str">
        <f t="shared" si="52"/>
        <v xml:space="preserve"> </v>
      </c>
      <c r="R55" s="9" t="str">
        <f t="shared" si="52"/>
        <v xml:space="preserve"> </v>
      </c>
      <c r="S55" s="9" t="str">
        <f t="shared" si="52"/>
        <v xml:space="preserve"> </v>
      </c>
      <c r="T55" s="9" t="str">
        <f t="shared" si="52"/>
        <v xml:space="preserve"> </v>
      </c>
      <c r="U55" s="9" t="str">
        <f t="shared" si="52"/>
        <v xml:space="preserve"> </v>
      </c>
      <c r="V55" s="9" t="str">
        <f t="shared" si="52"/>
        <v xml:space="preserve"> </v>
      </c>
      <c r="W55" s="9" t="str">
        <f t="shared" si="52"/>
        <v xml:space="preserve"> </v>
      </c>
      <c r="X55" s="9" t="str">
        <f t="shared" si="52"/>
        <v xml:space="preserve"> </v>
      </c>
      <c r="Y55" s="9" t="str">
        <f t="shared" si="52"/>
        <v xml:space="preserve"> </v>
      </c>
      <c r="Z55" s="9" t="str">
        <f t="shared" si="52"/>
        <v xml:space="preserve"> </v>
      </c>
      <c r="AA55" s="9" t="str">
        <f t="shared" si="52"/>
        <v xml:space="preserve"> </v>
      </c>
      <c r="AB55" s="9" t="str">
        <f t="shared" si="52"/>
        <v xml:space="preserve"> </v>
      </c>
      <c r="AC55" s="9" t="str">
        <f t="shared" si="52"/>
        <v xml:space="preserve"> </v>
      </c>
      <c r="AD55" s="9" t="str">
        <f t="shared" si="52"/>
        <v xml:space="preserve"> </v>
      </c>
      <c r="AE55" s="9" t="str">
        <f t="shared" si="52"/>
        <v xml:space="preserve"> </v>
      </c>
      <c r="AF55" s="9" t="str">
        <f t="shared" si="52"/>
        <v xml:space="preserve"> </v>
      </c>
      <c r="AG55" s="9" t="str">
        <f t="shared" si="52"/>
        <v xml:space="preserve"> </v>
      </c>
      <c r="AH55" s="9" t="str">
        <f t="shared" si="52"/>
        <v xml:space="preserve"> </v>
      </c>
      <c r="AI55" s="9" t="str">
        <f t="shared" si="52"/>
        <v xml:space="preserve"> </v>
      </c>
      <c r="AJ55" s="9" t="str">
        <f t="shared" si="52"/>
        <v xml:space="preserve"> </v>
      </c>
      <c r="AK55" s="9" t="str">
        <f t="shared" si="52"/>
        <v xml:space="preserve"> </v>
      </c>
      <c r="AL55" s="9" t="str">
        <f t="shared" si="52"/>
        <v xml:space="preserve"> </v>
      </c>
      <c r="AM55" s="9" t="str">
        <f t="shared" si="52"/>
        <v xml:space="preserve"> </v>
      </c>
      <c r="AN55" s="9" t="str">
        <f t="shared" si="52"/>
        <v xml:space="preserve"> </v>
      </c>
      <c r="AO55" s="9" t="str">
        <f t="shared" si="52"/>
        <v xml:space="preserve"> </v>
      </c>
      <c r="AP55" s="9" t="str">
        <f t="shared" si="52"/>
        <v xml:space="preserve"> </v>
      </c>
      <c r="AQ55" s="9" t="str">
        <f t="shared" si="52"/>
        <v xml:space="preserve"> </v>
      </c>
      <c r="AR55" s="9" t="str">
        <f t="shared" si="52"/>
        <v xml:space="preserve"> </v>
      </c>
      <c r="AS55" s="9" t="str">
        <f t="shared" si="52"/>
        <v xml:space="preserve"> </v>
      </c>
      <c r="AT55" s="9" t="str">
        <f t="shared" si="52"/>
        <v xml:space="preserve"> </v>
      </c>
      <c r="AU55" s="9" t="str">
        <f t="shared" si="52"/>
        <v xml:space="preserve"> </v>
      </c>
      <c r="AV55" s="9" t="str">
        <f t="shared" si="52"/>
        <v xml:space="preserve"> </v>
      </c>
      <c r="AW55" s="9" t="str">
        <f t="shared" si="52"/>
        <v xml:space="preserve"> </v>
      </c>
      <c r="AX55" s="9" t="str">
        <f t="shared" si="52"/>
        <v xml:space="preserve"> </v>
      </c>
      <c r="AY55" s="9" t="str">
        <f t="shared" si="52"/>
        <v xml:space="preserve"> </v>
      </c>
      <c r="AZ55" s="9" t="str">
        <f t="shared" si="52"/>
        <v xml:space="preserve"> </v>
      </c>
      <c r="BA55" s="9" t="str">
        <f t="shared" si="52"/>
        <v xml:space="preserve"> </v>
      </c>
      <c r="BB55" s="9" t="str">
        <f t="shared" si="52"/>
        <v xml:space="preserve"> </v>
      </c>
      <c r="BC55" s="9" t="str">
        <f t="shared" si="52"/>
        <v xml:space="preserve"> </v>
      </c>
      <c r="BD55" s="9" t="str">
        <f t="shared" si="52"/>
        <v xml:space="preserve"> </v>
      </c>
      <c r="BE55" s="9" t="str">
        <f t="shared" si="52"/>
        <v xml:space="preserve"> </v>
      </c>
      <c r="BF55" s="9" t="str">
        <f t="shared" si="52"/>
        <v xml:space="preserve"> </v>
      </c>
      <c r="BG55" s="9" t="str">
        <f t="shared" si="52"/>
        <v xml:space="preserve"> </v>
      </c>
      <c r="BH55" s="9" t="str">
        <f t="shared" si="52"/>
        <v xml:space="preserve"> </v>
      </c>
      <c r="BI55" s="9" t="str">
        <f t="shared" si="52"/>
        <v xml:space="preserve"> </v>
      </c>
      <c r="BJ55" s="9" t="str">
        <f t="shared" si="52"/>
        <v xml:space="preserve"> </v>
      </c>
      <c r="BK55" s="9" t="str">
        <f t="shared" si="52"/>
        <v xml:space="preserve"> </v>
      </c>
      <c r="BL55" s="9" t="str">
        <f t="shared" si="52"/>
        <v xml:space="preserve"> </v>
      </c>
      <c r="BM55" s="9" t="str">
        <f t="shared" si="52"/>
        <v xml:space="preserve"> </v>
      </c>
      <c r="BN55" s="9" t="str">
        <f t="shared" si="52"/>
        <v xml:space="preserve"> </v>
      </c>
      <c r="BO55" s="9" t="str">
        <f t="shared" si="52"/>
        <v xml:space="preserve"> </v>
      </c>
      <c r="BP55" s="9" t="str">
        <f t="shared" si="52"/>
        <v xml:space="preserve"> </v>
      </c>
      <c r="BQ55" s="9" t="str">
        <f t="shared" si="52"/>
        <v xml:space="preserve"> </v>
      </c>
      <c r="BR55" s="9" t="str">
        <f t="shared" si="52"/>
        <v xml:space="preserve"> </v>
      </c>
      <c r="BS55" s="9" t="str">
        <f t="shared" si="52"/>
        <v xml:space="preserve"> </v>
      </c>
      <c r="BT55" s="9" t="str">
        <f t="shared" si="52"/>
        <v xml:space="preserve"> </v>
      </c>
      <c r="BU55" s="9" t="str">
        <f t="shared" si="52"/>
        <v xml:space="preserve"> </v>
      </c>
      <c r="BV55" s="9" t="str">
        <f t="shared" si="52"/>
        <v xml:space="preserve"> </v>
      </c>
      <c r="BW55" s="9" t="str">
        <f t="shared" si="52"/>
        <v xml:space="preserve"> </v>
      </c>
      <c r="BX55" s="9" t="str">
        <f t="shared" si="52"/>
        <v xml:space="preserve"> </v>
      </c>
      <c r="BY55" s="9" t="str">
        <f t="shared" si="52"/>
        <v xml:space="preserve"> </v>
      </c>
      <c r="BZ55" s="9" t="str">
        <f t="shared" si="52"/>
        <v xml:space="preserve"> </v>
      </c>
      <c r="CA55" s="9" t="str">
        <f t="shared" si="52"/>
        <v xml:space="preserve"> </v>
      </c>
      <c r="CB55" s="9" t="str">
        <f t="shared" si="52"/>
        <v xml:space="preserve"> </v>
      </c>
      <c r="CC55" s="9" t="str">
        <f t="shared" si="52"/>
        <v xml:space="preserve"> </v>
      </c>
      <c r="CD55" s="9" t="str">
        <f t="shared" si="52"/>
        <v xml:space="preserve"> </v>
      </c>
      <c r="CE55" s="9" t="str">
        <f t="shared" si="52"/>
        <v xml:space="preserve"> </v>
      </c>
      <c r="CF55" s="9" t="str">
        <f t="shared" si="52"/>
        <v xml:space="preserve"> </v>
      </c>
      <c r="CG55" s="9" t="str">
        <f t="shared" si="52"/>
        <v xml:space="preserve"> </v>
      </c>
      <c r="CH55" s="9" t="str">
        <f t="shared" si="52"/>
        <v xml:space="preserve"> </v>
      </c>
      <c r="CI55" s="9" t="str">
        <f t="shared" si="52"/>
        <v xml:space="preserve"> </v>
      </c>
      <c r="CJ55" s="9" t="str">
        <f t="shared" si="52"/>
        <v xml:space="preserve"> </v>
      </c>
      <c r="CK55" s="9" t="str">
        <f t="shared" si="52"/>
        <v xml:space="preserve"> </v>
      </c>
      <c r="CL55" s="9" t="str">
        <f t="shared" si="52"/>
        <v xml:space="preserve"> </v>
      </c>
      <c r="CM55" s="9" t="str">
        <f t="shared" si="52"/>
        <v xml:space="preserve"> </v>
      </c>
      <c r="CN55" s="9" t="str">
        <f t="shared" si="52"/>
        <v xml:space="preserve"> </v>
      </c>
      <c r="CO55" s="9" t="str">
        <f t="shared" si="52"/>
        <v xml:space="preserve"> </v>
      </c>
    </row>
    <row r="56" spans="1:93" ht="13" x14ac:dyDescent="0.15">
      <c r="A56" s="9" t="str">
        <f t="shared" ref="A56:CO56" si="53">CONCATENATE(CP56," ",GE56)</f>
        <v xml:space="preserve"> </v>
      </c>
      <c r="B56" s="9" t="str">
        <f t="shared" si="53"/>
        <v xml:space="preserve"> </v>
      </c>
      <c r="C56" s="9" t="str">
        <f t="shared" si="53"/>
        <v xml:space="preserve"> </v>
      </c>
      <c r="D56" s="9" t="str">
        <f t="shared" si="53"/>
        <v xml:space="preserve"> </v>
      </c>
      <c r="E56" s="9" t="str">
        <f t="shared" si="53"/>
        <v xml:space="preserve"> </v>
      </c>
      <c r="F56" s="9" t="str">
        <f t="shared" si="53"/>
        <v xml:space="preserve"> </v>
      </c>
      <c r="G56" s="9" t="str">
        <f t="shared" si="53"/>
        <v xml:space="preserve"> </v>
      </c>
      <c r="H56" s="9" t="str">
        <f t="shared" si="53"/>
        <v xml:space="preserve"> </v>
      </c>
      <c r="I56" s="9" t="str">
        <f t="shared" si="53"/>
        <v xml:space="preserve"> </v>
      </c>
      <c r="J56" s="9" t="str">
        <f t="shared" si="53"/>
        <v xml:space="preserve"> </v>
      </c>
      <c r="K56" s="9" t="str">
        <f t="shared" si="53"/>
        <v xml:space="preserve"> </v>
      </c>
      <c r="L56" s="9" t="str">
        <f t="shared" si="53"/>
        <v xml:space="preserve"> </v>
      </c>
      <c r="M56" s="9" t="str">
        <f t="shared" si="53"/>
        <v xml:space="preserve"> </v>
      </c>
      <c r="N56" s="9" t="str">
        <f t="shared" si="53"/>
        <v xml:space="preserve"> </v>
      </c>
      <c r="O56" s="9" t="str">
        <f t="shared" si="53"/>
        <v xml:space="preserve"> </v>
      </c>
      <c r="P56" s="9" t="str">
        <f t="shared" si="53"/>
        <v xml:space="preserve"> </v>
      </c>
      <c r="Q56" s="9" t="str">
        <f t="shared" si="53"/>
        <v xml:space="preserve"> </v>
      </c>
      <c r="R56" s="9" t="str">
        <f t="shared" si="53"/>
        <v xml:space="preserve"> </v>
      </c>
      <c r="S56" s="9" t="str">
        <f t="shared" si="53"/>
        <v xml:space="preserve"> </v>
      </c>
      <c r="T56" s="9" t="str">
        <f t="shared" si="53"/>
        <v xml:space="preserve"> </v>
      </c>
      <c r="U56" s="9" t="str">
        <f t="shared" si="53"/>
        <v xml:space="preserve"> </v>
      </c>
      <c r="V56" s="9" t="str">
        <f t="shared" si="53"/>
        <v xml:space="preserve"> </v>
      </c>
      <c r="W56" s="9" t="str">
        <f t="shared" si="53"/>
        <v xml:space="preserve"> </v>
      </c>
      <c r="X56" s="9" t="str">
        <f t="shared" si="53"/>
        <v xml:space="preserve"> </v>
      </c>
      <c r="Y56" s="9" t="str">
        <f t="shared" si="53"/>
        <v xml:space="preserve"> </v>
      </c>
      <c r="Z56" s="9" t="str">
        <f t="shared" si="53"/>
        <v xml:space="preserve"> </v>
      </c>
      <c r="AA56" s="9" t="str">
        <f t="shared" si="53"/>
        <v xml:space="preserve"> </v>
      </c>
      <c r="AB56" s="9" t="str">
        <f t="shared" si="53"/>
        <v xml:space="preserve"> </v>
      </c>
      <c r="AC56" s="9" t="str">
        <f t="shared" si="53"/>
        <v xml:space="preserve"> </v>
      </c>
      <c r="AD56" s="9" t="str">
        <f t="shared" si="53"/>
        <v xml:space="preserve"> </v>
      </c>
      <c r="AE56" s="9" t="str">
        <f t="shared" si="53"/>
        <v xml:space="preserve"> </v>
      </c>
      <c r="AF56" s="9" t="str">
        <f t="shared" si="53"/>
        <v xml:space="preserve"> </v>
      </c>
      <c r="AG56" s="9" t="str">
        <f t="shared" si="53"/>
        <v xml:space="preserve"> </v>
      </c>
      <c r="AH56" s="9" t="str">
        <f t="shared" si="53"/>
        <v xml:space="preserve"> </v>
      </c>
      <c r="AI56" s="9" t="str">
        <f t="shared" si="53"/>
        <v xml:space="preserve"> </v>
      </c>
      <c r="AJ56" s="9" t="str">
        <f t="shared" si="53"/>
        <v xml:space="preserve"> </v>
      </c>
      <c r="AK56" s="9" t="str">
        <f t="shared" si="53"/>
        <v xml:space="preserve"> </v>
      </c>
      <c r="AL56" s="9" t="str">
        <f t="shared" si="53"/>
        <v xml:space="preserve"> </v>
      </c>
      <c r="AM56" s="9" t="str">
        <f t="shared" si="53"/>
        <v xml:space="preserve"> </v>
      </c>
      <c r="AN56" s="9" t="str">
        <f t="shared" si="53"/>
        <v xml:space="preserve"> </v>
      </c>
      <c r="AO56" s="9" t="str">
        <f t="shared" si="53"/>
        <v xml:space="preserve"> </v>
      </c>
      <c r="AP56" s="9" t="str">
        <f t="shared" si="53"/>
        <v xml:space="preserve"> </v>
      </c>
      <c r="AQ56" s="9" t="str">
        <f t="shared" si="53"/>
        <v xml:space="preserve"> </v>
      </c>
      <c r="AR56" s="9" t="str">
        <f t="shared" si="53"/>
        <v xml:space="preserve"> </v>
      </c>
      <c r="AS56" s="9" t="str">
        <f t="shared" si="53"/>
        <v xml:space="preserve"> </v>
      </c>
      <c r="AT56" s="9" t="str">
        <f t="shared" si="53"/>
        <v xml:space="preserve"> </v>
      </c>
      <c r="AU56" s="9" t="str">
        <f t="shared" si="53"/>
        <v xml:space="preserve"> </v>
      </c>
      <c r="AV56" s="9" t="str">
        <f t="shared" si="53"/>
        <v xml:space="preserve"> </v>
      </c>
      <c r="AW56" s="9" t="str">
        <f t="shared" si="53"/>
        <v xml:space="preserve"> </v>
      </c>
      <c r="AX56" s="9" t="str">
        <f t="shared" si="53"/>
        <v xml:space="preserve"> </v>
      </c>
      <c r="AY56" s="9" t="str">
        <f t="shared" si="53"/>
        <v xml:space="preserve"> </v>
      </c>
      <c r="AZ56" s="9" t="str">
        <f t="shared" si="53"/>
        <v xml:space="preserve"> </v>
      </c>
      <c r="BA56" s="9" t="str">
        <f t="shared" si="53"/>
        <v xml:space="preserve"> </v>
      </c>
      <c r="BB56" s="9" t="str">
        <f t="shared" si="53"/>
        <v xml:space="preserve"> </v>
      </c>
      <c r="BC56" s="9" t="str">
        <f t="shared" si="53"/>
        <v xml:space="preserve"> </v>
      </c>
      <c r="BD56" s="9" t="str">
        <f t="shared" si="53"/>
        <v xml:space="preserve"> </v>
      </c>
      <c r="BE56" s="9" t="str">
        <f t="shared" si="53"/>
        <v xml:space="preserve"> </v>
      </c>
      <c r="BF56" s="9" t="str">
        <f t="shared" si="53"/>
        <v xml:space="preserve"> </v>
      </c>
      <c r="BG56" s="9" t="str">
        <f t="shared" si="53"/>
        <v xml:space="preserve"> </v>
      </c>
      <c r="BH56" s="9" t="str">
        <f t="shared" si="53"/>
        <v xml:space="preserve"> </v>
      </c>
      <c r="BI56" s="9" t="str">
        <f t="shared" si="53"/>
        <v xml:space="preserve"> </v>
      </c>
      <c r="BJ56" s="9" t="str">
        <f t="shared" si="53"/>
        <v xml:space="preserve"> </v>
      </c>
      <c r="BK56" s="9" t="str">
        <f t="shared" si="53"/>
        <v xml:space="preserve"> </v>
      </c>
      <c r="BL56" s="9" t="str">
        <f t="shared" si="53"/>
        <v xml:space="preserve"> </v>
      </c>
      <c r="BM56" s="9" t="str">
        <f t="shared" si="53"/>
        <v xml:space="preserve"> </v>
      </c>
      <c r="BN56" s="9" t="str">
        <f t="shared" si="53"/>
        <v xml:space="preserve"> </v>
      </c>
      <c r="BO56" s="9" t="str">
        <f t="shared" si="53"/>
        <v xml:space="preserve"> </v>
      </c>
      <c r="BP56" s="9" t="str">
        <f t="shared" si="53"/>
        <v xml:space="preserve"> </v>
      </c>
      <c r="BQ56" s="9" t="str">
        <f t="shared" si="53"/>
        <v xml:space="preserve"> </v>
      </c>
      <c r="BR56" s="9" t="str">
        <f t="shared" si="53"/>
        <v xml:space="preserve"> </v>
      </c>
      <c r="BS56" s="9" t="str">
        <f t="shared" si="53"/>
        <v xml:space="preserve"> </v>
      </c>
      <c r="BT56" s="9" t="str">
        <f t="shared" si="53"/>
        <v xml:space="preserve"> </v>
      </c>
      <c r="BU56" s="9" t="str">
        <f t="shared" si="53"/>
        <v xml:space="preserve"> </v>
      </c>
      <c r="BV56" s="9" t="str">
        <f t="shared" si="53"/>
        <v xml:space="preserve"> </v>
      </c>
      <c r="BW56" s="9" t="str">
        <f t="shared" si="53"/>
        <v xml:space="preserve"> </v>
      </c>
      <c r="BX56" s="9" t="str">
        <f t="shared" si="53"/>
        <v xml:space="preserve"> </v>
      </c>
      <c r="BY56" s="9" t="str">
        <f t="shared" si="53"/>
        <v xml:space="preserve"> </v>
      </c>
      <c r="BZ56" s="9" t="str">
        <f t="shared" si="53"/>
        <v xml:space="preserve"> </v>
      </c>
      <c r="CA56" s="9" t="str">
        <f t="shared" si="53"/>
        <v xml:space="preserve"> </v>
      </c>
      <c r="CB56" s="9" t="str">
        <f t="shared" si="53"/>
        <v xml:space="preserve"> </v>
      </c>
      <c r="CC56" s="9" t="str">
        <f t="shared" si="53"/>
        <v xml:space="preserve"> </v>
      </c>
      <c r="CD56" s="9" t="str">
        <f t="shared" si="53"/>
        <v xml:space="preserve"> </v>
      </c>
      <c r="CE56" s="9" t="str">
        <f t="shared" si="53"/>
        <v xml:space="preserve"> </v>
      </c>
      <c r="CF56" s="9" t="str">
        <f t="shared" si="53"/>
        <v xml:space="preserve"> </v>
      </c>
      <c r="CG56" s="9" t="str">
        <f t="shared" si="53"/>
        <v xml:space="preserve"> </v>
      </c>
      <c r="CH56" s="9" t="str">
        <f t="shared" si="53"/>
        <v xml:space="preserve"> </v>
      </c>
      <c r="CI56" s="9" t="str">
        <f t="shared" si="53"/>
        <v xml:space="preserve"> </v>
      </c>
      <c r="CJ56" s="9" t="str">
        <f t="shared" si="53"/>
        <v xml:space="preserve"> </v>
      </c>
      <c r="CK56" s="9" t="str">
        <f t="shared" si="53"/>
        <v xml:space="preserve"> </v>
      </c>
      <c r="CL56" s="9" t="str">
        <f t="shared" si="53"/>
        <v xml:space="preserve"> </v>
      </c>
      <c r="CM56" s="9" t="str">
        <f t="shared" si="53"/>
        <v xml:space="preserve"> </v>
      </c>
      <c r="CN56" s="9" t="str">
        <f t="shared" si="53"/>
        <v xml:space="preserve"> </v>
      </c>
      <c r="CO56" s="9" t="str">
        <f t="shared" si="53"/>
        <v xml:space="preserve"> </v>
      </c>
    </row>
    <row r="57" spans="1:93" ht="13" x14ac:dyDescent="0.15">
      <c r="A57" s="9" t="str">
        <f t="shared" ref="A57:CO57" si="54">CONCATENATE(CP57," ",GE57)</f>
        <v xml:space="preserve"> </v>
      </c>
      <c r="B57" s="9" t="str">
        <f t="shared" si="54"/>
        <v xml:space="preserve"> </v>
      </c>
      <c r="C57" s="9" t="str">
        <f t="shared" si="54"/>
        <v xml:space="preserve"> </v>
      </c>
      <c r="D57" s="9" t="str">
        <f t="shared" si="54"/>
        <v xml:space="preserve"> </v>
      </c>
      <c r="E57" s="9" t="str">
        <f t="shared" si="54"/>
        <v xml:space="preserve"> </v>
      </c>
      <c r="F57" s="9" t="str">
        <f t="shared" si="54"/>
        <v xml:space="preserve"> </v>
      </c>
      <c r="G57" s="9" t="str">
        <f t="shared" si="54"/>
        <v xml:space="preserve"> </v>
      </c>
      <c r="H57" s="9" t="str">
        <f t="shared" si="54"/>
        <v xml:space="preserve"> </v>
      </c>
      <c r="I57" s="9" t="str">
        <f t="shared" si="54"/>
        <v xml:space="preserve"> </v>
      </c>
      <c r="J57" s="9" t="str">
        <f t="shared" si="54"/>
        <v xml:space="preserve"> </v>
      </c>
      <c r="K57" s="9" t="str">
        <f t="shared" si="54"/>
        <v xml:space="preserve"> </v>
      </c>
      <c r="L57" s="9" t="str">
        <f t="shared" si="54"/>
        <v xml:space="preserve"> </v>
      </c>
      <c r="M57" s="9" t="str">
        <f t="shared" si="54"/>
        <v xml:space="preserve"> </v>
      </c>
      <c r="N57" s="9" t="str">
        <f t="shared" si="54"/>
        <v xml:space="preserve"> </v>
      </c>
      <c r="O57" s="9" t="str">
        <f t="shared" si="54"/>
        <v xml:space="preserve"> </v>
      </c>
      <c r="P57" s="9" t="str">
        <f t="shared" si="54"/>
        <v xml:space="preserve"> </v>
      </c>
      <c r="Q57" s="9" t="str">
        <f t="shared" si="54"/>
        <v xml:space="preserve"> </v>
      </c>
      <c r="R57" s="9" t="str">
        <f t="shared" si="54"/>
        <v xml:space="preserve"> </v>
      </c>
      <c r="S57" s="9" t="str">
        <f t="shared" si="54"/>
        <v xml:space="preserve"> </v>
      </c>
      <c r="T57" s="9" t="str">
        <f t="shared" si="54"/>
        <v xml:space="preserve"> </v>
      </c>
      <c r="U57" s="9" t="str">
        <f t="shared" si="54"/>
        <v xml:space="preserve"> </v>
      </c>
      <c r="V57" s="9" t="str">
        <f t="shared" si="54"/>
        <v xml:space="preserve"> </v>
      </c>
      <c r="W57" s="9" t="str">
        <f t="shared" si="54"/>
        <v xml:space="preserve"> </v>
      </c>
      <c r="X57" s="9" t="str">
        <f t="shared" si="54"/>
        <v xml:space="preserve"> </v>
      </c>
      <c r="Y57" s="9" t="str">
        <f t="shared" si="54"/>
        <v xml:space="preserve"> </v>
      </c>
      <c r="Z57" s="9" t="str">
        <f t="shared" si="54"/>
        <v xml:space="preserve"> </v>
      </c>
      <c r="AA57" s="9" t="str">
        <f t="shared" si="54"/>
        <v xml:space="preserve"> </v>
      </c>
      <c r="AB57" s="9" t="str">
        <f t="shared" si="54"/>
        <v xml:space="preserve"> </v>
      </c>
      <c r="AC57" s="9" t="str">
        <f t="shared" si="54"/>
        <v xml:space="preserve"> </v>
      </c>
      <c r="AD57" s="9" t="str">
        <f t="shared" si="54"/>
        <v xml:space="preserve"> </v>
      </c>
      <c r="AE57" s="9" t="str">
        <f t="shared" si="54"/>
        <v xml:space="preserve"> </v>
      </c>
      <c r="AF57" s="9" t="str">
        <f t="shared" si="54"/>
        <v xml:space="preserve"> </v>
      </c>
      <c r="AG57" s="9" t="str">
        <f t="shared" si="54"/>
        <v xml:space="preserve"> </v>
      </c>
      <c r="AH57" s="9" t="str">
        <f t="shared" si="54"/>
        <v xml:space="preserve"> </v>
      </c>
      <c r="AI57" s="9" t="str">
        <f t="shared" si="54"/>
        <v xml:space="preserve"> </v>
      </c>
      <c r="AJ57" s="9" t="str">
        <f t="shared" si="54"/>
        <v xml:space="preserve"> </v>
      </c>
      <c r="AK57" s="9" t="str">
        <f t="shared" si="54"/>
        <v xml:space="preserve"> </v>
      </c>
      <c r="AL57" s="9" t="str">
        <f t="shared" si="54"/>
        <v xml:space="preserve"> </v>
      </c>
      <c r="AM57" s="9" t="str">
        <f t="shared" si="54"/>
        <v xml:space="preserve"> </v>
      </c>
      <c r="AN57" s="9" t="str">
        <f t="shared" si="54"/>
        <v xml:space="preserve"> </v>
      </c>
      <c r="AO57" s="9" t="str">
        <f t="shared" si="54"/>
        <v xml:space="preserve"> </v>
      </c>
      <c r="AP57" s="9" t="str">
        <f t="shared" si="54"/>
        <v xml:space="preserve"> </v>
      </c>
      <c r="AQ57" s="9" t="str">
        <f t="shared" si="54"/>
        <v xml:space="preserve"> </v>
      </c>
      <c r="AR57" s="9" t="str">
        <f t="shared" si="54"/>
        <v xml:space="preserve"> </v>
      </c>
      <c r="AS57" s="9" t="str">
        <f t="shared" si="54"/>
        <v xml:space="preserve"> </v>
      </c>
      <c r="AT57" s="9" t="str">
        <f t="shared" si="54"/>
        <v xml:space="preserve"> </v>
      </c>
      <c r="AU57" s="9" t="str">
        <f t="shared" si="54"/>
        <v xml:space="preserve"> </v>
      </c>
      <c r="AV57" s="9" t="str">
        <f t="shared" si="54"/>
        <v xml:space="preserve"> </v>
      </c>
      <c r="AW57" s="9" t="str">
        <f t="shared" si="54"/>
        <v xml:space="preserve"> </v>
      </c>
      <c r="AX57" s="9" t="str">
        <f t="shared" si="54"/>
        <v xml:space="preserve"> </v>
      </c>
      <c r="AY57" s="9" t="str">
        <f t="shared" si="54"/>
        <v xml:space="preserve"> </v>
      </c>
      <c r="AZ57" s="9" t="str">
        <f t="shared" si="54"/>
        <v xml:space="preserve"> </v>
      </c>
      <c r="BA57" s="9" t="str">
        <f t="shared" si="54"/>
        <v xml:space="preserve"> </v>
      </c>
      <c r="BB57" s="9" t="str">
        <f t="shared" si="54"/>
        <v xml:space="preserve"> </v>
      </c>
      <c r="BC57" s="9" t="str">
        <f t="shared" si="54"/>
        <v xml:space="preserve"> </v>
      </c>
      <c r="BD57" s="9" t="str">
        <f t="shared" si="54"/>
        <v xml:space="preserve"> </v>
      </c>
      <c r="BE57" s="9" t="str">
        <f t="shared" si="54"/>
        <v xml:space="preserve"> </v>
      </c>
      <c r="BF57" s="9" t="str">
        <f t="shared" si="54"/>
        <v xml:space="preserve"> </v>
      </c>
      <c r="BG57" s="9" t="str">
        <f t="shared" si="54"/>
        <v xml:space="preserve"> </v>
      </c>
      <c r="BH57" s="9" t="str">
        <f t="shared" si="54"/>
        <v xml:space="preserve"> </v>
      </c>
      <c r="BI57" s="9" t="str">
        <f t="shared" si="54"/>
        <v xml:space="preserve"> </v>
      </c>
      <c r="BJ57" s="9" t="str">
        <f t="shared" si="54"/>
        <v xml:space="preserve"> </v>
      </c>
      <c r="BK57" s="9" t="str">
        <f t="shared" si="54"/>
        <v xml:space="preserve"> </v>
      </c>
      <c r="BL57" s="9" t="str">
        <f t="shared" si="54"/>
        <v xml:space="preserve"> </v>
      </c>
      <c r="BM57" s="9" t="str">
        <f t="shared" si="54"/>
        <v xml:space="preserve"> </v>
      </c>
      <c r="BN57" s="9" t="str">
        <f t="shared" si="54"/>
        <v xml:space="preserve"> </v>
      </c>
      <c r="BO57" s="9" t="str">
        <f t="shared" si="54"/>
        <v xml:space="preserve"> </v>
      </c>
      <c r="BP57" s="9" t="str">
        <f t="shared" si="54"/>
        <v xml:space="preserve"> </v>
      </c>
      <c r="BQ57" s="9" t="str">
        <f t="shared" si="54"/>
        <v xml:space="preserve"> </v>
      </c>
      <c r="BR57" s="9" t="str">
        <f t="shared" si="54"/>
        <v xml:space="preserve"> </v>
      </c>
      <c r="BS57" s="9" t="str">
        <f t="shared" si="54"/>
        <v xml:space="preserve"> </v>
      </c>
      <c r="BT57" s="9" t="str">
        <f t="shared" si="54"/>
        <v xml:space="preserve"> </v>
      </c>
      <c r="BU57" s="9" t="str">
        <f t="shared" si="54"/>
        <v xml:space="preserve"> </v>
      </c>
      <c r="BV57" s="9" t="str">
        <f t="shared" si="54"/>
        <v xml:space="preserve"> </v>
      </c>
      <c r="BW57" s="9" t="str">
        <f t="shared" si="54"/>
        <v xml:space="preserve"> </v>
      </c>
      <c r="BX57" s="9" t="str">
        <f t="shared" si="54"/>
        <v xml:space="preserve"> </v>
      </c>
      <c r="BY57" s="9" t="str">
        <f t="shared" si="54"/>
        <v xml:space="preserve"> </v>
      </c>
      <c r="BZ57" s="9" t="str">
        <f t="shared" si="54"/>
        <v xml:space="preserve"> </v>
      </c>
      <c r="CA57" s="9" t="str">
        <f t="shared" si="54"/>
        <v xml:space="preserve"> </v>
      </c>
      <c r="CB57" s="9" t="str">
        <f t="shared" si="54"/>
        <v xml:space="preserve"> </v>
      </c>
      <c r="CC57" s="9" t="str">
        <f t="shared" si="54"/>
        <v xml:space="preserve"> </v>
      </c>
      <c r="CD57" s="9" t="str">
        <f t="shared" si="54"/>
        <v xml:space="preserve"> </v>
      </c>
      <c r="CE57" s="9" t="str">
        <f t="shared" si="54"/>
        <v xml:space="preserve"> </v>
      </c>
      <c r="CF57" s="9" t="str">
        <f t="shared" si="54"/>
        <v xml:space="preserve"> </v>
      </c>
      <c r="CG57" s="9" t="str">
        <f t="shared" si="54"/>
        <v xml:space="preserve"> </v>
      </c>
      <c r="CH57" s="9" t="str">
        <f t="shared" si="54"/>
        <v xml:space="preserve"> </v>
      </c>
      <c r="CI57" s="9" t="str">
        <f t="shared" si="54"/>
        <v xml:space="preserve"> </v>
      </c>
      <c r="CJ57" s="9" t="str">
        <f t="shared" si="54"/>
        <v xml:space="preserve"> </v>
      </c>
      <c r="CK57" s="9" t="str">
        <f t="shared" si="54"/>
        <v xml:space="preserve"> </v>
      </c>
      <c r="CL57" s="9" t="str">
        <f t="shared" si="54"/>
        <v xml:space="preserve"> </v>
      </c>
      <c r="CM57" s="9" t="str">
        <f t="shared" si="54"/>
        <v xml:space="preserve"> </v>
      </c>
      <c r="CN57" s="9" t="str">
        <f t="shared" si="54"/>
        <v xml:space="preserve"> </v>
      </c>
      <c r="CO57" s="9" t="str">
        <f t="shared" si="54"/>
        <v xml:space="preserve"> </v>
      </c>
    </row>
    <row r="58" spans="1:93" ht="13" x14ac:dyDescent="0.15">
      <c r="A58" s="9" t="str">
        <f t="shared" ref="A58:CO58" si="55">CONCATENATE(CP58," ",GE58)</f>
        <v xml:space="preserve"> </v>
      </c>
      <c r="B58" s="9" t="str">
        <f t="shared" si="55"/>
        <v xml:space="preserve"> </v>
      </c>
      <c r="C58" s="9" t="str">
        <f t="shared" si="55"/>
        <v xml:space="preserve"> </v>
      </c>
      <c r="D58" s="9" t="str">
        <f t="shared" si="55"/>
        <v xml:space="preserve"> </v>
      </c>
      <c r="E58" s="9" t="str">
        <f t="shared" si="55"/>
        <v xml:space="preserve"> </v>
      </c>
      <c r="F58" s="9" t="str">
        <f t="shared" si="55"/>
        <v xml:space="preserve"> </v>
      </c>
      <c r="G58" s="9" t="str">
        <f t="shared" si="55"/>
        <v xml:space="preserve"> </v>
      </c>
      <c r="H58" s="9" t="str">
        <f t="shared" si="55"/>
        <v xml:space="preserve"> </v>
      </c>
      <c r="I58" s="9" t="str">
        <f t="shared" si="55"/>
        <v xml:space="preserve"> </v>
      </c>
      <c r="J58" s="9" t="str">
        <f t="shared" si="55"/>
        <v xml:space="preserve"> </v>
      </c>
      <c r="K58" s="9" t="str">
        <f t="shared" si="55"/>
        <v xml:space="preserve"> </v>
      </c>
      <c r="L58" s="9" t="str">
        <f t="shared" si="55"/>
        <v xml:space="preserve"> </v>
      </c>
      <c r="M58" s="9" t="str">
        <f t="shared" si="55"/>
        <v xml:space="preserve"> </v>
      </c>
      <c r="N58" s="9" t="str">
        <f t="shared" si="55"/>
        <v xml:space="preserve"> </v>
      </c>
      <c r="O58" s="9" t="str">
        <f t="shared" si="55"/>
        <v xml:space="preserve"> </v>
      </c>
      <c r="P58" s="9" t="str">
        <f t="shared" si="55"/>
        <v xml:space="preserve"> </v>
      </c>
      <c r="Q58" s="9" t="str">
        <f t="shared" si="55"/>
        <v xml:space="preserve"> </v>
      </c>
      <c r="R58" s="9" t="str">
        <f t="shared" si="55"/>
        <v xml:space="preserve"> </v>
      </c>
      <c r="S58" s="9" t="str">
        <f t="shared" si="55"/>
        <v xml:space="preserve"> </v>
      </c>
      <c r="T58" s="9" t="str">
        <f t="shared" si="55"/>
        <v xml:space="preserve"> </v>
      </c>
      <c r="U58" s="9" t="str">
        <f t="shared" si="55"/>
        <v xml:space="preserve"> </v>
      </c>
      <c r="V58" s="9" t="str">
        <f t="shared" si="55"/>
        <v xml:space="preserve"> </v>
      </c>
      <c r="W58" s="9" t="str">
        <f t="shared" si="55"/>
        <v xml:space="preserve"> </v>
      </c>
      <c r="X58" s="9" t="str">
        <f t="shared" si="55"/>
        <v xml:space="preserve"> </v>
      </c>
      <c r="Y58" s="9" t="str">
        <f t="shared" si="55"/>
        <v xml:space="preserve"> </v>
      </c>
      <c r="Z58" s="9" t="str">
        <f t="shared" si="55"/>
        <v xml:space="preserve"> </v>
      </c>
      <c r="AA58" s="9" t="str">
        <f t="shared" si="55"/>
        <v xml:space="preserve"> </v>
      </c>
      <c r="AB58" s="9" t="str">
        <f t="shared" si="55"/>
        <v xml:space="preserve"> </v>
      </c>
      <c r="AC58" s="9" t="str">
        <f t="shared" si="55"/>
        <v xml:space="preserve"> </v>
      </c>
      <c r="AD58" s="9" t="str">
        <f t="shared" si="55"/>
        <v xml:space="preserve"> </v>
      </c>
      <c r="AE58" s="9" t="str">
        <f t="shared" si="55"/>
        <v xml:space="preserve"> </v>
      </c>
      <c r="AF58" s="9" t="str">
        <f t="shared" si="55"/>
        <v xml:space="preserve"> </v>
      </c>
      <c r="AG58" s="9" t="str">
        <f t="shared" si="55"/>
        <v xml:space="preserve"> </v>
      </c>
      <c r="AH58" s="9" t="str">
        <f t="shared" si="55"/>
        <v xml:space="preserve"> </v>
      </c>
      <c r="AI58" s="9" t="str">
        <f t="shared" si="55"/>
        <v xml:space="preserve"> </v>
      </c>
      <c r="AJ58" s="9" t="str">
        <f t="shared" si="55"/>
        <v xml:space="preserve"> </v>
      </c>
      <c r="AK58" s="9" t="str">
        <f t="shared" si="55"/>
        <v xml:space="preserve"> </v>
      </c>
      <c r="AL58" s="9" t="str">
        <f t="shared" si="55"/>
        <v xml:space="preserve"> </v>
      </c>
      <c r="AM58" s="9" t="str">
        <f t="shared" si="55"/>
        <v xml:space="preserve"> </v>
      </c>
      <c r="AN58" s="9" t="str">
        <f t="shared" si="55"/>
        <v xml:space="preserve"> </v>
      </c>
      <c r="AO58" s="9" t="str">
        <f t="shared" si="55"/>
        <v xml:space="preserve"> </v>
      </c>
      <c r="AP58" s="9" t="str">
        <f t="shared" si="55"/>
        <v xml:space="preserve"> </v>
      </c>
      <c r="AQ58" s="9" t="str">
        <f t="shared" si="55"/>
        <v xml:space="preserve"> </v>
      </c>
      <c r="AR58" s="9" t="str">
        <f t="shared" si="55"/>
        <v xml:space="preserve"> </v>
      </c>
      <c r="AS58" s="9" t="str">
        <f t="shared" si="55"/>
        <v xml:space="preserve"> </v>
      </c>
      <c r="AT58" s="9" t="str">
        <f t="shared" si="55"/>
        <v xml:space="preserve"> </v>
      </c>
      <c r="AU58" s="9" t="str">
        <f t="shared" si="55"/>
        <v xml:space="preserve"> </v>
      </c>
      <c r="AV58" s="9" t="str">
        <f t="shared" si="55"/>
        <v xml:space="preserve"> </v>
      </c>
      <c r="AW58" s="9" t="str">
        <f t="shared" si="55"/>
        <v xml:space="preserve"> </v>
      </c>
      <c r="AX58" s="9" t="str">
        <f t="shared" si="55"/>
        <v xml:space="preserve"> </v>
      </c>
      <c r="AY58" s="9" t="str">
        <f t="shared" si="55"/>
        <v xml:space="preserve"> </v>
      </c>
      <c r="AZ58" s="9" t="str">
        <f t="shared" si="55"/>
        <v xml:space="preserve"> </v>
      </c>
      <c r="BA58" s="9" t="str">
        <f t="shared" si="55"/>
        <v xml:space="preserve"> </v>
      </c>
      <c r="BB58" s="9" t="str">
        <f t="shared" si="55"/>
        <v xml:space="preserve"> </v>
      </c>
      <c r="BC58" s="9" t="str">
        <f t="shared" si="55"/>
        <v xml:space="preserve"> </v>
      </c>
      <c r="BD58" s="9" t="str">
        <f t="shared" si="55"/>
        <v xml:space="preserve"> </v>
      </c>
      <c r="BE58" s="9" t="str">
        <f t="shared" si="55"/>
        <v xml:space="preserve"> </v>
      </c>
      <c r="BF58" s="9" t="str">
        <f t="shared" si="55"/>
        <v xml:space="preserve"> </v>
      </c>
      <c r="BG58" s="9" t="str">
        <f t="shared" si="55"/>
        <v xml:space="preserve"> </v>
      </c>
      <c r="BH58" s="9" t="str">
        <f t="shared" si="55"/>
        <v xml:space="preserve"> </v>
      </c>
      <c r="BI58" s="9" t="str">
        <f t="shared" si="55"/>
        <v xml:space="preserve"> </v>
      </c>
      <c r="BJ58" s="9" t="str">
        <f t="shared" si="55"/>
        <v xml:space="preserve"> </v>
      </c>
      <c r="BK58" s="9" t="str">
        <f t="shared" si="55"/>
        <v xml:space="preserve"> </v>
      </c>
      <c r="BL58" s="9" t="str">
        <f t="shared" si="55"/>
        <v xml:space="preserve"> </v>
      </c>
      <c r="BM58" s="9" t="str">
        <f t="shared" si="55"/>
        <v xml:space="preserve"> </v>
      </c>
      <c r="BN58" s="9" t="str">
        <f t="shared" si="55"/>
        <v xml:space="preserve"> </v>
      </c>
      <c r="BO58" s="9" t="str">
        <f t="shared" si="55"/>
        <v xml:space="preserve"> </v>
      </c>
      <c r="BP58" s="9" t="str">
        <f t="shared" si="55"/>
        <v xml:space="preserve"> </v>
      </c>
      <c r="BQ58" s="9" t="str">
        <f t="shared" si="55"/>
        <v xml:space="preserve"> </v>
      </c>
      <c r="BR58" s="9" t="str">
        <f t="shared" si="55"/>
        <v xml:space="preserve"> </v>
      </c>
      <c r="BS58" s="9" t="str">
        <f t="shared" si="55"/>
        <v xml:space="preserve"> </v>
      </c>
      <c r="BT58" s="9" t="str">
        <f t="shared" si="55"/>
        <v xml:space="preserve"> </v>
      </c>
      <c r="BU58" s="9" t="str">
        <f t="shared" si="55"/>
        <v xml:space="preserve"> </v>
      </c>
      <c r="BV58" s="9" t="str">
        <f t="shared" si="55"/>
        <v xml:space="preserve"> </v>
      </c>
      <c r="BW58" s="9" t="str">
        <f t="shared" si="55"/>
        <v xml:space="preserve"> </v>
      </c>
      <c r="BX58" s="9" t="str">
        <f t="shared" si="55"/>
        <v xml:space="preserve"> </v>
      </c>
      <c r="BY58" s="9" t="str">
        <f t="shared" si="55"/>
        <v xml:space="preserve"> </v>
      </c>
      <c r="BZ58" s="9" t="str">
        <f t="shared" si="55"/>
        <v xml:space="preserve"> </v>
      </c>
      <c r="CA58" s="9" t="str">
        <f t="shared" si="55"/>
        <v xml:space="preserve"> </v>
      </c>
      <c r="CB58" s="9" t="str">
        <f t="shared" si="55"/>
        <v xml:space="preserve"> </v>
      </c>
      <c r="CC58" s="9" t="str">
        <f t="shared" si="55"/>
        <v xml:space="preserve"> </v>
      </c>
      <c r="CD58" s="9" t="str">
        <f t="shared" si="55"/>
        <v xml:space="preserve"> </v>
      </c>
      <c r="CE58" s="9" t="str">
        <f t="shared" si="55"/>
        <v xml:space="preserve"> </v>
      </c>
      <c r="CF58" s="9" t="str">
        <f t="shared" si="55"/>
        <v xml:space="preserve"> </v>
      </c>
      <c r="CG58" s="9" t="str">
        <f t="shared" si="55"/>
        <v xml:space="preserve"> </v>
      </c>
      <c r="CH58" s="9" t="str">
        <f t="shared" si="55"/>
        <v xml:space="preserve"> </v>
      </c>
      <c r="CI58" s="9" t="str">
        <f t="shared" si="55"/>
        <v xml:space="preserve"> </v>
      </c>
      <c r="CJ58" s="9" t="str">
        <f t="shared" si="55"/>
        <v xml:space="preserve"> </v>
      </c>
      <c r="CK58" s="9" t="str">
        <f t="shared" si="55"/>
        <v xml:space="preserve"> </v>
      </c>
      <c r="CL58" s="9" t="str">
        <f t="shared" si="55"/>
        <v xml:space="preserve"> </v>
      </c>
      <c r="CM58" s="9" t="str">
        <f t="shared" si="55"/>
        <v xml:space="preserve"> </v>
      </c>
      <c r="CN58" s="9" t="str">
        <f t="shared" si="55"/>
        <v xml:space="preserve"> </v>
      </c>
      <c r="CO58" s="9" t="str">
        <f t="shared" si="55"/>
        <v xml:space="preserve"> </v>
      </c>
    </row>
    <row r="59" spans="1:93" ht="13" x14ac:dyDescent="0.15">
      <c r="A59" s="9" t="str">
        <f t="shared" ref="A59:CO59" si="56">CONCATENATE(CP59," ",GE59)</f>
        <v xml:space="preserve"> </v>
      </c>
      <c r="B59" s="9" t="str">
        <f t="shared" si="56"/>
        <v xml:space="preserve"> </v>
      </c>
      <c r="C59" s="9" t="str">
        <f t="shared" si="56"/>
        <v xml:space="preserve"> </v>
      </c>
      <c r="D59" s="9" t="str">
        <f t="shared" si="56"/>
        <v xml:space="preserve"> </v>
      </c>
      <c r="E59" s="9" t="str">
        <f t="shared" si="56"/>
        <v xml:space="preserve"> </v>
      </c>
      <c r="F59" s="9" t="str">
        <f t="shared" si="56"/>
        <v xml:space="preserve"> </v>
      </c>
      <c r="G59" s="9" t="str">
        <f t="shared" si="56"/>
        <v xml:space="preserve"> </v>
      </c>
      <c r="H59" s="9" t="str">
        <f t="shared" si="56"/>
        <v xml:space="preserve"> </v>
      </c>
      <c r="I59" s="9" t="str">
        <f t="shared" si="56"/>
        <v xml:space="preserve"> </v>
      </c>
      <c r="J59" s="9" t="str">
        <f t="shared" si="56"/>
        <v xml:space="preserve"> </v>
      </c>
      <c r="K59" s="9" t="str">
        <f t="shared" si="56"/>
        <v xml:space="preserve"> </v>
      </c>
      <c r="L59" s="9" t="str">
        <f t="shared" si="56"/>
        <v xml:space="preserve"> </v>
      </c>
      <c r="M59" s="9" t="str">
        <f t="shared" si="56"/>
        <v xml:space="preserve"> </v>
      </c>
      <c r="N59" s="9" t="str">
        <f t="shared" si="56"/>
        <v xml:space="preserve"> </v>
      </c>
      <c r="O59" s="9" t="str">
        <f t="shared" si="56"/>
        <v xml:space="preserve"> </v>
      </c>
      <c r="P59" s="9" t="str">
        <f t="shared" si="56"/>
        <v xml:space="preserve"> </v>
      </c>
      <c r="Q59" s="9" t="str">
        <f t="shared" si="56"/>
        <v xml:space="preserve"> </v>
      </c>
      <c r="R59" s="9" t="str">
        <f t="shared" si="56"/>
        <v xml:space="preserve"> </v>
      </c>
      <c r="S59" s="9" t="str">
        <f t="shared" si="56"/>
        <v xml:space="preserve"> </v>
      </c>
      <c r="T59" s="9" t="str">
        <f t="shared" si="56"/>
        <v xml:space="preserve"> </v>
      </c>
      <c r="U59" s="9" t="str">
        <f t="shared" si="56"/>
        <v xml:space="preserve"> </v>
      </c>
      <c r="V59" s="9" t="str">
        <f t="shared" si="56"/>
        <v xml:space="preserve"> </v>
      </c>
      <c r="W59" s="9" t="str">
        <f t="shared" si="56"/>
        <v xml:space="preserve"> </v>
      </c>
      <c r="X59" s="9" t="str">
        <f t="shared" si="56"/>
        <v xml:space="preserve"> </v>
      </c>
      <c r="Y59" s="9" t="str">
        <f t="shared" si="56"/>
        <v xml:space="preserve"> </v>
      </c>
      <c r="Z59" s="9" t="str">
        <f t="shared" si="56"/>
        <v xml:space="preserve"> </v>
      </c>
      <c r="AA59" s="9" t="str">
        <f t="shared" si="56"/>
        <v xml:space="preserve"> </v>
      </c>
      <c r="AB59" s="9" t="str">
        <f t="shared" si="56"/>
        <v xml:space="preserve"> </v>
      </c>
      <c r="AC59" s="9" t="str">
        <f t="shared" si="56"/>
        <v xml:space="preserve"> </v>
      </c>
      <c r="AD59" s="9" t="str">
        <f t="shared" si="56"/>
        <v xml:space="preserve"> </v>
      </c>
      <c r="AE59" s="9" t="str">
        <f t="shared" si="56"/>
        <v xml:space="preserve"> </v>
      </c>
      <c r="AF59" s="9" t="str">
        <f t="shared" si="56"/>
        <v xml:space="preserve"> </v>
      </c>
      <c r="AG59" s="9" t="str">
        <f t="shared" si="56"/>
        <v xml:space="preserve"> </v>
      </c>
      <c r="AH59" s="9" t="str">
        <f t="shared" si="56"/>
        <v xml:space="preserve"> </v>
      </c>
      <c r="AI59" s="9" t="str">
        <f t="shared" si="56"/>
        <v xml:space="preserve"> </v>
      </c>
      <c r="AJ59" s="9" t="str">
        <f t="shared" si="56"/>
        <v xml:space="preserve"> </v>
      </c>
      <c r="AK59" s="9" t="str">
        <f t="shared" si="56"/>
        <v xml:space="preserve"> </v>
      </c>
      <c r="AL59" s="9" t="str">
        <f t="shared" si="56"/>
        <v xml:space="preserve"> </v>
      </c>
      <c r="AM59" s="9" t="str">
        <f t="shared" si="56"/>
        <v xml:space="preserve"> </v>
      </c>
      <c r="AN59" s="9" t="str">
        <f t="shared" si="56"/>
        <v xml:space="preserve"> </v>
      </c>
      <c r="AO59" s="9" t="str">
        <f t="shared" si="56"/>
        <v xml:space="preserve"> </v>
      </c>
      <c r="AP59" s="9" t="str">
        <f t="shared" si="56"/>
        <v xml:space="preserve"> </v>
      </c>
      <c r="AQ59" s="9" t="str">
        <f t="shared" si="56"/>
        <v xml:space="preserve"> </v>
      </c>
      <c r="AR59" s="9" t="str">
        <f t="shared" si="56"/>
        <v xml:space="preserve"> </v>
      </c>
      <c r="AS59" s="9" t="str">
        <f t="shared" si="56"/>
        <v xml:space="preserve"> </v>
      </c>
      <c r="AT59" s="9" t="str">
        <f t="shared" si="56"/>
        <v xml:space="preserve"> </v>
      </c>
      <c r="AU59" s="9" t="str">
        <f t="shared" si="56"/>
        <v xml:space="preserve"> </v>
      </c>
      <c r="AV59" s="9" t="str">
        <f t="shared" si="56"/>
        <v xml:space="preserve"> </v>
      </c>
      <c r="AW59" s="9" t="str">
        <f t="shared" si="56"/>
        <v xml:space="preserve"> </v>
      </c>
      <c r="AX59" s="9" t="str">
        <f t="shared" si="56"/>
        <v xml:space="preserve"> </v>
      </c>
      <c r="AY59" s="9" t="str">
        <f t="shared" si="56"/>
        <v xml:space="preserve"> </v>
      </c>
      <c r="AZ59" s="9" t="str">
        <f t="shared" si="56"/>
        <v xml:space="preserve"> </v>
      </c>
      <c r="BA59" s="9" t="str">
        <f t="shared" si="56"/>
        <v xml:space="preserve"> </v>
      </c>
      <c r="BB59" s="9" t="str">
        <f t="shared" si="56"/>
        <v xml:space="preserve"> </v>
      </c>
      <c r="BC59" s="9" t="str">
        <f t="shared" si="56"/>
        <v xml:space="preserve"> </v>
      </c>
      <c r="BD59" s="9" t="str">
        <f t="shared" si="56"/>
        <v xml:space="preserve"> </v>
      </c>
      <c r="BE59" s="9" t="str">
        <f t="shared" si="56"/>
        <v xml:space="preserve"> </v>
      </c>
      <c r="BF59" s="9" t="str">
        <f t="shared" si="56"/>
        <v xml:space="preserve"> </v>
      </c>
      <c r="BG59" s="9" t="str">
        <f t="shared" si="56"/>
        <v xml:space="preserve"> </v>
      </c>
      <c r="BH59" s="9" t="str">
        <f t="shared" si="56"/>
        <v xml:space="preserve"> </v>
      </c>
      <c r="BI59" s="9" t="str">
        <f t="shared" si="56"/>
        <v xml:space="preserve"> </v>
      </c>
      <c r="BJ59" s="9" t="str">
        <f t="shared" si="56"/>
        <v xml:space="preserve"> </v>
      </c>
      <c r="BK59" s="9" t="str">
        <f t="shared" si="56"/>
        <v xml:space="preserve"> </v>
      </c>
      <c r="BL59" s="9" t="str">
        <f t="shared" si="56"/>
        <v xml:space="preserve"> </v>
      </c>
      <c r="BM59" s="9" t="str">
        <f t="shared" si="56"/>
        <v xml:space="preserve"> </v>
      </c>
      <c r="BN59" s="9" t="str">
        <f t="shared" si="56"/>
        <v xml:space="preserve"> </v>
      </c>
      <c r="BO59" s="9" t="str">
        <f t="shared" si="56"/>
        <v xml:space="preserve"> </v>
      </c>
      <c r="BP59" s="9" t="str">
        <f t="shared" si="56"/>
        <v xml:space="preserve"> </v>
      </c>
      <c r="BQ59" s="9" t="str">
        <f t="shared" si="56"/>
        <v xml:space="preserve"> </v>
      </c>
      <c r="BR59" s="9" t="str">
        <f t="shared" si="56"/>
        <v xml:space="preserve"> </v>
      </c>
      <c r="BS59" s="9" t="str">
        <f t="shared" si="56"/>
        <v xml:space="preserve"> </v>
      </c>
      <c r="BT59" s="9" t="str">
        <f t="shared" si="56"/>
        <v xml:space="preserve"> </v>
      </c>
      <c r="BU59" s="9" t="str">
        <f t="shared" si="56"/>
        <v xml:space="preserve"> </v>
      </c>
      <c r="BV59" s="9" t="str">
        <f t="shared" si="56"/>
        <v xml:space="preserve"> </v>
      </c>
      <c r="BW59" s="9" t="str">
        <f t="shared" si="56"/>
        <v xml:space="preserve"> </v>
      </c>
      <c r="BX59" s="9" t="str">
        <f t="shared" si="56"/>
        <v xml:space="preserve"> </v>
      </c>
      <c r="BY59" s="9" t="str">
        <f t="shared" si="56"/>
        <v xml:space="preserve"> </v>
      </c>
      <c r="BZ59" s="9" t="str">
        <f t="shared" si="56"/>
        <v xml:space="preserve"> </v>
      </c>
      <c r="CA59" s="9" t="str">
        <f t="shared" si="56"/>
        <v xml:space="preserve"> </v>
      </c>
      <c r="CB59" s="9" t="str">
        <f t="shared" si="56"/>
        <v xml:space="preserve"> </v>
      </c>
      <c r="CC59" s="9" t="str">
        <f t="shared" si="56"/>
        <v xml:space="preserve"> </v>
      </c>
      <c r="CD59" s="9" t="str">
        <f t="shared" si="56"/>
        <v xml:space="preserve"> </v>
      </c>
      <c r="CE59" s="9" t="str">
        <f t="shared" si="56"/>
        <v xml:space="preserve"> </v>
      </c>
      <c r="CF59" s="9" t="str">
        <f t="shared" si="56"/>
        <v xml:space="preserve"> </v>
      </c>
      <c r="CG59" s="9" t="str">
        <f t="shared" si="56"/>
        <v xml:space="preserve"> </v>
      </c>
      <c r="CH59" s="9" t="str">
        <f t="shared" si="56"/>
        <v xml:space="preserve"> </v>
      </c>
      <c r="CI59" s="9" t="str">
        <f t="shared" si="56"/>
        <v xml:space="preserve"> </v>
      </c>
      <c r="CJ59" s="9" t="str">
        <f t="shared" si="56"/>
        <v xml:space="preserve"> </v>
      </c>
      <c r="CK59" s="9" t="str">
        <f t="shared" si="56"/>
        <v xml:space="preserve"> </v>
      </c>
      <c r="CL59" s="9" t="str">
        <f t="shared" si="56"/>
        <v xml:space="preserve"> </v>
      </c>
      <c r="CM59" s="9" t="str">
        <f t="shared" si="56"/>
        <v xml:space="preserve"> </v>
      </c>
      <c r="CN59" s="9" t="str">
        <f t="shared" si="56"/>
        <v xml:space="preserve"> </v>
      </c>
      <c r="CO59" s="9" t="str">
        <f t="shared" si="56"/>
        <v xml:space="preserve"> </v>
      </c>
    </row>
    <row r="60" spans="1:93" ht="13" x14ac:dyDescent="0.15">
      <c r="A60" s="9" t="str">
        <f t="shared" ref="A60:CO60" si="57">CONCATENATE(CP60," ",GE60)</f>
        <v xml:space="preserve"> </v>
      </c>
      <c r="B60" s="9" t="str">
        <f t="shared" si="57"/>
        <v xml:space="preserve"> </v>
      </c>
      <c r="C60" s="9" t="str">
        <f t="shared" si="57"/>
        <v xml:space="preserve"> </v>
      </c>
      <c r="D60" s="9" t="str">
        <f t="shared" si="57"/>
        <v xml:space="preserve"> </v>
      </c>
      <c r="E60" s="9" t="str">
        <f t="shared" si="57"/>
        <v xml:space="preserve"> </v>
      </c>
      <c r="F60" s="9" t="str">
        <f t="shared" si="57"/>
        <v xml:space="preserve"> </v>
      </c>
      <c r="G60" s="9" t="str">
        <f t="shared" si="57"/>
        <v xml:space="preserve"> </v>
      </c>
      <c r="H60" s="9" t="str">
        <f t="shared" si="57"/>
        <v xml:space="preserve"> </v>
      </c>
      <c r="I60" s="9" t="str">
        <f t="shared" si="57"/>
        <v xml:space="preserve"> </v>
      </c>
      <c r="J60" s="9" t="str">
        <f t="shared" si="57"/>
        <v xml:space="preserve"> </v>
      </c>
      <c r="K60" s="9" t="str">
        <f t="shared" si="57"/>
        <v xml:space="preserve"> </v>
      </c>
      <c r="L60" s="9" t="str">
        <f t="shared" si="57"/>
        <v xml:space="preserve"> </v>
      </c>
      <c r="M60" s="9" t="str">
        <f t="shared" si="57"/>
        <v xml:space="preserve"> </v>
      </c>
      <c r="N60" s="9" t="str">
        <f t="shared" si="57"/>
        <v xml:space="preserve"> </v>
      </c>
      <c r="O60" s="9" t="str">
        <f t="shared" si="57"/>
        <v xml:space="preserve"> </v>
      </c>
      <c r="P60" s="9" t="str">
        <f t="shared" si="57"/>
        <v xml:space="preserve"> </v>
      </c>
      <c r="Q60" s="9" t="str">
        <f t="shared" si="57"/>
        <v xml:space="preserve"> </v>
      </c>
      <c r="R60" s="9" t="str">
        <f t="shared" si="57"/>
        <v xml:space="preserve"> </v>
      </c>
      <c r="S60" s="9" t="str">
        <f t="shared" si="57"/>
        <v xml:space="preserve"> </v>
      </c>
      <c r="T60" s="9" t="str">
        <f t="shared" si="57"/>
        <v xml:space="preserve"> </v>
      </c>
      <c r="U60" s="9" t="str">
        <f t="shared" si="57"/>
        <v xml:space="preserve"> </v>
      </c>
      <c r="V60" s="9" t="str">
        <f t="shared" si="57"/>
        <v xml:space="preserve"> </v>
      </c>
      <c r="W60" s="9" t="str">
        <f t="shared" si="57"/>
        <v xml:space="preserve"> </v>
      </c>
      <c r="X60" s="9" t="str">
        <f t="shared" si="57"/>
        <v xml:space="preserve"> </v>
      </c>
      <c r="Y60" s="9" t="str">
        <f t="shared" si="57"/>
        <v xml:space="preserve"> </v>
      </c>
      <c r="Z60" s="9" t="str">
        <f t="shared" si="57"/>
        <v xml:space="preserve"> </v>
      </c>
      <c r="AA60" s="9" t="str">
        <f t="shared" si="57"/>
        <v xml:space="preserve"> </v>
      </c>
      <c r="AB60" s="9" t="str">
        <f t="shared" si="57"/>
        <v xml:space="preserve"> </v>
      </c>
      <c r="AC60" s="9" t="str">
        <f t="shared" si="57"/>
        <v xml:space="preserve"> </v>
      </c>
      <c r="AD60" s="9" t="str">
        <f t="shared" si="57"/>
        <v xml:space="preserve"> </v>
      </c>
      <c r="AE60" s="9" t="str">
        <f t="shared" si="57"/>
        <v xml:space="preserve"> </v>
      </c>
      <c r="AF60" s="9" t="str">
        <f t="shared" si="57"/>
        <v xml:space="preserve"> </v>
      </c>
      <c r="AG60" s="9" t="str">
        <f t="shared" si="57"/>
        <v xml:space="preserve"> </v>
      </c>
      <c r="AH60" s="9" t="str">
        <f t="shared" si="57"/>
        <v xml:space="preserve"> </v>
      </c>
      <c r="AI60" s="9" t="str">
        <f t="shared" si="57"/>
        <v xml:space="preserve"> </v>
      </c>
      <c r="AJ60" s="9" t="str">
        <f t="shared" si="57"/>
        <v xml:space="preserve"> </v>
      </c>
      <c r="AK60" s="9" t="str">
        <f t="shared" si="57"/>
        <v xml:space="preserve"> </v>
      </c>
      <c r="AL60" s="9" t="str">
        <f t="shared" si="57"/>
        <v xml:space="preserve"> </v>
      </c>
      <c r="AM60" s="9" t="str">
        <f t="shared" si="57"/>
        <v xml:space="preserve"> </v>
      </c>
      <c r="AN60" s="9" t="str">
        <f t="shared" si="57"/>
        <v xml:space="preserve"> </v>
      </c>
      <c r="AO60" s="9" t="str">
        <f t="shared" si="57"/>
        <v xml:space="preserve"> </v>
      </c>
      <c r="AP60" s="9" t="str">
        <f t="shared" si="57"/>
        <v xml:space="preserve"> </v>
      </c>
      <c r="AQ60" s="9" t="str">
        <f t="shared" si="57"/>
        <v xml:space="preserve"> </v>
      </c>
      <c r="AR60" s="9" t="str">
        <f t="shared" si="57"/>
        <v xml:space="preserve"> </v>
      </c>
      <c r="AS60" s="9" t="str">
        <f t="shared" si="57"/>
        <v xml:space="preserve"> </v>
      </c>
      <c r="AT60" s="9" t="str">
        <f t="shared" si="57"/>
        <v xml:space="preserve"> </v>
      </c>
      <c r="AU60" s="9" t="str">
        <f t="shared" si="57"/>
        <v xml:space="preserve"> </v>
      </c>
      <c r="AV60" s="9" t="str">
        <f t="shared" si="57"/>
        <v xml:space="preserve"> </v>
      </c>
      <c r="AW60" s="9" t="str">
        <f t="shared" si="57"/>
        <v xml:space="preserve"> </v>
      </c>
      <c r="AX60" s="9" t="str">
        <f t="shared" si="57"/>
        <v xml:space="preserve"> </v>
      </c>
      <c r="AY60" s="9" t="str">
        <f t="shared" si="57"/>
        <v xml:space="preserve"> </v>
      </c>
      <c r="AZ60" s="9" t="str">
        <f t="shared" si="57"/>
        <v xml:space="preserve"> </v>
      </c>
      <c r="BA60" s="9" t="str">
        <f t="shared" si="57"/>
        <v xml:space="preserve"> </v>
      </c>
      <c r="BB60" s="9" t="str">
        <f t="shared" si="57"/>
        <v xml:space="preserve"> </v>
      </c>
      <c r="BC60" s="9" t="str">
        <f t="shared" si="57"/>
        <v xml:space="preserve"> </v>
      </c>
      <c r="BD60" s="9" t="str">
        <f t="shared" si="57"/>
        <v xml:space="preserve"> </v>
      </c>
      <c r="BE60" s="9" t="str">
        <f t="shared" si="57"/>
        <v xml:space="preserve"> </v>
      </c>
      <c r="BF60" s="9" t="str">
        <f t="shared" si="57"/>
        <v xml:space="preserve"> </v>
      </c>
      <c r="BG60" s="9" t="str">
        <f t="shared" si="57"/>
        <v xml:space="preserve"> </v>
      </c>
      <c r="BH60" s="9" t="str">
        <f t="shared" si="57"/>
        <v xml:space="preserve"> </v>
      </c>
      <c r="BI60" s="9" t="str">
        <f t="shared" si="57"/>
        <v xml:space="preserve"> </v>
      </c>
      <c r="BJ60" s="9" t="str">
        <f t="shared" si="57"/>
        <v xml:space="preserve"> </v>
      </c>
      <c r="BK60" s="9" t="str">
        <f t="shared" si="57"/>
        <v xml:space="preserve"> </v>
      </c>
      <c r="BL60" s="9" t="str">
        <f t="shared" si="57"/>
        <v xml:space="preserve"> </v>
      </c>
      <c r="BM60" s="9" t="str">
        <f t="shared" si="57"/>
        <v xml:space="preserve"> </v>
      </c>
      <c r="BN60" s="9" t="str">
        <f t="shared" si="57"/>
        <v xml:space="preserve"> </v>
      </c>
      <c r="BO60" s="9" t="str">
        <f t="shared" si="57"/>
        <v xml:space="preserve"> </v>
      </c>
      <c r="BP60" s="9" t="str">
        <f t="shared" si="57"/>
        <v xml:space="preserve"> </v>
      </c>
      <c r="BQ60" s="9" t="str">
        <f t="shared" si="57"/>
        <v xml:space="preserve"> </v>
      </c>
      <c r="BR60" s="9" t="str">
        <f t="shared" si="57"/>
        <v xml:space="preserve"> </v>
      </c>
      <c r="BS60" s="9" t="str">
        <f t="shared" si="57"/>
        <v xml:space="preserve"> </v>
      </c>
      <c r="BT60" s="9" t="str">
        <f t="shared" si="57"/>
        <v xml:space="preserve"> </v>
      </c>
      <c r="BU60" s="9" t="str">
        <f t="shared" si="57"/>
        <v xml:space="preserve"> </v>
      </c>
      <c r="BV60" s="9" t="str">
        <f t="shared" si="57"/>
        <v xml:space="preserve"> </v>
      </c>
      <c r="BW60" s="9" t="str">
        <f t="shared" si="57"/>
        <v xml:space="preserve"> </v>
      </c>
      <c r="BX60" s="9" t="str">
        <f t="shared" si="57"/>
        <v xml:space="preserve"> </v>
      </c>
      <c r="BY60" s="9" t="str">
        <f t="shared" si="57"/>
        <v xml:space="preserve"> </v>
      </c>
      <c r="BZ60" s="9" t="str">
        <f t="shared" si="57"/>
        <v xml:space="preserve"> </v>
      </c>
      <c r="CA60" s="9" t="str">
        <f t="shared" si="57"/>
        <v xml:space="preserve"> </v>
      </c>
      <c r="CB60" s="9" t="str">
        <f t="shared" si="57"/>
        <v xml:space="preserve"> </v>
      </c>
      <c r="CC60" s="9" t="str">
        <f t="shared" si="57"/>
        <v xml:space="preserve"> </v>
      </c>
      <c r="CD60" s="9" t="str">
        <f t="shared" si="57"/>
        <v xml:space="preserve"> </v>
      </c>
      <c r="CE60" s="9" t="str">
        <f t="shared" si="57"/>
        <v xml:space="preserve"> </v>
      </c>
      <c r="CF60" s="9" t="str">
        <f t="shared" si="57"/>
        <v xml:space="preserve"> </v>
      </c>
      <c r="CG60" s="9" t="str">
        <f t="shared" si="57"/>
        <v xml:space="preserve"> </v>
      </c>
      <c r="CH60" s="9" t="str">
        <f t="shared" si="57"/>
        <v xml:space="preserve"> </v>
      </c>
      <c r="CI60" s="9" t="str">
        <f t="shared" si="57"/>
        <v xml:space="preserve"> </v>
      </c>
      <c r="CJ60" s="9" t="str">
        <f t="shared" si="57"/>
        <v xml:space="preserve"> </v>
      </c>
      <c r="CK60" s="9" t="str">
        <f t="shared" si="57"/>
        <v xml:space="preserve"> </v>
      </c>
      <c r="CL60" s="9" t="str">
        <f t="shared" si="57"/>
        <v xml:space="preserve"> </v>
      </c>
      <c r="CM60" s="9" t="str">
        <f t="shared" si="57"/>
        <v xml:space="preserve"> </v>
      </c>
      <c r="CN60" s="9" t="str">
        <f t="shared" si="57"/>
        <v xml:space="preserve"> </v>
      </c>
      <c r="CO60" s="9" t="str">
        <f t="shared" si="57"/>
        <v xml:space="preserve"> </v>
      </c>
    </row>
    <row r="61" spans="1:93" ht="13" x14ac:dyDescent="0.15">
      <c r="A61" s="9" t="str">
        <f t="shared" ref="A61:CO61" si="58">CONCATENATE(CP61," ",GE61)</f>
        <v xml:space="preserve"> </v>
      </c>
      <c r="B61" s="9" t="str">
        <f t="shared" si="58"/>
        <v xml:space="preserve"> </v>
      </c>
      <c r="C61" s="9" t="str">
        <f t="shared" si="58"/>
        <v xml:space="preserve"> </v>
      </c>
      <c r="D61" s="9" t="str">
        <f t="shared" si="58"/>
        <v xml:space="preserve"> </v>
      </c>
      <c r="E61" s="9" t="str">
        <f t="shared" si="58"/>
        <v xml:space="preserve"> </v>
      </c>
      <c r="F61" s="9" t="str">
        <f t="shared" si="58"/>
        <v xml:space="preserve"> </v>
      </c>
      <c r="G61" s="9" t="str">
        <f t="shared" si="58"/>
        <v xml:space="preserve"> </v>
      </c>
      <c r="H61" s="9" t="str">
        <f t="shared" si="58"/>
        <v xml:space="preserve"> </v>
      </c>
      <c r="I61" s="9" t="str">
        <f t="shared" si="58"/>
        <v xml:space="preserve"> </v>
      </c>
      <c r="J61" s="9" t="str">
        <f t="shared" si="58"/>
        <v xml:space="preserve"> </v>
      </c>
      <c r="K61" s="9" t="str">
        <f t="shared" si="58"/>
        <v xml:space="preserve"> </v>
      </c>
      <c r="L61" s="9" t="str">
        <f t="shared" si="58"/>
        <v xml:space="preserve"> </v>
      </c>
      <c r="M61" s="9" t="str">
        <f t="shared" si="58"/>
        <v xml:space="preserve"> </v>
      </c>
      <c r="N61" s="9" t="str">
        <f t="shared" si="58"/>
        <v xml:space="preserve"> </v>
      </c>
      <c r="O61" s="9" t="str">
        <f t="shared" si="58"/>
        <v xml:space="preserve"> </v>
      </c>
      <c r="P61" s="9" t="str">
        <f t="shared" si="58"/>
        <v xml:space="preserve"> </v>
      </c>
      <c r="Q61" s="9" t="str">
        <f t="shared" si="58"/>
        <v xml:space="preserve"> </v>
      </c>
      <c r="R61" s="9" t="str">
        <f t="shared" si="58"/>
        <v xml:space="preserve"> </v>
      </c>
      <c r="S61" s="9" t="str">
        <f t="shared" si="58"/>
        <v xml:space="preserve"> </v>
      </c>
      <c r="T61" s="9" t="str">
        <f t="shared" si="58"/>
        <v xml:space="preserve"> </v>
      </c>
      <c r="U61" s="9" t="str">
        <f t="shared" si="58"/>
        <v xml:space="preserve"> </v>
      </c>
      <c r="V61" s="9" t="str">
        <f t="shared" si="58"/>
        <v xml:space="preserve"> </v>
      </c>
      <c r="W61" s="9" t="str">
        <f t="shared" si="58"/>
        <v xml:space="preserve"> </v>
      </c>
      <c r="X61" s="9" t="str">
        <f t="shared" si="58"/>
        <v xml:space="preserve"> </v>
      </c>
      <c r="Y61" s="9" t="str">
        <f t="shared" si="58"/>
        <v xml:space="preserve"> </v>
      </c>
      <c r="Z61" s="9" t="str">
        <f t="shared" si="58"/>
        <v xml:space="preserve"> </v>
      </c>
      <c r="AA61" s="9" t="str">
        <f t="shared" si="58"/>
        <v xml:space="preserve"> </v>
      </c>
      <c r="AB61" s="9" t="str">
        <f t="shared" si="58"/>
        <v xml:space="preserve"> </v>
      </c>
      <c r="AC61" s="9" t="str">
        <f t="shared" si="58"/>
        <v xml:space="preserve"> </v>
      </c>
      <c r="AD61" s="9" t="str">
        <f t="shared" si="58"/>
        <v xml:space="preserve"> </v>
      </c>
      <c r="AE61" s="9" t="str">
        <f t="shared" si="58"/>
        <v xml:space="preserve"> </v>
      </c>
      <c r="AF61" s="9" t="str">
        <f t="shared" si="58"/>
        <v xml:space="preserve"> </v>
      </c>
      <c r="AG61" s="9" t="str">
        <f t="shared" si="58"/>
        <v xml:space="preserve"> </v>
      </c>
      <c r="AH61" s="9" t="str">
        <f t="shared" si="58"/>
        <v xml:space="preserve"> </v>
      </c>
      <c r="AI61" s="9" t="str">
        <f t="shared" si="58"/>
        <v xml:space="preserve"> </v>
      </c>
      <c r="AJ61" s="9" t="str">
        <f t="shared" si="58"/>
        <v xml:space="preserve"> </v>
      </c>
      <c r="AK61" s="9" t="str">
        <f t="shared" si="58"/>
        <v xml:space="preserve"> </v>
      </c>
      <c r="AL61" s="9" t="str">
        <f t="shared" si="58"/>
        <v xml:space="preserve"> </v>
      </c>
      <c r="AM61" s="9" t="str">
        <f t="shared" si="58"/>
        <v xml:space="preserve"> </v>
      </c>
      <c r="AN61" s="9" t="str">
        <f t="shared" si="58"/>
        <v xml:space="preserve"> </v>
      </c>
      <c r="AO61" s="9" t="str">
        <f t="shared" si="58"/>
        <v xml:space="preserve"> </v>
      </c>
      <c r="AP61" s="9" t="str">
        <f t="shared" si="58"/>
        <v xml:space="preserve"> </v>
      </c>
      <c r="AQ61" s="9" t="str">
        <f t="shared" si="58"/>
        <v xml:space="preserve"> </v>
      </c>
      <c r="AR61" s="9" t="str">
        <f t="shared" si="58"/>
        <v xml:space="preserve"> </v>
      </c>
      <c r="AS61" s="9" t="str">
        <f t="shared" si="58"/>
        <v xml:space="preserve"> </v>
      </c>
      <c r="AT61" s="9" t="str">
        <f t="shared" si="58"/>
        <v xml:space="preserve"> </v>
      </c>
      <c r="AU61" s="9" t="str">
        <f t="shared" si="58"/>
        <v xml:space="preserve"> </v>
      </c>
      <c r="AV61" s="9" t="str">
        <f t="shared" si="58"/>
        <v xml:space="preserve"> </v>
      </c>
      <c r="AW61" s="9" t="str">
        <f t="shared" si="58"/>
        <v xml:space="preserve"> </v>
      </c>
      <c r="AX61" s="9" t="str">
        <f t="shared" si="58"/>
        <v xml:space="preserve"> </v>
      </c>
      <c r="AY61" s="9" t="str">
        <f t="shared" si="58"/>
        <v xml:space="preserve"> </v>
      </c>
      <c r="AZ61" s="9" t="str">
        <f t="shared" si="58"/>
        <v xml:space="preserve"> </v>
      </c>
      <c r="BA61" s="9" t="str">
        <f t="shared" si="58"/>
        <v xml:space="preserve"> </v>
      </c>
      <c r="BB61" s="9" t="str">
        <f t="shared" si="58"/>
        <v xml:space="preserve"> </v>
      </c>
      <c r="BC61" s="9" t="str">
        <f t="shared" si="58"/>
        <v xml:space="preserve"> </v>
      </c>
      <c r="BD61" s="9" t="str">
        <f t="shared" si="58"/>
        <v xml:space="preserve"> </v>
      </c>
      <c r="BE61" s="9" t="str">
        <f t="shared" si="58"/>
        <v xml:space="preserve"> </v>
      </c>
      <c r="BF61" s="9" t="str">
        <f t="shared" si="58"/>
        <v xml:space="preserve"> </v>
      </c>
      <c r="BG61" s="9" t="str">
        <f t="shared" si="58"/>
        <v xml:space="preserve"> </v>
      </c>
      <c r="BH61" s="9" t="str">
        <f t="shared" si="58"/>
        <v xml:space="preserve"> </v>
      </c>
      <c r="BI61" s="9" t="str">
        <f t="shared" si="58"/>
        <v xml:space="preserve"> </v>
      </c>
      <c r="BJ61" s="9" t="str">
        <f t="shared" si="58"/>
        <v xml:space="preserve"> </v>
      </c>
      <c r="BK61" s="9" t="str">
        <f t="shared" si="58"/>
        <v xml:space="preserve"> </v>
      </c>
      <c r="BL61" s="9" t="str">
        <f t="shared" si="58"/>
        <v xml:space="preserve"> </v>
      </c>
      <c r="BM61" s="9" t="str">
        <f t="shared" si="58"/>
        <v xml:space="preserve"> </v>
      </c>
      <c r="BN61" s="9" t="str">
        <f t="shared" si="58"/>
        <v xml:space="preserve"> </v>
      </c>
      <c r="BO61" s="9" t="str">
        <f t="shared" si="58"/>
        <v xml:space="preserve"> </v>
      </c>
      <c r="BP61" s="9" t="str">
        <f t="shared" si="58"/>
        <v xml:space="preserve"> </v>
      </c>
      <c r="BQ61" s="9" t="str">
        <f t="shared" si="58"/>
        <v xml:space="preserve"> </v>
      </c>
      <c r="BR61" s="9" t="str">
        <f t="shared" si="58"/>
        <v xml:space="preserve"> </v>
      </c>
      <c r="BS61" s="9" t="str">
        <f t="shared" si="58"/>
        <v xml:space="preserve"> </v>
      </c>
      <c r="BT61" s="9" t="str">
        <f t="shared" si="58"/>
        <v xml:space="preserve"> </v>
      </c>
      <c r="BU61" s="9" t="str">
        <f t="shared" si="58"/>
        <v xml:space="preserve"> </v>
      </c>
      <c r="BV61" s="9" t="str">
        <f t="shared" si="58"/>
        <v xml:space="preserve"> </v>
      </c>
      <c r="BW61" s="9" t="str">
        <f t="shared" si="58"/>
        <v xml:space="preserve"> </v>
      </c>
      <c r="BX61" s="9" t="str">
        <f t="shared" si="58"/>
        <v xml:space="preserve"> </v>
      </c>
      <c r="BY61" s="9" t="str">
        <f t="shared" si="58"/>
        <v xml:space="preserve"> </v>
      </c>
      <c r="BZ61" s="9" t="str">
        <f t="shared" si="58"/>
        <v xml:space="preserve"> </v>
      </c>
      <c r="CA61" s="9" t="str">
        <f t="shared" si="58"/>
        <v xml:space="preserve"> </v>
      </c>
      <c r="CB61" s="9" t="str">
        <f t="shared" si="58"/>
        <v xml:space="preserve"> </v>
      </c>
      <c r="CC61" s="9" t="str">
        <f t="shared" si="58"/>
        <v xml:space="preserve"> </v>
      </c>
      <c r="CD61" s="9" t="str">
        <f t="shared" si="58"/>
        <v xml:space="preserve"> </v>
      </c>
      <c r="CE61" s="9" t="str">
        <f t="shared" si="58"/>
        <v xml:space="preserve"> </v>
      </c>
      <c r="CF61" s="9" t="str">
        <f t="shared" si="58"/>
        <v xml:space="preserve"> </v>
      </c>
      <c r="CG61" s="9" t="str">
        <f t="shared" si="58"/>
        <v xml:space="preserve"> </v>
      </c>
      <c r="CH61" s="9" t="str">
        <f t="shared" si="58"/>
        <v xml:space="preserve"> </v>
      </c>
      <c r="CI61" s="9" t="str">
        <f t="shared" si="58"/>
        <v xml:space="preserve"> </v>
      </c>
      <c r="CJ61" s="9" t="str">
        <f t="shared" si="58"/>
        <v xml:space="preserve"> </v>
      </c>
      <c r="CK61" s="9" t="str">
        <f t="shared" si="58"/>
        <v xml:space="preserve"> </v>
      </c>
      <c r="CL61" s="9" t="str">
        <f t="shared" si="58"/>
        <v xml:space="preserve"> </v>
      </c>
      <c r="CM61" s="9" t="str">
        <f t="shared" si="58"/>
        <v xml:space="preserve"> </v>
      </c>
      <c r="CN61" s="9" t="str">
        <f t="shared" si="58"/>
        <v xml:space="preserve"> </v>
      </c>
      <c r="CO61" s="9" t="str">
        <f t="shared" si="58"/>
        <v xml:space="preserve"> </v>
      </c>
    </row>
    <row r="62" spans="1:93" ht="13" x14ac:dyDescent="0.15">
      <c r="A62" s="9" t="str">
        <f t="shared" ref="A62:CO62" si="59">CONCATENATE(CP62," ",GE62)</f>
        <v xml:space="preserve"> </v>
      </c>
      <c r="B62" s="9" t="str">
        <f t="shared" si="59"/>
        <v xml:space="preserve"> </v>
      </c>
      <c r="C62" s="9" t="str">
        <f t="shared" si="59"/>
        <v xml:space="preserve"> </v>
      </c>
      <c r="D62" s="9" t="str">
        <f t="shared" si="59"/>
        <v xml:space="preserve"> </v>
      </c>
      <c r="E62" s="9" t="str">
        <f t="shared" si="59"/>
        <v xml:space="preserve"> </v>
      </c>
      <c r="F62" s="9" t="str">
        <f t="shared" si="59"/>
        <v xml:space="preserve"> </v>
      </c>
      <c r="G62" s="9" t="str">
        <f t="shared" si="59"/>
        <v xml:space="preserve"> </v>
      </c>
      <c r="H62" s="9" t="str">
        <f t="shared" si="59"/>
        <v xml:space="preserve"> </v>
      </c>
      <c r="I62" s="9" t="str">
        <f t="shared" si="59"/>
        <v xml:space="preserve"> </v>
      </c>
      <c r="J62" s="9" t="str">
        <f t="shared" si="59"/>
        <v xml:space="preserve"> </v>
      </c>
      <c r="K62" s="9" t="str">
        <f t="shared" si="59"/>
        <v xml:space="preserve"> </v>
      </c>
      <c r="L62" s="9" t="str">
        <f t="shared" si="59"/>
        <v xml:space="preserve"> </v>
      </c>
      <c r="M62" s="9" t="str">
        <f t="shared" si="59"/>
        <v xml:space="preserve"> </v>
      </c>
      <c r="N62" s="9" t="str">
        <f t="shared" si="59"/>
        <v xml:space="preserve"> </v>
      </c>
      <c r="O62" s="9" t="str">
        <f t="shared" si="59"/>
        <v xml:space="preserve"> </v>
      </c>
      <c r="P62" s="9" t="str">
        <f t="shared" si="59"/>
        <v xml:space="preserve"> </v>
      </c>
      <c r="Q62" s="9" t="str">
        <f t="shared" si="59"/>
        <v xml:space="preserve"> </v>
      </c>
      <c r="R62" s="9" t="str">
        <f t="shared" si="59"/>
        <v xml:space="preserve"> </v>
      </c>
      <c r="S62" s="9" t="str">
        <f t="shared" si="59"/>
        <v xml:space="preserve"> </v>
      </c>
      <c r="T62" s="9" t="str">
        <f t="shared" si="59"/>
        <v xml:space="preserve"> </v>
      </c>
      <c r="U62" s="9" t="str">
        <f t="shared" si="59"/>
        <v xml:space="preserve"> </v>
      </c>
      <c r="V62" s="9" t="str">
        <f t="shared" si="59"/>
        <v xml:space="preserve"> </v>
      </c>
      <c r="W62" s="9" t="str">
        <f t="shared" si="59"/>
        <v xml:space="preserve"> </v>
      </c>
      <c r="X62" s="9" t="str">
        <f t="shared" si="59"/>
        <v xml:space="preserve"> </v>
      </c>
      <c r="Y62" s="9" t="str">
        <f t="shared" si="59"/>
        <v xml:space="preserve"> </v>
      </c>
      <c r="Z62" s="9" t="str">
        <f t="shared" si="59"/>
        <v xml:space="preserve"> </v>
      </c>
      <c r="AA62" s="9" t="str">
        <f t="shared" si="59"/>
        <v xml:space="preserve"> </v>
      </c>
      <c r="AB62" s="9" t="str">
        <f t="shared" si="59"/>
        <v xml:space="preserve"> </v>
      </c>
      <c r="AC62" s="9" t="str">
        <f t="shared" si="59"/>
        <v xml:space="preserve"> </v>
      </c>
      <c r="AD62" s="9" t="str">
        <f t="shared" si="59"/>
        <v xml:space="preserve"> </v>
      </c>
      <c r="AE62" s="9" t="str">
        <f t="shared" si="59"/>
        <v xml:space="preserve"> </v>
      </c>
      <c r="AF62" s="9" t="str">
        <f t="shared" si="59"/>
        <v xml:space="preserve"> </v>
      </c>
      <c r="AG62" s="9" t="str">
        <f t="shared" si="59"/>
        <v xml:space="preserve"> </v>
      </c>
      <c r="AH62" s="9" t="str">
        <f t="shared" si="59"/>
        <v xml:space="preserve"> </v>
      </c>
      <c r="AI62" s="9" t="str">
        <f t="shared" si="59"/>
        <v xml:space="preserve"> </v>
      </c>
      <c r="AJ62" s="9" t="str">
        <f t="shared" si="59"/>
        <v xml:space="preserve"> </v>
      </c>
      <c r="AK62" s="9" t="str">
        <f t="shared" si="59"/>
        <v xml:space="preserve"> </v>
      </c>
      <c r="AL62" s="9" t="str">
        <f t="shared" si="59"/>
        <v xml:space="preserve"> </v>
      </c>
      <c r="AM62" s="9" t="str">
        <f t="shared" si="59"/>
        <v xml:space="preserve"> </v>
      </c>
      <c r="AN62" s="9" t="str">
        <f t="shared" si="59"/>
        <v xml:space="preserve"> </v>
      </c>
      <c r="AO62" s="9" t="str">
        <f t="shared" si="59"/>
        <v xml:space="preserve"> </v>
      </c>
      <c r="AP62" s="9" t="str">
        <f t="shared" si="59"/>
        <v xml:space="preserve"> </v>
      </c>
      <c r="AQ62" s="9" t="str">
        <f t="shared" si="59"/>
        <v xml:space="preserve"> </v>
      </c>
      <c r="AR62" s="9" t="str">
        <f t="shared" si="59"/>
        <v xml:space="preserve"> </v>
      </c>
      <c r="AS62" s="9" t="str">
        <f t="shared" si="59"/>
        <v xml:space="preserve"> </v>
      </c>
      <c r="AT62" s="9" t="str">
        <f t="shared" si="59"/>
        <v xml:space="preserve"> </v>
      </c>
      <c r="AU62" s="9" t="str">
        <f t="shared" si="59"/>
        <v xml:space="preserve"> </v>
      </c>
      <c r="AV62" s="9" t="str">
        <f t="shared" si="59"/>
        <v xml:space="preserve"> </v>
      </c>
      <c r="AW62" s="9" t="str">
        <f t="shared" si="59"/>
        <v xml:space="preserve"> </v>
      </c>
      <c r="AX62" s="9" t="str">
        <f t="shared" si="59"/>
        <v xml:space="preserve"> </v>
      </c>
      <c r="AY62" s="9" t="str">
        <f t="shared" si="59"/>
        <v xml:space="preserve"> </v>
      </c>
      <c r="AZ62" s="9" t="str">
        <f t="shared" si="59"/>
        <v xml:space="preserve"> </v>
      </c>
      <c r="BA62" s="9" t="str">
        <f t="shared" si="59"/>
        <v xml:space="preserve"> </v>
      </c>
      <c r="BB62" s="9" t="str">
        <f t="shared" si="59"/>
        <v xml:space="preserve"> </v>
      </c>
      <c r="BC62" s="9" t="str">
        <f t="shared" si="59"/>
        <v xml:space="preserve"> </v>
      </c>
      <c r="BD62" s="9" t="str">
        <f t="shared" si="59"/>
        <v xml:space="preserve"> </v>
      </c>
      <c r="BE62" s="9" t="str">
        <f t="shared" si="59"/>
        <v xml:space="preserve"> </v>
      </c>
      <c r="BF62" s="9" t="str">
        <f t="shared" si="59"/>
        <v xml:space="preserve"> </v>
      </c>
      <c r="BG62" s="9" t="str">
        <f t="shared" si="59"/>
        <v xml:space="preserve"> </v>
      </c>
      <c r="BH62" s="9" t="str">
        <f t="shared" si="59"/>
        <v xml:space="preserve"> </v>
      </c>
      <c r="BI62" s="9" t="str">
        <f t="shared" si="59"/>
        <v xml:space="preserve"> </v>
      </c>
      <c r="BJ62" s="9" t="str">
        <f t="shared" si="59"/>
        <v xml:space="preserve"> </v>
      </c>
      <c r="BK62" s="9" t="str">
        <f t="shared" si="59"/>
        <v xml:space="preserve"> </v>
      </c>
      <c r="BL62" s="9" t="str">
        <f t="shared" si="59"/>
        <v xml:space="preserve"> </v>
      </c>
      <c r="BM62" s="9" t="str">
        <f t="shared" si="59"/>
        <v xml:space="preserve"> </v>
      </c>
      <c r="BN62" s="9" t="str">
        <f t="shared" si="59"/>
        <v xml:space="preserve"> </v>
      </c>
      <c r="BO62" s="9" t="str">
        <f t="shared" si="59"/>
        <v xml:space="preserve"> </v>
      </c>
      <c r="BP62" s="9" t="str">
        <f t="shared" si="59"/>
        <v xml:space="preserve"> </v>
      </c>
      <c r="BQ62" s="9" t="str">
        <f t="shared" si="59"/>
        <v xml:space="preserve"> </v>
      </c>
      <c r="BR62" s="9" t="str">
        <f t="shared" si="59"/>
        <v xml:space="preserve"> </v>
      </c>
      <c r="BS62" s="9" t="str">
        <f t="shared" si="59"/>
        <v xml:space="preserve"> </v>
      </c>
      <c r="BT62" s="9" t="str">
        <f t="shared" si="59"/>
        <v xml:space="preserve"> </v>
      </c>
      <c r="BU62" s="9" t="str">
        <f t="shared" si="59"/>
        <v xml:space="preserve"> </v>
      </c>
      <c r="BV62" s="9" t="str">
        <f t="shared" si="59"/>
        <v xml:space="preserve"> </v>
      </c>
      <c r="BW62" s="9" t="str">
        <f t="shared" si="59"/>
        <v xml:space="preserve"> </v>
      </c>
      <c r="BX62" s="9" t="str">
        <f t="shared" si="59"/>
        <v xml:space="preserve"> </v>
      </c>
      <c r="BY62" s="9" t="str">
        <f t="shared" si="59"/>
        <v xml:space="preserve"> </v>
      </c>
      <c r="BZ62" s="9" t="str">
        <f t="shared" si="59"/>
        <v xml:space="preserve"> </v>
      </c>
      <c r="CA62" s="9" t="str">
        <f t="shared" si="59"/>
        <v xml:space="preserve"> </v>
      </c>
      <c r="CB62" s="9" t="str">
        <f t="shared" si="59"/>
        <v xml:space="preserve"> </v>
      </c>
      <c r="CC62" s="9" t="str">
        <f t="shared" si="59"/>
        <v xml:space="preserve"> </v>
      </c>
      <c r="CD62" s="9" t="str">
        <f t="shared" si="59"/>
        <v xml:space="preserve"> </v>
      </c>
      <c r="CE62" s="9" t="str">
        <f t="shared" si="59"/>
        <v xml:space="preserve"> </v>
      </c>
      <c r="CF62" s="9" t="str">
        <f t="shared" si="59"/>
        <v xml:space="preserve"> </v>
      </c>
      <c r="CG62" s="9" t="str">
        <f t="shared" si="59"/>
        <v xml:space="preserve"> </v>
      </c>
      <c r="CH62" s="9" t="str">
        <f t="shared" si="59"/>
        <v xml:space="preserve"> </v>
      </c>
      <c r="CI62" s="9" t="str">
        <f t="shared" si="59"/>
        <v xml:space="preserve"> </v>
      </c>
      <c r="CJ62" s="9" t="str">
        <f t="shared" si="59"/>
        <v xml:space="preserve"> </v>
      </c>
      <c r="CK62" s="9" t="str">
        <f t="shared" si="59"/>
        <v xml:space="preserve"> </v>
      </c>
      <c r="CL62" s="9" t="str">
        <f t="shared" si="59"/>
        <v xml:space="preserve"> </v>
      </c>
      <c r="CM62" s="9" t="str">
        <f t="shared" si="59"/>
        <v xml:space="preserve"> </v>
      </c>
      <c r="CN62" s="9" t="str">
        <f t="shared" si="59"/>
        <v xml:space="preserve"> </v>
      </c>
      <c r="CO62" s="9" t="str">
        <f t="shared" si="59"/>
        <v xml:space="preserve"> </v>
      </c>
    </row>
    <row r="63" spans="1:93" ht="13" x14ac:dyDescent="0.15">
      <c r="A63" s="9" t="str">
        <f t="shared" ref="A63:CO63" si="60">CONCATENATE(CP63," ",GE63)</f>
        <v xml:space="preserve"> </v>
      </c>
      <c r="B63" s="9" t="str">
        <f t="shared" si="60"/>
        <v xml:space="preserve"> </v>
      </c>
      <c r="C63" s="9" t="str">
        <f t="shared" si="60"/>
        <v xml:space="preserve"> </v>
      </c>
      <c r="D63" s="9" t="str">
        <f t="shared" si="60"/>
        <v xml:space="preserve"> </v>
      </c>
      <c r="E63" s="9" t="str">
        <f t="shared" si="60"/>
        <v xml:space="preserve"> </v>
      </c>
      <c r="F63" s="9" t="str">
        <f t="shared" si="60"/>
        <v xml:space="preserve"> </v>
      </c>
      <c r="G63" s="9" t="str">
        <f t="shared" si="60"/>
        <v xml:space="preserve"> </v>
      </c>
      <c r="H63" s="9" t="str">
        <f t="shared" si="60"/>
        <v xml:space="preserve"> </v>
      </c>
      <c r="I63" s="9" t="str">
        <f t="shared" si="60"/>
        <v xml:space="preserve"> </v>
      </c>
      <c r="J63" s="9" t="str">
        <f t="shared" si="60"/>
        <v xml:space="preserve"> </v>
      </c>
      <c r="K63" s="9" t="str">
        <f t="shared" si="60"/>
        <v xml:space="preserve"> </v>
      </c>
      <c r="L63" s="9" t="str">
        <f t="shared" si="60"/>
        <v xml:space="preserve"> </v>
      </c>
      <c r="M63" s="9" t="str">
        <f t="shared" si="60"/>
        <v xml:space="preserve"> </v>
      </c>
      <c r="N63" s="9" t="str">
        <f t="shared" si="60"/>
        <v xml:space="preserve"> </v>
      </c>
      <c r="O63" s="9" t="str">
        <f t="shared" si="60"/>
        <v xml:space="preserve"> </v>
      </c>
      <c r="P63" s="9" t="str">
        <f t="shared" si="60"/>
        <v xml:space="preserve"> </v>
      </c>
      <c r="Q63" s="9" t="str">
        <f t="shared" si="60"/>
        <v xml:space="preserve"> </v>
      </c>
      <c r="R63" s="9" t="str">
        <f t="shared" si="60"/>
        <v xml:space="preserve"> </v>
      </c>
      <c r="S63" s="9" t="str">
        <f t="shared" si="60"/>
        <v xml:space="preserve"> </v>
      </c>
      <c r="T63" s="9" t="str">
        <f t="shared" si="60"/>
        <v xml:space="preserve"> </v>
      </c>
      <c r="U63" s="9" t="str">
        <f t="shared" si="60"/>
        <v xml:space="preserve"> </v>
      </c>
      <c r="V63" s="9" t="str">
        <f t="shared" si="60"/>
        <v xml:space="preserve"> </v>
      </c>
      <c r="W63" s="9" t="str">
        <f t="shared" si="60"/>
        <v xml:space="preserve"> </v>
      </c>
      <c r="X63" s="9" t="str">
        <f t="shared" si="60"/>
        <v xml:space="preserve"> </v>
      </c>
      <c r="Y63" s="9" t="str">
        <f t="shared" si="60"/>
        <v xml:space="preserve"> </v>
      </c>
      <c r="Z63" s="9" t="str">
        <f t="shared" si="60"/>
        <v xml:space="preserve"> </v>
      </c>
      <c r="AA63" s="9" t="str">
        <f t="shared" si="60"/>
        <v xml:space="preserve"> </v>
      </c>
      <c r="AB63" s="9" t="str">
        <f t="shared" si="60"/>
        <v xml:space="preserve"> </v>
      </c>
      <c r="AC63" s="9" t="str">
        <f t="shared" si="60"/>
        <v xml:space="preserve"> </v>
      </c>
      <c r="AD63" s="9" t="str">
        <f t="shared" si="60"/>
        <v xml:space="preserve"> </v>
      </c>
      <c r="AE63" s="9" t="str">
        <f t="shared" si="60"/>
        <v xml:space="preserve"> </v>
      </c>
      <c r="AF63" s="9" t="str">
        <f t="shared" si="60"/>
        <v xml:space="preserve"> </v>
      </c>
      <c r="AG63" s="9" t="str">
        <f t="shared" si="60"/>
        <v xml:space="preserve"> </v>
      </c>
      <c r="AH63" s="9" t="str">
        <f t="shared" si="60"/>
        <v xml:space="preserve"> </v>
      </c>
      <c r="AI63" s="9" t="str">
        <f t="shared" si="60"/>
        <v xml:space="preserve"> </v>
      </c>
      <c r="AJ63" s="9" t="str">
        <f t="shared" si="60"/>
        <v xml:space="preserve"> </v>
      </c>
      <c r="AK63" s="9" t="str">
        <f t="shared" si="60"/>
        <v xml:space="preserve"> </v>
      </c>
      <c r="AL63" s="9" t="str">
        <f t="shared" si="60"/>
        <v xml:space="preserve"> </v>
      </c>
      <c r="AM63" s="9" t="str">
        <f t="shared" si="60"/>
        <v xml:space="preserve"> </v>
      </c>
      <c r="AN63" s="9" t="str">
        <f t="shared" si="60"/>
        <v xml:space="preserve"> </v>
      </c>
      <c r="AO63" s="9" t="str">
        <f t="shared" si="60"/>
        <v xml:space="preserve"> </v>
      </c>
      <c r="AP63" s="9" t="str">
        <f t="shared" si="60"/>
        <v xml:space="preserve"> </v>
      </c>
      <c r="AQ63" s="9" t="str">
        <f t="shared" si="60"/>
        <v xml:space="preserve"> </v>
      </c>
      <c r="AR63" s="9" t="str">
        <f t="shared" si="60"/>
        <v xml:space="preserve"> </v>
      </c>
      <c r="AS63" s="9" t="str">
        <f t="shared" si="60"/>
        <v xml:space="preserve"> </v>
      </c>
      <c r="AT63" s="9" t="str">
        <f t="shared" si="60"/>
        <v xml:space="preserve"> </v>
      </c>
      <c r="AU63" s="9" t="str">
        <f t="shared" si="60"/>
        <v xml:space="preserve"> </v>
      </c>
      <c r="AV63" s="9" t="str">
        <f t="shared" si="60"/>
        <v xml:space="preserve"> </v>
      </c>
      <c r="AW63" s="9" t="str">
        <f t="shared" si="60"/>
        <v xml:space="preserve"> </v>
      </c>
      <c r="AX63" s="9" t="str">
        <f t="shared" si="60"/>
        <v xml:space="preserve"> </v>
      </c>
      <c r="AY63" s="9" t="str">
        <f t="shared" si="60"/>
        <v xml:space="preserve"> </v>
      </c>
      <c r="AZ63" s="9" t="str">
        <f t="shared" si="60"/>
        <v xml:space="preserve"> </v>
      </c>
      <c r="BA63" s="9" t="str">
        <f t="shared" si="60"/>
        <v xml:space="preserve"> </v>
      </c>
      <c r="BB63" s="9" t="str">
        <f t="shared" si="60"/>
        <v xml:space="preserve"> </v>
      </c>
      <c r="BC63" s="9" t="str">
        <f t="shared" si="60"/>
        <v xml:space="preserve"> </v>
      </c>
      <c r="BD63" s="9" t="str">
        <f t="shared" si="60"/>
        <v xml:space="preserve"> </v>
      </c>
      <c r="BE63" s="9" t="str">
        <f t="shared" si="60"/>
        <v xml:space="preserve"> </v>
      </c>
      <c r="BF63" s="9" t="str">
        <f t="shared" si="60"/>
        <v xml:space="preserve"> </v>
      </c>
      <c r="BG63" s="9" t="str">
        <f t="shared" si="60"/>
        <v xml:space="preserve"> </v>
      </c>
      <c r="BH63" s="9" t="str">
        <f t="shared" si="60"/>
        <v xml:space="preserve"> </v>
      </c>
      <c r="BI63" s="9" t="str">
        <f t="shared" si="60"/>
        <v xml:space="preserve"> </v>
      </c>
      <c r="BJ63" s="9" t="str">
        <f t="shared" si="60"/>
        <v xml:space="preserve"> </v>
      </c>
      <c r="BK63" s="9" t="str">
        <f t="shared" si="60"/>
        <v xml:space="preserve"> </v>
      </c>
      <c r="BL63" s="9" t="str">
        <f t="shared" si="60"/>
        <v xml:space="preserve"> </v>
      </c>
      <c r="BM63" s="9" t="str">
        <f t="shared" si="60"/>
        <v xml:space="preserve"> </v>
      </c>
      <c r="BN63" s="9" t="str">
        <f t="shared" si="60"/>
        <v xml:space="preserve"> </v>
      </c>
      <c r="BO63" s="9" t="str">
        <f t="shared" si="60"/>
        <v xml:space="preserve"> </v>
      </c>
      <c r="BP63" s="9" t="str">
        <f t="shared" si="60"/>
        <v xml:space="preserve"> </v>
      </c>
      <c r="BQ63" s="9" t="str">
        <f t="shared" si="60"/>
        <v xml:space="preserve"> </v>
      </c>
      <c r="BR63" s="9" t="str">
        <f t="shared" si="60"/>
        <v xml:space="preserve"> </v>
      </c>
      <c r="BS63" s="9" t="str">
        <f t="shared" si="60"/>
        <v xml:space="preserve"> </v>
      </c>
      <c r="BT63" s="9" t="str">
        <f t="shared" si="60"/>
        <v xml:space="preserve"> </v>
      </c>
      <c r="BU63" s="9" t="str">
        <f t="shared" si="60"/>
        <v xml:space="preserve"> </v>
      </c>
      <c r="BV63" s="9" t="str">
        <f t="shared" si="60"/>
        <v xml:space="preserve"> </v>
      </c>
      <c r="BW63" s="9" t="str">
        <f t="shared" si="60"/>
        <v xml:space="preserve"> </v>
      </c>
      <c r="BX63" s="9" t="str">
        <f t="shared" si="60"/>
        <v xml:space="preserve"> </v>
      </c>
      <c r="BY63" s="9" t="str">
        <f t="shared" si="60"/>
        <v xml:space="preserve"> </v>
      </c>
      <c r="BZ63" s="9" t="str">
        <f t="shared" si="60"/>
        <v xml:space="preserve"> </v>
      </c>
      <c r="CA63" s="9" t="str">
        <f t="shared" si="60"/>
        <v xml:space="preserve"> </v>
      </c>
      <c r="CB63" s="9" t="str">
        <f t="shared" si="60"/>
        <v xml:space="preserve"> </v>
      </c>
      <c r="CC63" s="9" t="str">
        <f t="shared" si="60"/>
        <v xml:space="preserve"> </v>
      </c>
      <c r="CD63" s="9" t="str">
        <f t="shared" si="60"/>
        <v xml:space="preserve"> </v>
      </c>
      <c r="CE63" s="9" t="str">
        <f t="shared" si="60"/>
        <v xml:space="preserve"> </v>
      </c>
      <c r="CF63" s="9" t="str">
        <f t="shared" si="60"/>
        <v xml:space="preserve"> </v>
      </c>
      <c r="CG63" s="9" t="str">
        <f t="shared" si="60"/>
        <v xml:space="preserve"> </v>
      </c>
      <c r="CH63" s="9" t="str">
        <f t="shared" si="60"/>
        <v xml:space="preserve"> </v>
      </c>
      <c r="CI63" s="9" t="str">
        <f t="shared" si="60"/>
        <v xml:space="preserve"> </v>
      </c>
      <c r="CJ63" s="9" t="str">
        <f t="shared" si="60"/>
        <v xml:space="preserve"> </v>
      </c>
      <c r="CK63" s="9" t="str">
        <f t="shared" si="60"/>
        <v xml:space="preserve"> </v>
      </c>
      <c r="CL63" s="9" t="str">
        <f t="shared" si="60"/>
        <v xml:space="preserve"> </v>
      </c>
      <c r="CM63" s="9" t="str">
        <f t="shared" si="60"/>
        <v xml:space="preserve"> </v>
      </c>
      <c r="CN63" s="9" t="str">
        <f t="shared" si="60"/>
        <v xml:space="preserve"> </v>
      </c>
      <c r="CO63" s="9" t="str">
        <f t="shared" si="60"/>
        <v xml:space="preserve"> </v>
      </c>
    </row>
    <row r="64" spans="1:93" ht="13" x14ac:dyDescent="0.15">
      <c r="A64" s="9" t="str">
        <f t="shared" ref="A64:CO64" si="61">CONCATENATE(CP64," ",GE64)</f>
        <v xml:space="preserve"> </v>
      </c>
      <c r="B64" s="9" t="str">
        <f t="shared" si="61"/>
        <v xml:space="preserve"> </v>
      </c>
      <c r="C64" s="9" t="str">
        <f t="shared" si="61"/>
        <v xml:space="preserve"> </v>
      </c>
      <c r="D64" s="9" t="str">
        <f t="shared" si="61"/>
        <v xml:space="preserve"> </v>
      </c>
      <c r="E64" s="9" t="str">
        <f t="shared" si="61"/>
        <v xml:space="preserve"> </v>
      </c>
      <c r="F64" s="9" t="str">
        <f t="shared" si="61"/>
        <v xml:space="preserve"> </v>
      </c>
      <c r="G64" s="9" t="str">
        <f t="shared" si="61"/>
        <v xml:space="preserve"> </v>
      </c>
      <c r="H64" s="9" t="str">
        <f t="shared" si="61"/>
        <v xml:space="preserve"> </v>
      </c>
      <c r="I64" s="9" t="str">
        <f t="shared" si="61"/>
        <v xml:space="preserve"> </v>
      </c>
      <c r="J64" s="9" t="str">
        <f t="shared" si="61"/>
        <v xml:space="preserve"> </v>
      </c>
      <c r="K64" s="9" t="str">
        <f t="shared" si="61"/>
        <v xml:space="preserve"> </v>
      </c>
      <c r="L64" s="9" t="str">
        <f t="shared" si="61"/>
        <v xml:space="preserve"> </v>
      </c>
      <c r="M64" s="9" t="str">
        <f t="shared" si="61"/>
        <v xml:space="preserve"> </v>
      </c>
      <c r="N64" s="9" t="str">
        <f t="shared" si="61"/>
        <v xml:space="preserve"> </v>
      </c>
      <c r="O64" s="9" t="str">
        <f t="shared" si="61"/>
        <v xml:space="preserve"> </v>
      </c>
      <c r="P64" s="9" t="str">
        <f t="shared" si="61"/>
        <v xml:space="preserve"> </v>
      </c>
      <c r="Q64" s="9" t="str">
        <f t="shared" si="61"/>
        <v xml:space="preserve"> </v>
      </c>
      <c r="R64" s="9" t="str">
        <f t="shared" si="61"/>
        <v xml:space="preserve"> </v>
      </c>
      <c r="S64" s="9" t="str">
        <f t="shared" si="61"/>
        <v xml:space="preserve"> </v>
      </c>
      <c r="T64" s="9" t="str">
        <f t="shared" si="61"/>
        <v xml:space="preserve"> </v>
      </c>
      <c r="U64" s="9" t="str">
        <f t="shared" si="61"/>
        <v xml:space="preserve"> </v>
      </c>
      <c r="V64" s="9" t="str">
        <f t="shared" si="61"/>
        <v xml:space="preserve"> </v>
      </c>
      <c r="W64" s="9" t="str">
        <f t="shared" si="61"/>
        <v xml:space="preserve"> </v>
      </c>
      <c r="X64" s="9" t="str">
        <f t="shared" si="61"/>
        <v xml:space="preserve"> </v>
      </c>
      <c r="Y64" s="9" t="str">
        <f t="shared" si="61"/>
        <v xml:space="preserve"> </v>
      </c>
      <c r="Z64" s="9" t="str">
        <f t="shared" si="61"/>
        <v xml:space="preserve"> </v>
      </c>
      <c r="AA64" s="9" t="str">
        <f t="shared" si="61"/>
        <v xml:space="preserve"> </v>
      </c>
      <c r="AB64" s="9" t="str">
        <f t="shared" si="61"/>
        <v xml:space="preserve"> </v>
      </c>
      <c r="AC64" s="9" t="str">
        <f t="shared" si="61"/>
        <v xml:space="preserve"> </v>
      </c>
      <c r="AD64" s="9" t="str">
        <f t="shared" si="61"/>
        <v xml:space="preserve"> </v>
      </c>
      <c r="AE64" s="9" t="str">
        <f t="shared" si="61"/>
        <v xml:space="preserve"> </v>
      </c>
      <c r="AF64" s="9" t="str">
        <f t="shared" si="61"/>
        <v xml:space="preserve"> </v>
      </c>
      <c r="AG64" s="9" t="str">
        <f t="shared" si="61"/>
        <v xml:space="preserve"> </v>
      </c>
      <c r="AH64" s="9" t="str">
        <f t="shared" si="61"/>
        <v xml:space="preserve"> </v>
      </c>
      <c r="AI64" s="9" t="str">
        <f t="shared" si="61"/>
        <v xml:space="preserve"> </v>
      </c>
      <c r="AJ64" s="9" t="str">
        <f t="shared" si="61"/>
        <v xml:space="preserve"> </v>
      </c>
      <c r="AK64" s="9" t="str">
        <f t="shared" si="61"/>
        <v xml:space="preserve"> </v>
      </c>
      <c r="AL64" s="9" t="str">
        <f t="shared" si="61"/>
        <v xml:space="preserve"> </v>
      </c>
      <c r="AM64" s="9" t="str">
        <f t="shared" si="61"/>
        <v xml:space="preserve"> </v>
      </c>
      <c r="AN64" s="9" t="str">
        <f t="shared" si="61"/>
        <v xml:space="preserve"> </v>
      </c>
      <c r="AO64" s="9" t="str">
        <f t="shared" si="61"/>
        <v xml:space="preserve"> </v>
      </c>
      <c r="AP64" s="9" t="str">
        <f t="shared" si="61"/>
        <v xml:space="preserve"> </v>
      </c>
      <c r="AQ64" s="9" t="str">
        <f t="shared" si="61"/>
        <v xml:space="preserve"> </v>
      </c>
      <c r="AR64" s="9" t="str">
        <f t="shared" si="61"/>
        <v xml:space="preserve"> </v>
      </c>
      <c r="AS64" s="9" t="str">
        <f t="shared" si="61"/>
        <v xml:space="preserve"> </v>
      </c>
      <c r="AT64" s="9" t="str">
        <f t="shared" si="61"/>
        <v xml:space="preserve"> </v>
      </c>
      <c r="AU64" s="9" t="str">
        <f t="shared" si="61"/>
        <v xml:space="preserve"> </v>
      </c>
      <c r="AV64" s="9" t="str">
        <f t="shared" si="61"/>
        <v xml:space="preserve"> </v>
      </c>
      <c r="AW64" s="9" t="str">
        <f t="shared" si="61"/>
        <v xml:space="preserve"> </v>
      </c>
      <c r="AX64" s="9" t="str">
        <f t="shared" si="61"/>
        <v xml:space="preserve"> </v>
      </c>
      <c r="AY64" s="9" t="str">
        <f t="shared" si="61"/>
        <v xml:space="preserve"> </v>
      </c>
      <c r="AZ64" s="9" t="str">
        <f t="shared" si="61"/>
        <v xml:space="preserve"> </v>
      </c>
      <c r="BA64" s="9" t="str">
        <f t="shared" si="61"/>
        <v xml:space="preserve"> </v>
      </c>
      <c r="BB64" s="9" t="str">
        <f t="shared" si="61"/>
        <v xml:space="preserve"> </v>
      </c>
      <c r="BC64" s="9" t="str">
        <f t="shared" si="61"/>
        <v xml:space="preserve"> </v>
      </c>
      <c r="BD64" s="9" t="str">
        <f t="shared" si="61"/>
        <v xml:space="preserve"> </v>
      </c>
      <c r="BE64" s="9" t="str">
        <f t="shared" si="61"/>
        <v xml:space="preserve"> </v>
      </c>
      <c r="BF64" s="9" t="str">
        <f t="shared" si="61"/>
        <v xml:space="preserve"> </v>
      </c>
      <c r="BG64" s="9" t="str">
        <f t="shared" si="61"/>
        <v xml:space="preserve"> </v>
      </c>
      <c r="BH64" s="9" t="str">
        <f t="shared" si="61"/>
        <v xml:space="preserve"> </v>
      </c>
      <c r="BI64" s="9" t="str">
        <f t="shared" si="61"/>
        <v xml:space="preserve"> </v>
      </c>
      <c r="BJ64" s="9" t="str">
        <f t="shared" si="61"/>
        <v xml:space="preserve"> </v>
      </c>
      <c r="BK64" s="9" t="str">
        <f t="shared" si="61"/>
        <v xml:space="preserve"> </v>
      </c>
      <c r="BL64" s="9" t="str">
        <f t="shared" si="61"/>
        <v xml:space="preserve"> </v>
      </c>
      <c r="BM64" s="9" t="str">
        <f t="shared" si="61"/>
        <v xml:space="preserve"> </v>
      </c>
      <c r="BN64" s="9" t="str">
        <f t="shared" si="61"/>
        <v xml:space="preserve"> </v>
      </c>
      <c r="BO64" s="9" t="str">
        <f t="shared" si="61"/>
        <v xml:space="preserve"> </v>
      </c>
      <c r="BP64" s="9" t="str">
        <f t="shared" si="61"/>
        <v xml:space="preserve"> </v>
      </c>
      <c r="BQ64" s="9" t="str">
        <f t="shared" si="61"/>
        <v xml:space="preserve"> </v>
      </c>
      <c r="BR64" s="9" t="str">
        <f t="shared" si="61"/>
        <v xml:space="preserve"> </v>
      </c>
      <c r="BS64" s="9" t="str">
        <f t="shared" si="61"/>
        <v xml:space="preserve"> </v>
      </c>
      <c r="BT64" s="9" t="str">
        <f t="shared" si="61"/>
        <v xml:space="preserve"> </v>
      </c>
      <c r="BU64" s="9" t="str">
        <f t="shared" si="61"/>
        <v xml:space="preserve"> </v>
      </c>
      <c r="BV64" s="9" t="str">
        <f t="shared" si="61"/>
        <v xml:space="preserve"> </v>
      </c>
      <c r="BW64" s="9" t="str">
        <f t="shared" si="61"/>
        <v xml:space="preserve"> </v>
      </c>
      <c r="BX64" s="9" t="str">
        <f t="shared" si="61"/>
        <v xml:space="preserve"> </v>
      </c>
      <c r="BY64" s="9" t="str">
        <f t="shared" si="61"/>
        <v xml:space="preserve"> </v>
      </c>
      <c r="BZ64" s="9" t="str">
        <f t="shared" si="61"/>
        <v xml:space="preserve"> </v>
      </c>
      <c r="CA64" s="9" t="str">
        <f t="shared" si="61"/>
        <v xml:space="preserve"> </v>
      </c>
      <c r="CB64" s="9" t="str">
        <f t="shared" si="61"/>
        <v xml:space="preserve"> </v>
      </c>
      <c r="CC64" s="9" t="str">
        <f t="shared" si="61"/>
        <v xml:space="preserve"> </v>
      </c>
      <c r="CD64" s="9" t="str">
        <f t="shared" si="61"/>
        <v xml:space="preserve"> </v>
      </c>
      <c r="CE64" s="9" t="str">
        <f t="shared" si="61"/>
        <v xml:space="preserve"> </v>
      </c>
      <c r="CF64" s="9" t="str">
        <f t="shared" si="61"/>
        <v xml:space="preserve"> </v>
      </c>
      <c r="CG64" s="9" t="str">
        <f t="shared" si="61"/>
        <v xml:space="preserve"> </v>
      </c>
      <c r="CH64" s="9" t="str">
        <f t="shared" si="61"/>
        <v xml:space="preserve"> </v>
      </c>
      <c r="CI64" s="9" t="str">
        <f t="shared" si="61"/>
        <v xml:space="preserve"> </v>
      </c>
      <c r="CJ64" s="9" t="str">
        <f t="shared" si="61"/>
        <v xml:space="preserve"> </v>
      </c>
      <c r="CK64" s="9" t="str">
        <f t="shared" si="61"/>
        <v xml:space="preserve"> </v>
      </c>
      <c r="CL64" s="9" t="str">
        <f t="shared" si="61"/>
        <v xml:space="preserve"> </v>
      </c>
      <c r="CM64" s="9" t="str">
        <f t="shared" si="61"/>
        <v xml:space="preserve"> </v>
      </c>
      <c r="CN64" s="9" t="str">
        <f t="shared" si="61"/>
        <v xml:space="preserve"> </v>
      </c>
      <c r="CO64" s="9" t="str">
        <f t="shared" si="61"/>
        <v xml:space="preserve"> </v>
      </c>
    </row>
    <row r="65" spans="1:93" ht="13" x14ac:dyDescent="0.15">
      <c r="A65" s="9" t="str">
        <f t="shared" ref="A65:CO65" si="62">CONCATENATE(CP65," ",GE65)</f>
        <v xml:space="preserve"> </v>
      </c>
      <c r="B65" s="9" t="str">
        <f t="shared" si="62"/>
        <v xml:space="preserve"> </v>
      </c>
      <c r="C65" s="9" t="str">
        <f t="shared" si="62"/>
        <v xml:space="preserve"> </v>
      </c>
      <c r="D65" s="9" t="str">
        <f t="shared" si="62"/>
        <v xml:space="preserve"> </v>
      </c>
      <c r="E65" s="9" t="str">
        <f t="shared" si="62"/>
        <v xml:space="preserve"> </v>
      </c>
      <c r="F65" s="9" t="str">
        <f t="shared" si="62"/>
        <v xml:space="preserve"> </v>
      </c>
      <c r="G65" s="9" t="str">
        <f t="shared" si="62"/>
        <v xml:space="preserve"> </v>
      </c>
      <c r="H65" s="9" t="str">
        <f t="shared" si="62"/>
        <v xml:space="preserve"> </v>
      </c>
      <c r="I65" s="9" t="str">
        <f t="shared" si="62"/>
        <v xml:space="preserve"> </v>
      </c>
      <c r="J65" s="9" t="str">
        <f t="shared" si="62"/>
        <v xml:space="preserve"> </v>
      </c>
      <c r="K65" s="9" t="str">
        <f t="shared" si="62"/>
        <v xml:space="preserve"> </v>
      </c>
      <c r="L65" s="9" t="str">
        <f t="shared" si="62"/>
        <v xml:space="preserve"> </v>
      </c>
      <c r="M65" s="9" t="str">
        <f t="shared" si="62"/>
        <v xml:space="preserve"> </v>
      </c>
      <c r="N65" s="9" t="str">
        <f t="shared" si="62"/>
        <v xml:space="preserve"> </v>
      </c>
      <c r="O65" s="9" t="str">
        <f t="shared" si="62"/>
        <v xml:space="preserve"> </v>
      </c>
      <c r="P65" s="9" t="str">
        <f t="shared" si="62"/>
        <v xml:space="preserve"> </v>
      </c>
      <c r="Q65" s="9" t="str">
        <f t="shared" si="62"/>
        <v xml:space="preserve"> </v>
      </c>
      <c r="R65" s="9" t="str">
        <f t="shared" si="62"/>
        <v xml:space="preserve"> </v>
      </c>
      <c r="S65" s="9" t="str">
        <f t="shared" si="62"/>
        <v xml:space="preserve"> </v>
      </c>
      <c r="T65" s="9" t="str">
        <f t="shared" si="62"/>
        <v xml:space="preserve"> </v>
      </c>
      <c r="U65" s="9" t="str">
        <f t="shared" si="62"/>
        <v xml:space="preserve"> </v>
      </c>
      <c r="V65" s="9" t="str">
        <f t="shared" si="62"/>
        <v xml:space="preserve"> </v>
      </c>
      <c r="W65" s="9" t="str">
        <f t="shared" si="62"/>
        <v xml:space="preserve"> </v>
      </c>
      <c r="X65" s="9" t="str">
        <f t="shared" si="62"/>
        <v xml:space="preserve"> </v>
      </c>
      <c r="Y65" s="9" t="str">
        <f t="shared" si="62"/>
        <v xml:space="preserve"> </v>
      </c>
      <c r="Z65" s="9" t="str">
        <f t="shared" si="62"/>
        <v xml:space="preserve"> </v>
      </c>
      <c r="AA65" s="9" t="str">
        <f t="shared" si="62"/>
        <v xml:space="preserve"> </v>
      </c>
      <c r="AB65" s="9" t="str">
        <f t="shared" si="62"/>
        <v xml:space="preserve"> </v>
      </c>
      <c r="AC65" s="9" t="str">
        <f t="shared" si="62"/>
        <v xml:space="preserve"> </v>
      </c>
      <c r="AD65" s="9" t="str">
        <f t="shared" si="62"/>
        <v xml:space="preserve"> </v>
      </c>
      <c r="AE65" s="9" t="str">
        <f t="shared" si="62"/>
        <v xml:space="preserve"> </v>
      </c>
      <c r="AF65" s="9" t="str">
        <f t="shared" si="62"/>
        <v xml:space="preserve"> </v>
      </c>
      <c r="AG65" s="9" t="str">
        <f t="shared" si="62"/>
        <v xml:space="preserve"> </v>
      </c>
      <c r="AH65" s="9" t="str">
        <f t="shared" si="62"/>
        <v xml:space="preserve"> </v>
      </c>
      <c r="AI65" s="9" t="str">
        <f t="shared" si="62"/>
        <v xml:space="preserve"> </v>
      </c>
      <c r="AJ65" s="9" t="str">
        <f t="shared" si="62"/>
        <v xml:space="preserve"> </v>
      </c>
      <c r="AK65" s="9" t="str">
        <f t="shared" si="62"/>
        <v xml:space="preserve"> </v>
      </c>
      <c r="AL65" s="9" t="str">
        <f t="shared" si="62"/>
        <v xml:space="preserve"> </v>
      </c>
      <c r="AM65" s="9" t="str">
        <f t="shared" si="62"/>
        <v xml:space="preserve"> </v>
      </c>
      <c r="AN65" s="9" t="str">
        <f t="shared" si="62"/>
        <v xml:space="preserve"> </v>
      </c>
      <c r="AO65" s="9" t="str">
        <f t="shared" si="62"/>
        <v xml:space="preserve"> </v>
      </c>
      <c r="AP65" s="9" t="str">
        <f t="shared" si="62"/>
        <v xml:space="preserve"> </v>
      </c>
      <c r="AQ65" s="9" t="str">
        <f t="shared" si="62"/>
        <v xml:space="preserve"> </v>
      </c>
      <c r="AR65" s="9" t="str">
        <f t="shared" si="62"/>
        <v xml:space="preserve"> </v>
      </c>
      <c r="AS65" s="9" t="str">
        <f t="shared" si="62"/>
        <v xml:space="preserve"> </v>
      </c>
      <c r="AT65" s="9" t="str">
        <f t="shared" si="62"/>
        <v xml:space="preserve"> </v>
      </c>
      <c r="AU65" s="9" t="str">
        <f t="shared" si="62"/>
        <v xml:space="preserve"> </v>
      </c>
      <c r="AV65" s="9" t="str">
        <f t="shared" si="62"/>
        <v xml:space="preserve"> </v>
      </c>
      <c r="AW65" s="9" t="str">
        <f t="shared" si="62"/>
        <v xml:space="preserve"> </v>
      </c>
      <c r="AX65" s="9" t="str">
        <f t="shared" si="62"/>
        <v xml:space="preserve"> </v>
      </c>
      <c r="AY65" s="9" t="str">
        <f t="shared" si="62"/>
        <v xml:space="preserve"> </v>
      </c>
      <c r="AZ65" s="9" t="str">
        <f t="shared" si="62"/>
        <v xml:space="preserve"> </v>
      </c>
      <c r="BA65" s="9" t="str">
        <f t="shared" si="62"/>
        <v xml:space="preserve"> </v>
      </c>
      <c r="BB65" s="9" t="str">
        <f t="shared" si="62"/>
        <v xml:space="preserve"> </v>
      </c>
      <c r="BC65" s="9" t="str">
        <f t="shared" si="62"/>
        <v xml:space="preserve"> </v>
      </c>
      <c r="BD65" s="9" t="str">
        <f t="shared" si="62"/>
        <v xml:space="preserve"> </v>
      </c>
      <c r="BE65" s="9" t="str">
        <f t="shared" si="62"/>
        <v xml:space="preserve"> </v>
      </c>
      <c r="BF65" s="9" t="str">
        <f t="shared" si="62"/>
        <v xml:space="preserve"> </v>
      </c>
      <c r="BG65" s="9" t="str">
        <f t="shared" si="62"/>
        <v xml:space="preserve"> </v>
      </c>
      <c r="BH65" s="9" t="str">
        <f t="shared" si="62"/>
        <v xml:space="preserve"> </v>
      </c>
      <c r="BI65" s="9" t="str">
        <f t="shared" si="62"/>
        <v xml:space="preserve"> </v>
      </c>
      <c r="BJ65" s="9" t="str">
        <f t="shared" si="62"/>
        <v xml:space="preserve"> </v>
      </c>
      <c r="BK65" s="9" t="str">
        <f t="shared" si="62"/>
        <v xml:space="preserve"> </v>
      </c>
      <c r="BL65" s="9" t="str">
        <f t="shared" si="62"/>
        <v xml:space="preserve"> </v>
      </c>
      <c r="BM65" s="9" t="str">
        <f t="shared" si="62"/>
        <v xml:space="preserve"> </v>
      </c>
      <c r="BN65" s="9" t="str">
        <f t="shared" si="62"/>
        <v xml:space="preserve"> </v>
      </c>
      <c r="BO65" s="9" t="str">
        <f t="shared" si="62"/>
        <v xml:space="preserve"> </v>
      </c>
      <c r="BP65" s="9" t="str">
        <f t="shared" si="62"/>
        <v xml:space="preserve"> </v>
      </c>
      <c r="BQ65" s="9" t="str">
        <f t="shared" si="62"/>
        <v xml:space="preserve"> </v>
      </c>
      <c r="BR65" s="9" t="str">
        <f t="shared" si="62"/>
        <v xml:space="preserve"> </v>
      </c>
      <c r="BS65" s="9" t="str">
        <f t="shared" si="62"/>
        <v xml:space="preserve"> </v>
      </c>
      <c r="BT65" s="9" t="str">
        <f t="shared" si="62"/>
        <v xml:space="preserve"> </v>
      </c>
      <c r="BU65" s="9" t="str">
        <f t="shared" si="62"/>
        <v xml:space="preserve"> </v>
      </c>
      <c r="BV65" s="9" t="str">
        <f t="shared" si="62"/>
        <v xml:space="preserve"> </v>
      </c>
      <c r="BW65" s="9" t="str">
        <f t="shared" si="62"/>
        <v xml:space="preserve"> </v>
      </c>
      <c r="BX65" s="9" t="str">
        <f t="shared" si="62"/>
        <v xml:space="preserve"> </v>
      </c>
      <c r="BY65" s="9" t="str">
        <f t="shared" si="62"/>
        <v xml:space="preserve"> </v>
      </c>
      <c r="BZ65" s="9" t="str">
        <f t="shared" si="62"/>
        <v xml:space="preserve"> </v>
      </c>
      <c r="CA65" s="9" t="str">
        <f t="shared" si="62"/>
        <v xml:space="preserve"> </v>
      </c>
      <c r="CB65" s="9" t="str">
        <f t="shared" si="62"/>
        <v xml:space="preserve"> </v>
      </c>
      <c r="CC65" s="9" t="str">
        <f t="shared" si="62"/>
        <v xml:space="preserve"> </v>
      </c>
      <c r="CD65" s="9" t="str">
        <f t="shared" si="62"/>
        <v xml:space="preserve"> </v>
      </c>
      <c r="CE65" s="9" t="str">
        <f t="shared" si="62"/>
        <v xml:space="preserve"> </v>
      </c>
      <c r="CF65" s="9" t="str">
        <f t="shared" si="62"/>
        <v xml:space="preserve"> </v>
      </c>
      <c r="CG65" s="9" t="str">
        <f t="shared" si="62"/>
        <v xml:space="preserve"> </v>
      </c>
      <c r="CH65" s="9" t="str">
        <f t="shared" si="62"/>
        <v xml:space="preserve"> </v>
      </c>
      <c r="CI65" s="9" t="str">
        <f t="shared" si="62"/>
        <v xml:space="preserve"> </v>
      </c>
      <c r="CJ65" s="9" t="str">
        <f t="shared" si="62"/>
        <v xml:space="preserve"> </v>
      </c>
      <c r="CK65" s="9" t="str">
        <f t="shared" si="62"/>
        <v xml:space="preserve"> </v>
      </c>
      <c r="CL65" s="9" t="str">
        <f t="shared" si="62"/>
        <v xml:space="preserve"> </v>
      </c>
      <c r="CM65" s="9" t="str">
        <f t="shared" si="62"/>
        <v xml:space="preserve"> </v>
      </c>
      <c r="CN65" s="9" t="str">
        <f t="shared" si="62"/>
        <v xml:space="preserve"> </v>
      </c>
      <c r="CO65" s="9" t="str">
        <f t="shared" si="62"/>
        <v xml:space="preserve"> </v>
      </c>
    </row>
    <row r="66" spans="1:93" ht="13" x14ac:dyDescent="0.15">
      <c r="A66" s="9" t="str">
        <f t="shared" ref="A66:CO66" si="63">CONCATENATE(CP66," ",GE66)</f>
        <v xml:space="preserve"> </v>
      </c>
      <c r="B66" s="9" t="str">
        <f t="shared" si="63"/>
        <v xml:space="preserve"> </v>
      </c>
      <c r="C66" s="9" t="str">
        <f t="shared" si="63"/>
        <v xml:space="preserve"> </v>
      </c>
      <c r="D66" s="9" t="str">
        <f t="shared" si="63"/>
        <v xml:space="preserve"> </v>
      </c>
      <c r="E66" s="9" t="str">
        <f t="shared" si="63"/>
        <v xml:space="preserve"> </v>
      </c>
      <c r="F66" s="9" t="str">
        <f t="shared" si="63"/>
        <v xml:space="preserve"> </v>
      </c>
      <c r="G66" s="9" t="str">
        <f t="shared" si="63"/>
        <v xml:space="preserve"> </v>
      </c>
      <c r="H66" s="9" t="str">
        <f t="shared" si="63"/>
        <v xml:space="preserve"> </v>
      </c>
      <c r="I66" s="9" t="str">
        <f t="shared" si="63"/>
        <v xml:space="preserve"> </v>
      </c>
      <c r="J66" s="9" t="str">
        <f t="shared" si="63"/>
        <v xml:space="preserve"> </v>
      </c>
      <c r="K66" s="9" t="str">
        <f t="shared" si="63"/>
        <v xml:space="preserve"> </v>
      </c>
      <c r="L66" s="9" t="str">
        <f t="shared" si="63"/>
        <v xml:space="preserve"> </v>
      </c>
      <c r="M66" s="9" t="str">
        <f t="shared" si="63"/>
        <v xml:space="preserve"> </v>
      </c>
      <c r="N66" s="9" t="str">
        <f t="shared" si="63"/>
        <v xml:space="preserve"> </v>
      </c>
      <c r="O66" s="9" t="str">
        <f t="shared" si="63"/>
        <v xml:space="preserve"> </v>
      </c>
      <c r="P66" s="9" t="str">
        <f t="shared" si="63"/>
        <v xml:space="preserve"> </v>
      </c>
      <c r="Q66" s="9" t="str">
        <f t="shared" si="63"/>
        <v xml:space="preserve"> </v>
      </c>
      <c r="R66" s="9" t="str">
        <f t="shared" si="63"/>
        <v xml:space="preserve"> </v>
      </c>
      <c r="S66" s="9" t="str">
        <f t="shared" si="63"/>
        <v xml:space="preserve"> </v>
      </c>
      <c r="T66" s="9" t="str">
        <f t="shared" si="63"/>
        <v xml:space="preserve"> </v>
      </c>
      <c r="U66" s="9" t="str">
        <f t="shared" si="63"/>
        <v xml:space="preserve"> </v>
      </c>
      <c r="V66" s="9" t="str">
        <f t="shared" si="63"/>
        <v xml:space="preserve"> </v>
      </c>
      <c r="W66" s="9" t="str">
        <f t="shared" si="63"/>
        <v xml:space="preserve"> </v>
      </c>
      <c r="X66" s="9" t="str">
        <f t="shared" si="63"/>
        <v xml:space="preserve"> </v>
      </c>
      <c r="Y66" s="9" t="str">
        <f t="shared" si="63"/>
        <v xml:space="preserve"> </v>
      </c>
      <c r="Z66" s="9" t="str">
        <f t="shared" si="63"/>
        <v xml:space="preserve"> </v>
      </c>
      <c r="AA66" s="9" t="str">
        <f t="shared" si="63"/>
        <v xml:space="preserve"> </v>
      </c>
      <c r="AB66" s="9" t="str">
        <f t="shared" si="63"/>
        <v xml:space="preserve"> </v>
      </c>
      <c r="AC66" s="9" t="str">
        <f t="shared" si="63"/>
        <v xml:space="preserve"> </v>
      </c>
      <c r="AD66" s="9" t="str">
        <f t="shared" si="63"/>
        <v xml:space="preserve"> </v>
      </c>
      <c r="AE66" s="9" t="str">
        <f t="shared" si="63"/>
        <v xml:space="preserve"> </v>
      </c>
      <c r="AF66" s="9" t="str">
        <f t="shared" si="63"/>
        <v xml:space="preserve"> </v>
      </c>
      <c r="AG66" s="9" t="str">
        <f t="shared" si="63"/>
        <v xml:space="preserve"> </v>
      </c>
      <c r="AH66" s="9" t="str">
        <f t="shared" si="63"/>
        <v xml:space="preserve"> </v>
      </c>
      <c r="AI66" s="9" t="str">
        <f t="shared" si="63"/>
        <v xml:space="preserve"> </v>
      </c>
      <c r="AJ66" s="9" t="str">
        <f t="shared" si="63"/>
        <v xml:space="preserve"> </v>
      </c>
      <c r="AK66" s="9" t="str">
        <f t="shared" si="63"/>
        <v xml:space="preserve"> </v>
      </c>
      <c r="AL66" s="9" t="str">
        <f t="shared" si="63"/>
        <v xml:space="preserve"> </v>
      </c>
      <c r="AM66" s="9" t="str">
        <f t="shared" si="63"/>
        <v xml:space="preserve"> </v>
      </c>
      <c r="AN66" s="9" t="str">
        <f t="shared" si="63"/>
        <v xml:space="preserve"> </v>
      </c>
      <c r="AO66" s="9" t="str">
        <f t="shared" si="63"/>
        <v xml:space="preserve"> </v>
      </c>
      <c r="AP66" s="9" t="str">
        <f t="shared" si="63"/>
        <v xml:space="preserve"> </v>
      </c>
      <c r="AQ66" s="9" t="str">
        <f t="shared" si="63"/>
        <v xml:space="preserve"> </v>
      </c>
      <c r="AR66" s="9" t="str">
        <f t="shared" si="63"/>
        <v xml:space="preserve"> </v>
      </c>
      <c r="AS66" s="9" t="str">
        <f t="shared" si="63"/>
        <v xml:space="preserve"> </v>
      </c>
      <c r="AT66" s="9" t="str">
        <f t="shared" si="63"/>
        <v xml:space="preserve"> </v>
      </c>
      <c r="AU66" s="9" t="str">
        <f t="shared" si="63"/>
        <v xml:space="preserve"> </v>
      </c>
      <c r="AV66" s="9" t="str">
        <f t="shared" si="63"/>
        <v xml:space="preserve"> </v>
      </c>
      <c r="AW66" s="9" t="str">
        <f t="shared" si="63"/>
        <v xml:space="preserve"> </v>
      </c>
      <c r="AX66" s="9" t="str">
        <f t="shared" si="63"/>
        <v xml:space="preserve"> </v>
      </c>
      <c r="AY66" s="9" t="str">
        <f t="shared" si="63"/>
        <v xml:space="preserve"> </v>
      </c>
      <c r="AZ66" s="9" t="str">
        <f t="shared" si="63"/>
        <v xml:space="preserve"> </v>
      </c>
      <c r="BA66" s="9" t="str">
        <f t="shared" si="63"/>
        <v xml:space="preserve"> </v>
      </c>
      <c r="BB66" s="9" t="str">
        <f t="shared" si="63"/>
        <v xml:space="preserve"> </v>
      </c>
      <c r="BC66" s="9" t="str">
        <f t="shared" si="63"/>
        <v xml:space="preserve"> </v>
      </c>
      <c r="BD66" s="9" t="str">
        <f t="shared" si="63"/>
        <v xml:space="preserve"> </v>
      </c>
      <c r="BE66" s="9" t="str">
        <f t="shared" si="63"/>
        <v xml:space="preserve"> </v>
      </c>
      <c r="BF66" s="9" t="str">
        <f t="shared" si="63"/>
        <v xml:space="preserve"> </v>
      </c>
      <c r="BG66" s="9" t="str">
        <f t="shared" si="63"/>
        <v xml:space="preserve"> </v>
      </c>
      <c r="BH66" s="9" t="str">
        <f t="shared" si="63"/>
        <v xml:space="preserve"> </v>
      </c>
      <c r="BI66" s="9" t="str">
        <f t="shared" si="63"/>
        <v xml:space="preserve"> </v>
      </c>
      <c r="BJ66" s="9" t="str">
        <f t="shared" si="63"/>
        <v xml:space="preserve"> </v>
      </c>
      <c r="BK66" s="9" t="str">
        <f t="shared" si="63"/>
        <v xml:space="preserve"> </v>
      </c>
      <c r="BL66" s="9" t="str">
        <f t="shared" si="63"/>
        <v xml:space="preserve"> </v>
      </c>
      <c r="BM66" s="9" t="str">
        <f t="shared" si="63"/>
        <v xml:space="preserve"> </v>
      </c>
      <c r="BN66" s="9" t="str">
        <f t="shared" si="63"/>
        <v xml:space="preserve"> </v>
      </c>
      <c r="BO66" s="9" t="str">
        <f t="shared" si="63"/>
        <v xml:space="preserve"> </v>
      </c>
      <c r="BP66" s="9" t="str">
        <f t="shared" si="63"/>
        <v xml:space="preserve"> </v>
      </c>
      <c r="BQ66" s="9" t="str">
        <f t="shared" si="63"/>
        <v xml:space="preserve"> </v>
      </c>
      <c r="BR66" s="9" t="str">
        <f t="shared" si="63"/>
        <v xml:space="preserve"> </v>
      </c>
      <c r="BS66" s="9" t="str">
        <f t="shared" si="63"/>
        <v xml:space="preserve"> </v>
      </c>
      <c r="BT66" s="9" t="str">
        <f t="shared" si="63"/>
        <v xml:space="preserve"> </v>
      </c>
      <c r="BU66" s="9" t="str">
        <f t="shared" si="63"/>
        <v xml:space="preserve"> </v>
      </c>
      <c r="BV66" s="9" t="str">
        <f t="shared" si="63"/>
        <v xml:space="preserve"> </v>
      </c>
      <c r="BW66" s="9" t="str">
        <f t="shared" si="63"/>
        <v xml:space="preserve"> </v>
      </c>
      <c r="BX66" s="9" t="str">
        <f t="shared" si="63"/>
        <v xml:space="preserve"> </v>
      </c>
      <c r="BY66" s="9" t="str">
        <f t="shared" si="63"/>
        <v xml:space="preserve"> </v>
      </c>
      <c r="BZ66" s="9" t="str">
        <f t="shared" si="63"/>
        <v xml:space="preserve"> </v>
      </c>
      <c r="CA66" s="9" t="str">
        <f t="shared" si="63"/>
        <v xml:space="preserve"> </v>
      </c>
      <c r="CB66" s="9" t="str">
        <f t="shared" si="63"/>
        <v xml:space="preserve"> </v>
      </c>
      <c r="CC66" s="9" t="str">
        <f t="shared" si="63"/>
        <v xml:space="preserve"> </v>
      </c>
      <c r="CD66" s="9" t="str">
        <f t="shared" si="63"/>
        <v xml:space="preserve"> </v>
      </c>
      <c r="CE66" s="9" t="str">
        <f t="shared" si="63"/>
        <v xml:space="preserve"> </v>
      </c>
      <c r="CF66" s="9" t="str">
        <f t="shared" si="63"/>
        <v xml:space="preserve"> </v>
      </c>
      <c r="CG66" s="9" t="str">
        <f t="shared" si="63"/>
        <v xml:space="preserve"> </v>
      </c>
      <c r="CH66" s="9" t="str">
        <f t="shared" si="63"/>
        <v xml:space="preserve"> </v>
      </c>
      <c r="CI66" s="9" t="str">
        <f t="shared" si="63"/>
        <v xml:space="preserve"> </v>
      </c>
      <c r="CJ66" s="9" t="str">
        <f t="shared" si="63"/>
        <v xml:space="preserve"> </v>
      </c>
      <c r="CK66" s="9" t="str">
        <f t="shared" si="63"/>
        <v xml:space="preserve"> </v>
      </c>
      <c r="CL66" s="9" t="str">
        <f t="shared" si="63"/>
        <v xml:space="preserve"> </v>
      </c>
      <c r="CM66" s="9" t="str">
        <f t="shared" si="63"/>
        <v xml:space="preserve"> </v>
      </c>
      <c r="CN66" s="9" t="str">
        <f t="shared" si="63"/>
        <v xml:space="preserve"> </v>
      </c>
      <c r="CO66" s="9" t="str">
        <f t="shared" si="63"/>
        <v xml:space="preserve"> </v>
      </c>
    </row>
    <row r="67" spans="1:93" ht="13" x14ac:dyDescent="0.15">
      <c r="A67" s="9" t="str">
        <f t="shared" ref="A67:CO67" si="64">CONCATENATE(CP67," ",GE67)</f>
        <v xml:space="preserve"> </v>
      </c>
      <c r="B67" s="9" t="str">
        <f t="shared" si="64"/>
        <v xml:space="preserve"> </v>
      </c>
      <c r="C67" s="9" t="str">
        <f t="shared" si="64"/>
        <v xml:space="preserve"> </v>
      </c>
      <c r="D67" s="9" t="str">
        <f t="shared" si="64"/>
        <v xml:space="preserve"> </v>
      </c>
      <c r="E67" s="9" t="str">
        <f t="shared" si="64"/>
        <v xml:space="preserve"> </v>
      </c>
      <c r="F67" s="9" t="str">
        <f t="shared" si="64"/>
        <v xml:space="preserve"> </v>
      </c>
      <c r="G67" s="9" t="str">
        <f t="shared" si="64"/>
        <v xml:space="preserve"> </v>
      </c>
      <c r="H67" s="9" t="str">
        <f t="shared" si="64"/>
        <v xml:space="preserve"> </v>
      </c>
      <c r="I67" s="9" t="str">
        <f t="shared" si="64"/>
        <v xml:space="preserve"> </v>
      </c>
      <c r="J67" s="9" t="str">
        <f t="shared" si="64"/>
        <v xml:space="preserve"> </v>
      </c>
      <c r="K67" s="9" t="str">
        <f t="shared" si="64"/>
        <v xml:space="preserve"> </v>
      </c>
      <c r="L67" s="9" t="str">
        <f t="shared" si="64"/>
        <v xml:space="preserve"> </v>
      </c>
      <c r="M67" s="9" t="str">
        <f t="shared" si="64"/>
        <v xml:space="preserve"> </v>
      </c>
      <c r="N67" s="9" t="str">
        <f t="shared" si="64"/>
        <v xml:space="preserve"> </v>
      </c>
      <c r="O67" s="9" t="str">
        <f t="shared" si="64"/>
        <v xml:space="preserve"> </v>
      </c>
      <c r="P67" s="9" t="str">
        <f t="shared" si="64"/>
        <v xml:space="preserve"> </v>
      </c>
      <c r="Q67" s="9" t="str">
        <f t="shared" si="64"/>
        <v xml:space="preserve"> </v>
      </c>
      <c r="R67" s="9" t="str">
        <f t="shared" si="64"/>
        <v xml:space="preserve"> </v>
      </c>
      <c r="S67" s="9" t="str">
        <f t="shared" si="64"/>
        <v xml:space="preserve"> </v>
      </c>
      <c r="T67" s="9" t="str">
        <f t="shared" si="64"/>
        <v xml:space="preserve"> </v>
      </c>
      <c r="U67" s="9" t="str">
        <f t="shared" si="64"/>
        <v xml:space="preserve"> </v>
      </c>
      <c r="V67" s="9" t="str">
        <f t="shared" si="64"/>
        <v xml:space="preserve"> </v>
      </c>
      <c r="W67" s="9" t="str">
        <f t="shared" si="64"/>
        <v xml:space="preserve"> </v>
      </c>
      <c r="X67" s="9" t="str">
        <f t="shared" si="64"/>
        <v xml:space="preserve"> </v>
      </c>
      <c r="Y67" s="9" t="str">
        <f t="shared" si="64"/>
        <v xml:space="preserve"> </v>
      </c>
      <c r="Z67" s="9" t="str">
        <f t="shared" si="64"/>
        <v xml:space="preserve"> </v>
      </c>
      <c r="AA67" s="9" t="str">
        <f t="shared" si="64"/>
        <v xml:space="preserve"> </v>
      </c>
      <c r="AB67" s="9" t="str">
        <f t="shared" si="64"/>
        <v xml:space="preserve"> </v>
      </c>
      <c r="AC67" s="9" t="str">
        <f t="shared" si="64"/>
        <v xml:space="preserve"> </v>
      </c>
      <c r="AD67" s="9" t="str">
        <f t="shared" si="64"/>
        <v xml:space="preserve"> </v>
      </c>
      <c r="AE67" s="9" t="str">
        <f t="shared" si="64"/>
        <v xml:space="preserve"> </v>
      </c>
      <c r="AF67" s="9" t="str">
        <f t="shared" si="64"/>
        <v xml:space="preserve"> </v>
      </c>
      <c r="AG67" s="9" t="str">
        <f t="shared" si="64"/>
        <v xml:space="preserve"> </v>
      </c>
      <c r="AH67" s="9" t="str">
        <f t="shared" si="64"/>
        <v xml:space="preserve"> </v>
      </c>
      <c r="AI67" s="9" t="str">
        <f t="shared" si="64"/>
        <v xml:space="preserve"> </v>
      </c>
      <c r="AJ67" s="9" t="str">
        <f t="shared" si="64"/>
        <v xml:space="preserve"> </v>
      </c>
      <c r="AK67" s="9" t="str">
        <f t="shared" si="64"/>
        <v xml:space="preserve"> </v>
      </c>
      <c r="AL67" s="9" t="str">
        <f t="shared" si="64"/>
        <v xml:space="preserve"> </v>
      </c>
      <c r="AM67" s="9" t="str">
        <f t="shared" si="64"/>
        <v xml:space="preserve"> </v>
      </c>
      <c r="AN67" s="9" t="str">
        <f t="shared" si="64"/>
        <v xml:space="preserve"> </v>
      </c>
      <c r="AO67" s="9" t="str">
        <f t="shared" si="64"/>
        <v xml:space="preserve"> </v>
      </c>
      <c r="AP67" s="9" t="str">
        <f t="shared" si="64"/>
        <v xml:space="preserve"> </v>
      </c>
      <c r="AQ67" s="9" t="str">
        <f t="shared" si="64"/>
        <v xml:space="preserve"> </v>
      </c>
      <c r="AR67" s="9" t="str">
        <f t="shared" si="64"/>
        <v xml:space="preserve"> </v>
      </c>
      <c r="AS67" s="9" t="str">
        <f t="shared" si="64"/>
        <v xml:space="preserve"> </v>
      </c>
      <c r="AT67" s="9" t="str">
        <f t="shared" si="64"/>
        <v xml:space="preserve"> </v>
      </c>
      <c r="AU67" s="9" t="str">
        <f t="shared" si="64"/>
        <v xml:space="preserve"> </v>
      </c>
      <c r="AV67" s="9" t="str">
        <f t="shared" si="64"/>
        <v xml:space="preserve"> </v>
      </c>
      <c r="AW67" s="9" t="str">
        <f t="shared" si="64"/>
        <v xml:space="preserve"> </v>
      </c>
      <c r="AX67" s="9" t="str">
        <f t="shared" si="64"/>
        <v xml:space="preserve"> </v>
      </c>
      <c r="AY67" s="9" t="str">
        <f t="shared" si="64"/>
        <v xml:space="preserve"> </v>
      </c>
      <c r="AZ67" s="9" t="str">
        <f t="shared" si="64"/>
        <v xml:space="preserve"> </v>
      </c>
      <c r="BA67" s="9" t="str">
        <f t="shared" si="64"/>
        <v xml:space="preserve"> </v>
      </c>
      <c r="BB67" s="9" t="str">
        <f t="shared" si="64"/>
        <v xml:space="preserve"> </v>
      </c>
      <c r="BC67" s="9" t="str">
        <f t="shared" si="64"/>
        <v xml:space="preserve"> </v>
      </c>
      <c r="BD67" s="9" t="str">
        <f t="shared" si="64"/>
        <v xml:space="preserve"> </v>
      </c>
      <c r="BE67" s="9" t="str">
        <f t="shared" si="64"/>
        <v xml:space="preserve"> </v>
      </c>
      <c r="BF67" s="9" t="str">
        <f t="shared" si="64"/>
        <v xml:space="preserve"> </v>
      </c>
      <c r="BG67" s="9" t="str">
        <f t="shared" si="64"/>
        <v xml:space="preserve"> </v>
      </c>
      <c r="BH67" s="9" t="str">
        <f t="shared" si="64"/>
        <v xml:space="preserve"> </v>
      </c>
      <c r="BI67" s="9" t="str">
        <f t="shared" si="64"/>
        <v xml:space="preserve"> </v>
      </c>
      <c r="BJ67" s="9" t="str">
        <f t="shared" si="64"/>
        <v xml:space="preserve"> </v>
      </c>
      <c r="BK67" s="9" t="str">
        <f t="shared" si="64"/>
        <v xml:space="preserve"> </v>
      </c>
      <c r="BL67" s="9" t="str">
        <f t="shared" si="64"/>
        <v xml:space="preserve"> </v>
      </c>
      <c r="BM67" s="9" t="str">
        <f t="shared" si="64"/>
        <v xml:space="preserve"> </v>
      </c>
      <c r="BN67" s="9" t="str">
        <f t="shared" si="64"/>
        <v xml:space="preserve"> </v>
      </c>
      <c r="BO67" s="9" t="str">
        <f t="shared" si="64"/>
        <v xml:space="preserve"> </v>
      </c>
      <c r="BP67" s="9" t="str">
        <f t="shared" si="64"/>
        <v xml:space="preserve"> </v>
      </c>
      <c r="BQ67" s="9" t="str">
        <f t="shared" si="64"/>
        <v xml:space="preserve"> </v>
      </c>
      <c r="BR67" s="9" t="str">
        <f t="shared" si="64"/>
        <v xml:space="preserve"> </v>
      </c>
      <c r="BS67" s="9" t="str">
        <f t="shared" si="64"/>
        <v xml:space="preserve"> </v>
      </c>
      <c r="BT67" s="9" t="str">
        <f t="shared" si="64"/>
        <v xml:space="preserve"> </v>
      </c>
      <c r="BU67" s="9" t="str">
        <f t="shared" si="64"/>
        <v xml:space="preserve"> </v>
      </c>
      <c r="BV67" s="9" t="str">
        <f t="shared" si="64"/>
        <v xml:space="preserve"> </v>
      </c>
      <c r="BW67" s="9" t="str">
        <f t="shared" si="64"/>
        <v xml:space="preserve"> </v>
      </c>
      <c r="BX67" s="9" t="str">
        <f t="shared" si="64"/>
        <v xml:space="preserve"> </v>
      </c>
      <c r="BY67" s="9" t="str">
        <f t="shared" si="64"/>
        <v xml:space="preserve"> </v>
      </c>
      <c r="BZ67" s="9" t="str">
        <f t="shared" si="64"/>
        <v xml:space="preserve"> </v>
      </c>
      <c r="CA67" s="9" t="str">
        <f t="shared" si="64"/>
        <v xml:space="preserve"> </v>
      </c>
      <c r="CB67" s="9" t="str">
        <f t="shared" si="64"/>
        <v xml:space="preserve"> </v>
      </c>
      <c r="CC67" s="9" t="str">
        <f t="shared" si="64"/>
        <v xml:space="preserve"> </v>
      </c>
      <c r="CD67" s="9" t="str">
        <f t="shared" si="64"/>
        <v xml:space="preserve"> </v>
      </c>
      <c r="CE67" s="9" t="str">
        <f t="shared" si="64"/>
        <v xml:space="preserve"> </v>
      </c>
      <c r="CF67" s="9" t="str">
        <f t="shared" si="64"/>
        <v xml:space="preserve"> </v>
      </c>
      <c r="CG67" s="9" t="str">
        <f t="shared" si="64"/>
        <v xml:space="preserve"> </v>
      </c>
      <c r="CH67" s="9" t="str">
        <f t="shared" si="64"/>
        <v xml:space="preserve"> </v>
      </c>
      <c r="CI67" s="9" t="str">
        <f t="shared" si="64"/>
        <v xml:space="preserve"> </v>
      </c>
      <c r="CJ67" s="9" t="str">
        <f t="shared" si="64"/>
        <v xml:space="preserve"> </v>
      </c>
      <c r="CK67" s="9" t="str">
        <f t="shared" si="64"/>
        <v xml:space="preserve"> </v>
      </c>
      <c r="CL67" s="9" t="str">
        <f t="shared" si="64"/>
        <v xml:space="preserve"> </v>
      </c>
      <c r="CM67" s="9" t="str">
        <f t="shared" si="64"/>
        <v xml:space="preserve"> </v>
      </c>
      <c r="CN67" s="9" t="str">
        <f t="shared" si="64"/>
        <v xml:space="preserve"> </v>
      </c>
      <c r="CO67" s="9" t="str">
        <f t="shared" si="64"/>
        <v xml:space="preserve"> </v>
      </c>
    </row>
    <row r="68" spans="1:93" ht="13" x14ac:dyDescent="0.15">
      <c r="A68" s="9" t="str">
        <f t="shared" ref="A68:CO68" si="65">CONCATENATE(CP68," ",GE68)</f>
        <v xml:space="preserve"> </v>
      </c>
      <c r="B68" s="9" t="str">
        <f t="shared" si="65"/>
        <v xml:space="preserve"> </v>
      </c>
      <c r="C68" s="9" t="str">
        <f t="shared" si="65"/>
        <v xml:space="preserve"> </v>
      </c>
      <c r="D68" s="9" t="str">
        <f t="shared" si="65"/>
        <v xml:space="preserve"> </v>
      </c>
      <c r="E68" s="9" t="str">
        <f t="shared" si="65"/>
        <v xml:space="preserve"> </v>
      </c>
      <c r="F68" s="9" t="str">
        <f t="shared" si="65"/>
        <v xml:space="preserve"> </v>
      </c>
      <c r="G68" s="9" t="str">
        <f t="shared" si="65"/>
        <v xml:space="preserve"> </v>
      </c>
      <c r="H68" s="9" t="str">
        <f t="shared" si="65"/>
        <v xml:space="preserve"> </v>
      </c>
      <c r="I68" s="9" t="str">
        <f t="shared" si="65"/>
        <v xml:space="preserve"> </v>
      </c>
      <c r="J68" s="9" t="str">
        <f t="shared" si="65"/>
        <v xml:space="preserve"> </v>
      </c>
      <c r="K68" s="9" t="str">
        <f t="shared" si="65"/>
        <v xml:space="preserve"> </v>
      </c>
      <c r="L68" s="9" t="str">
        <f t="shared" si="65"/>
        <v xml:space="preserve"> </v>
      </c>
      <c r="M68" s="9" t="str">
        <f t="shared" si="65"/>
        <v xml:space="preserve"> </v>
      </c>
      <c r="N68" s="9" t="str">
        <f t="shared" si="65"/>
        <v xml:space="preserve"> </v>
      </c>
      <c r="O68" s="9" t="str">
        <f t="shared" si="65"/>
        <v xml:space="preserve"> </v>
      </c>
      <c r="P68" s="9" t="str">
        <f t="shared" si="65"/>
        <v xml:space="preserve"> </v>
      </c>
      <c r="Q68" s="9" t="str">
        <f t="shared" si="65"/>
        <v xml:space="preserve"> </v>
      </c>
      <c r="R68" s="9" t="str">
        <f t="shared" si="65"/>
        <v xml:space="preserve"> </v>
      </c>
      <c r="S68" s="9" t="str">
        <f t="shared" si="65"/>
        <v xml:space="preserve"> </v>
      </c>
      <c r="T68" s="9" t="str">
        <f t="shared" si="65"/>
        <v xml:space="preserve"> </v>
      </c>
      <c r="U68" s="9" t="str">
        <f t="shared" si="65"/>
        <v xml:space="preserve"> </v>
      </c>
      <c r="V68" s="9" t="str">
        <f t="shared" si="65"/>
        <v xml:space="preserve"> </v>
      </c>
      <c r="W68" s="9" t="str">
        <f t="shared" si="65"/>
        <v xml:space="preserve"> </v>
      </c>
      <c r="X68" s="9" t="str">
        <f t="shared" si="65"/>
        <v xml:space="preserve"> </v>
      </c>
      <c r="Y68" s="9" t="str">
        <f t="shared" si="65"/>
        <v xml:space="preserve"> </v>
      </c>
      <c r="Z68" s="9" t="str">
        <f t="shared" si="65"/>
        <v xml:space="preserve"> </v>
      </c>
      <c r="AA68" s="9" t="str">
        <f t="shared" si="65"/>
        <v xml:space="preserve"> </v>
      </c>
      <c r="AB68" s="9" t="str">
        <f t="shared" si="65"/>
        <v xml:space="preserve"> </v>
      </c>
      <c r="AC68" s="9" t="str">
        <f t="shared" si="65"/>
        <v xml:space="preserve"> </v>
      </c>
      <c r="AD68" s="9" t="str">
        <f t="shared" si="65"/>
        <v xml:space="preserve"> </v>
      </c>
      <c r="AE68" s="9" t="str">
        <f t="shared" si="65"/>
        <v xml:space="preserve"> </v>
      </c>
      <c r="AF68" s="9" t="str">
        <f t="shared" si="65"/>
        <v xml:space="preserve"> </v>
      </c>
      <c r="AG68" s="9" t="str">
        <f t="shared" si="65"/>
        <v xml:space="preserve"> </v>
      </c>
      <c r="AH68" s="9" t="str">
        <f t="shared" si="65"/>
        <v xml:space="preserve"> </v>
      </c>
      <c r="AI68" s="9" t="str">
        <f t="shared" si="65"/>
        <v xml:space="preserve"> </v>
      </c>
      <c r="AJ68" s="9" t="str">
        <f t="shared" si="65"/>
        <v xml:space="preserve"> </v>
      </c>
      <c r="AK68" s="9" t="str">
        <f t="shared" si="65"/>
        <v xml:space="preserve"> </v>
      </c>
      <c r="AL68" s="9" t="str">
        <f t="shared" si="65"/>
        <v xml:space="preserve"> </v>
      </c>
      <c r="AM68" s="9" t="str">
        <f t="shared" si="65"/>
        <v xml:space="preserve"> </v>
      </c>
      <c r="AN68" s="9" t="str">
        <f t="shared" si="65"/>
        <v xml:space="preserve"> </v>
      </c>
      <c r="AO68" s="9" t="str">
        <f t="shared" si="65"/>
        <v xml:space="preserve"> </v>
      </c>
      <c r="AP68" s="9" t="str">
        <f t="shared" si="65"/>
        <v xml:space="preserve"> </v>
      </c>
      <c r="AQ68" s="9" t="str">
        <f t="shared" si="65"/>
        <v xml:space="preserve"> </v>
      </c>
      <c r="AR68" s="9" t="str">
        <f t="shared" si="65"/>
        <v xml:space="preserve"> </v>
      </c>
      <c r="AS68" s="9" t="str">
        <f t="shared" si="65"/>
        <v xml:space="preserve"> </v>
      </c>
      <c r="AT68" s="9" t="str">
        <f t="shared" si="65"/>
        <v xml:space="preserve"> </v>
      </c>
      <c r="AU68" s="9" t="str">
        <f t="shared" si="65"/>
        <v xml:space="preserve"> </v>
      </c>
      <c r="AV68" s="9" t="str">
        <f t="shared" si="65"/>
        <v xml:space="preserve"> </v>
      </c>
      <c r="AW68" s="9" t="str">
        <f t="shared" si="65"/>
        <v xml:space="preserve"> </v>
      </c>
      <c r="AX68" s="9" t="str">
        <f t="shared" si="65"/>
        <v xml:space="preserve"> </v>
      </c>
      <c r="AY68" s="9" t="str">
        <f t="shared" si="65"/>
        <v xml:space="preserve"> </v>
      </c>
      <c r="AZ68" s="9" t="str">
        <f t="shared" si="65"/>
        <v xml:space="preserve"> </v>
      </c>
      <c r="BA68" s="9" t="str">
        <f t="shared" si="65"/>
        <v xml:space="preserve"> </v>
      </c>
      <c r="BB68" s="9" t="str">
        <f t="shared" si="65"/>
        <v xml:space="preserve"> </v>
      </c>
      <c r="BC68" s="9" t="str">
        <f t="shared" si="65"/>
        <v xml:space="preserve"> </v>
      </c>
      <c r="BD68" s="9" t="str">
        <f t="shared" si="65"/>
        <v xml:space="preserve"> </v>
      </c>
      <c r="BE68" s="9" t="str">
        <f t="shared" si="65"/>
        <v xml:space="preserve"> </v>
      </c>
      <c r="BF68" s="9" t="str">
        <f t="shared" si="65"/>
        <v xml:space="preserve"> </v>
      </c>
      <c r="BG68" s="9" t="str">
        <f t="shared" si="65"/>
        <v xml:space="preserve"> </v>
      </c>
      <c r="BH68" s="9" t="str">
        <f t="shared" si="65"/>
        <v xml:space="preserve"> </v>
      </c>
      <c r="BI68" s="9" t="str">
        <f t="shared" si="65"/>
        <v xml:space="preserve"> </v>
      </c>
      <c r="BJ68" s="9" t="str">
        <f t="shared" si="65"/>
        <v xml:space="preserve"> </v>
      </c>
      <c r="BK68" s="9" t="str">
        <f t="shared" si="65"/>
        <v xml:space="preserve"> </v>
      </c>
      <c r="BL68" s="9" t="str">
        <f t="shared" si="65"/>
        <v xml:space="preserve"> </v>
      </c>
      <c r="BM68" s="9" t="str">
        <f t="shared" si="65"/>
        <v xml:space="preserve"> </v>
      </c>
      <c r="BN68" s="9" t="str">
        <f t="shared" si="65"/>
        <v xml:space="preserve"> </v>
      </c>
      <c r="BO68" s="9" t="str">
        <f t="shared" si="65"/>
        <v xml:space="preserve"> </v>
      </c>
      <c r="BP68" s="9" t="str">
        <f t="shared" si="65"/>
        <v xml:space="preserve"> </v>
      </c>
      <c r="BQ68" s="9" t="str">
        <f t="shared" si="65"/>
        <v xml:space="preserve"> </v>
      </c>
      <c r="BR68" s="9" t="str">
        <f t="shared" si="65"/>
        <v xml:space="preserve"> </v>
      </c>
      <c r="BS68" s="9" t="str">
        <f t="shared" si="65"/>
        <v xml:space="preserve"> </v>
      </c>
      <c r="BT68" s="9" t="str">
        <f t="shared" si="65"/>
        <v xml:space="preserve"> </v>
      </c>
      <c r="BU68" s="9" t="str">
        <f t="shared" si="65"/>
        <v xml:space="preserve"> </v>
      </c>
      <c r="BV68" s="9" t="str">
        <f t="shared" si="65"/>
        <v xml:space="preserve"> </v>
      </c>
      <c r="BW68" s="9" t="str">
        <f t="shared" si="65"/>
        <v xml:space="preserve"> </v>
      </c>
      <c r="BX68" s="9" t="str">
        <f t="shared" si="65"/>
        <v xml:space="preserve"> </v>
      </c>
      <c r="BY68" s="9" t="str">
        <f t="shared" si="65"/>
        <v xml:space="preserve"> </v>
      </c>
      <c r="BZ68" s="9" t="str">
        <f t="shared" si="65"/>
        <v xml:space="preserve"> </v>
      </c>
      <c r="CA68" s="9" t="str">
        <f t="shared" si="65"/>
        <v xml:space="preserve"> </v>
      </c>
      <c r="CB68" s="9" t="str">
        <f t="shared" si="65"/>
        <v xml:space="preserve"> </v>
      </c>
      <c r="CC68" s="9" t="str">
        <f t="shared" si="65"/>
        <v xml:space="preserve"> </v>
      </c>
      <c r="CD68" s="9" t="str">
        <f t="shared" si="65"/>
        <v xml:space="preserve"> </v>
      </c>
      <c r="CE68" s="9" t="str">
        <f t="shared" si="65"/>
        <v xml:space="preserve"> </v>
      </c>
      <c r="CF68" s="9" t="str">
        <f t="shared" si="65"/>
        <v xml:space="preserve"> </v>
      </c>
      <c r="CG68" s="9" t="str">
        <f t="shared" si="65"/>
        <v xml:space="preserve"> </v>
      </c>
      <c r="CH68" s="9" t="str">
        <f t="shared" si="65"/>
        <v xml:space="preserve"> </v>
      </c>
      <c r="CI68" s="9" t="str">
        <f t="shared" si="65"/>
        <v xml:space="preserve"> </v>
      </c>
      <c r="CJ68" s="9" t="str">
        <f t="shared" si="65"/>
        <v xml:space="preserve"> </v>
      </c>
      <c r="CK68" s="9" t="str">
        <f t="shared" si="65"/>
        <v xml:space="preserve"> </v>
      </c>
      <c r="CL68" s="9" t="str">
        <f t="shared" si="65"/>
        <v xml:space="preserve"> </v>
      </c>
      <c r="CM68" s="9" t="str">
        <f t="shared" si="65"/>
        <v xml:space="preserve"> </v>
      </c>
      <c r="CN68" s="9" t="str">
        <f t="shared" si="65"/>
        <v xml:space="preserve"> </v>
      </c>
      <c r="CO68" s="9" t="str">
        <f t="shared" si="65"/>
        <v xml:space="preserve"> </v>
      </c>
    </row>
    <row r="69" spans="1:93" ht="13" x14ac:dyDescent="0.15">
      <c r="A69" s="9" t="str">
        <f t="shared" ref="A69:CO69" si="66">CONCATENATE(CP69," ",GE69)</f>
        <v xml:space="preserve"> </v>
      </c>
      <c r="B69" s="9" t="str">
        <f t="shared" si="66"/>
        <v xml:space="preserve"> </v>
      </c>
      <c r="C69" s="9" t="str">
        <f t="shared" si="66"/>
        <v xml:space="preserve"> </v>
      </c>
      <c r="D69" s="9" t="str">
        <f t="shared" si="66"/>
        <v xml:space="preserve"> </v>
      </c>
      <c r="E69" s="9" t="str">
        <f t="shared" si="66"/>
        <v xml:space="preserve"> </v>
      </c>
      <c r="F69" s="9" t="str">
        <f t="shared" si="66"/>
        <v xml:space="preserve"> </v>
      </c>
      <c r="G69" s="9" t="str">
        <f t="shared" si="66"/>
        <v xml:space="preserve"> </v>
      </c>
      <c r="H69" s="9" t="str">
        <f t="shared" si="66"/>
        <v xml:space="preserve"> </v>
      </c>
      <c r="I69" s="9" t="str">
        <f t="shared" si="66"/>
        <v xml:space="preserve"> </v>
      </c>
      <c r="J69" s="9" t="str">
        <f t="shared" si="66"/>
        <v xml:space="preserve"> </v>
      </c>
      <c r="K69" s="9" t="str">
        <f t="shared" si="66"/>
        <v xml:space="preserve"> </v>
      </c>
      <c r="L69" s="9" t="str">
        <f t="shared" si="66"/>
        <v xml:space="preserve"> </v>
      </c>
      <c r="M69" s="9" t="str">
        <f t="shared" si="66"/>
        <v xml:space="preserve"> </v>
      </c>
      <c r="N69" s="9" t="str">
        <f t="shared" si="66"/>
        <v xml:space="preserve"> </v>
      </c>
      <c r="O69" s="9" t="str">
        <f t="shared" si="66"/>
        <v xml:space="preserve"> </v>
      </c>
      <c r="P69" s="9" t="str">
        <f t="shared" si="66"/>
        <v xml:space="preserve"> </v>
      </c>
      <c r="Q69" s="9" t="str">
        <f t="shared" si="66"/>
        <v xml:space="preserve"> </v>
      </c>
      <c r="R69" s="9" t="str">
        <f t="shared" si="66"/>
        <v xml:space="preserve"> </v>
      </c>
      <c r="S69" s="9" t="str">
        <f t="shared" si="66"/>
        <v xml:space="preserve"> </v>
      </c>
      <c r="T69" s="9" t="str">
        <f t="shared" si="66"/>
        <v xml:space="preserve"> </v>
      </c>
      <c r="U69" s="9" t="str">
        <f t="shared" si="66"/>
        <v xml:space="preserve"> </v>
      </c>
      <c r="V69" s="9" t="str">
        <f t="shared" si="66"/>
        <v xml:space="preserve"> </v>
      </c>
      <c r="W69" s="9" t="str">
        <f t="shared" si="66"/>
        <v xml:space="preserve"> </v>
      </c>
      <c r="X69" s="9" t="str">
        <f t="shared" si="66"/>
        <v xml:space="preserve"> </v>
      </c>
      <c r="Y69" s="9" t="str">
        <f t="shared" si="66"/>
        <v xml:space="preserve"> </v>
      </c>
      <c r="Z69" s="9" t="str">
        <f t="shared" si="66"/>
        <v xml:space="preserve"> </v>
      </c>
      <c r="AA69" s="9" t="str">
        <f t="shared" si="66"/>
        <v xml:space="preserve"> </v>
      </c>
      <c r="AB69" s="9" t="str">
        <f t="shared" si="66"/>
        <v xml:space="preserve"> </v>
      </c>
      <c r="AC69" s="9" t="str">
        <f t="shared" si="66"/>
        <v xml:space="preserve"> </v>
      </c>
      <c r="AD69" s="9" t="str">
        <f t="shared" si="66"/>
        <v xml:space="preserve"> </v>
      </c>
      <c r="AE69" s="9" t="str">
        <f t="shared" si="66"/>
        <v xml:space="preserve"> </v>
      </c>
      <c r="AF69" s="9" t="str">
        <f t="shared" si="66"/>
        <v xml:space="preserve"> </v>
      </c>
      <c r="AG69" s="9" t="str">
        <f t="shared" si="66"/>
        <v xml:space="preserve"> </v>
      </c>
      <c r="AH69" s="9" t="str">
        <f t="shared" si="66"/>
        <v xml:space="preserve"> </v>
      </c>
      <c r="AI69" s="9" t="str">
        <f t="shared" si="66"/>
        <v xml:space="preserve"> </v>
      </c>
      <c r="AJ69" s="9" t="str">
        <f t="shared" si="66"/>
        <v xml:space="preserve"> </v>
      </c>
      <c r="AK69" s="9" t="str">
        <f t="shared" si="66"/>
        <v xml:space="preserve"> </v>
      </c>
      <c r="AL69" s="9" t="str">
        <f t="shared" si="66"/>
        <v xml:space="preserve"> </v>
      </c>
      <c r="AM69" s="9" t="str">
        <f t="shared" si="66"/>
        <v xml:space="preserve"> </v>
      </c>
      <c r="AN69" s="9" t="str">
        <f t="shared" si="66"/>
        <v xml:space="preserve"> </v>
      </c>
      <c r="AO69" s="9" t="str">
        <f t="shared" si="66"/>
        <v xml:space="preserve"> </v>
      </c>
      <c r="AP69" s="9" t="str">
        <f t="shared" si="66"/>
        <v xml:space="preserve"> </v>
      </c>
      <c r="AQ69" s="9" t="str">
        <f t="shared" si="66"/>
        <v xml:space="preserve"> </v>
      </c>
      <c r="AR69" s="9" t="str">
        <f t="shared" si="66"/>
        <v xml:space="preserve"> </v>
      </c>
      <c r="AS69" s="9" t="str">
        <f t="shared" si="66"/>
        <v xml:space="preserve"> </v>
      </c>
      <c r="AT69" s="9" t="str">
        <f t="shared" si="66"/>
        <v xml:space="preserve"> </v>
      </c>
      <c r="AU69" s="9" t="str">
        <f t="shared" si="66"/>
        <v xml:space="preserve"> </v>
      </c>
      <c r="AV69" s="9" t="str">
        <f t="shared" si="66"/>
        <v xml:space="preserve"> </v>
      </c>
      <c r="AW69" s="9" t="str">
        <f t="shared" si="66"/>
        <v xml:space="preserve"> </v>
      </c>
      <c r="AX69" s="9" t="str">
        <f t="shared" si="66"/>
        <v xml:space="preserve"> </v>
      </c>
      <c r="AY69" s="9" t="str">
        <f t="shared" si="66"/>
        <v xml:space="preserve"> </v>
      </c>
      <c r="AZ69" s="9" t="str">
        <f t="shared" si="66"/>
        <v xml:space="preserve"> </v>
      </c>
      <c r="BA69" s="9" t="str">
        <f t="shared" si="66"/>
        <v xml:space="preserve"> </v>
      </c>
      <c r="BB69" s="9" t="str">
        <f t="shared" si="66"/>
        <v xml:space="preserve"> </v>
      </c>
      <c r="BC69" s="9" t="str">
        <f t="shared" si="66"/>
        <v xml:space="preserve"> </v>
      </c>
      <c r="BD69" s="9" t="str">
        <f t="shared" si="66"/>
        <v xml:space="preserve"> </v>
      </c>
      <c r="BE69" s="9" t="str">
        <f t="shared" si="66"/>
        <v xml:space="preserve"> </v>
      </c>
      <c r="BF69" s="9" t="str">
        <f t="shared" si="66"/>
        <v xml:space="preserve"> </v>
      </c>
      <c r="BG69" s="9" t="str">
        <f t="shared" si="66"/>
        <v xml:space="preserve"> </v>
      </c>
      <c r="BH69" s="9" t="str">
        <f t="shared" si="66"/>
        <v xml:space="preserve"> </v>
      </c>
      <c r="BI69" s="9" t="str">
        <f t="shared" si="66"/>
        <v xml:space="preserve"> </v>
      </c>
      <c r="BJ69" s="9" t="str">
        <f t="shared" si="66"/>
        <v xml:space="preserve"> </v>
      </c>
      <c r="BK69" s="9" t="str">
        <f t="shared" si="66"/>
        <v xml:space="preserve"> </v>
      </c>
      <c r="BL69" s="9" t="str">
        <f t="shared" si="66"/>
        <v xml:space="preserve"> </v>
      </c>
      <c r="BM69" s="9" t="str">
        <f t="shared" si="66"/>
        <v xml:space="preserve"> </v>
      </c>
      <c r="BN69" s="9" t="str">
        <f t="shared" si="66"/>
        <v xml:space="preserve"> </v>
      </c>
      <c r="BO69" s="9" t="str">
        <f t="shared" si="66"/>
        <v xml:space="preserve"> </v>
      </c>
      <c r="BP69" s="9" t="str">
        <f t="shared" si="66"/>
        <v xml:space="preserve"> </v>
      </c>
      <c r="BQ69" s="9" t="str">
        <f t="shared" si="66"/>
        <v xml:space="preserve"> </v>
      </c>
      <c r="BR69" s="9" t="str">
        <f t="shared" si="66"/>
        <v xml:space="preserve"> </v>
      </c>
      <c r="BS69" s="9" t="str">
        <f t="shared" si="66"/>
        <v xml:space="preserve"> </v>
      </c>
      <c r="BT69" s="9" t="str">
        <f t="shared" si="66"/>
        <v xml:space="preserve"> </v>
      </c>
      <c r="BU69" s="9" t="str">
        <f t="shared" si="66"/>
        <v xml:space="preserve"> </v>
      </c>
      <c r="BV69" s="9" t="str">
        <f t="shared" si="66"/>
        <v xml:space="preserve"> </v>
      </c>
      <c r="BW69" s="9" t="str">
        <f t="shared" si="66"/>
        <v xml:space="preserve"> </v>
      </c>
      <c r="BX69" s="9" t="str">
        <f t="shared" si="66"/>
        <v xml:space="preserve"> </v>
      </c>
      <c r="BY69" s="9" t="str">
        <f t="shared" si="66"/>
        <v xml:space="preserve"> </v>
      </c>
      <c r="BZ69" s="9" t="str">
        <f t="shared" si="66"/>
        <v xml:space="preserve"> </v>
      </c>
      <c r="CA69" s="9" t="str">
        <f t="shared" si="66"/>
        <v xml:space="preserve"> </v>
      </c>
      <c r="CB69" s="9" t="str">
        <f t="shared" si="66"/>
        <v xml:space="preserve"> </v>
      </c>
      <c r="CC69" s="9" t="str">
        <f t="shared" si="66"/>
        <v xml:space="preserve"> </v>
      </c>
      <c r="CD69" s="9" t="str">
        <f t="shared" si="66"/>
        <v xml:space="preserve"> </v>
      </c>
      <c r="CE69" s="9" t="str">
        <f t="shared" si="66"/>
        <v xml:space="preserve"> </v>
      </c>
      <c r="CF69" s="9" t="str">
        <f t="shared" si="66"/>
        <v xml:space="preserve"> </v>
      </c>
      <c r="CG69" s="9" t="str">
        <f t="shared" si="66"/>
        <v xml:space="preserve"> </v>
      </c>
      <c r="CH69" s="9" t="str">
        <f t="shared" si="66"/>
        <v xml:space="preserve"> </v>
      </c>
      <c r="CI69" s="9" t="str">
        <f t="shared" si="66"/>
        <v xml:space="preserve"> </v>
      </c>
      <c r="CJ69" s="9" t="str">
        <f t="shared" si="66"/>
        <v xml:space="preserve"> </v>
      </c>
      <c r="CK69" s="9" t="str">
        <f t="shared" si="66"/>
        <v xml:space="preserve"> </v>
      </c>
      <c r="CL69" s="9" t="str">
        <f t="shared" si="66"/>
        <v xml:space="preserve"> </v>
      </c>
      <c r="CM69" s="9" t="str">
        <f t="shared" si="66"/>
        <v xml:space="preserve"> </v>
      </c>
      <c r="CN69" s="9" t="str">
        <f t="shared" si="66"/>
        <v xml:space="preserve"> </v>
      </c>
      <c r="CO69" s="9" t="str">
        <f t="shared" si="66"/>
        <v xml:space="preserve"> </v>
      </c>
    </row>
    <row r="70" spans="1:93" ht="13" x14ac:dyDescent="0.15">
      <c r="A70" s="9" t="str">
        <f t="shared" ref="A70:CO70" si="67">CONCATENATE(CP70," ",GE70)</f>
        <v xml:space="preserve"> </v>
      </c>
      <c r="B70" s="9" t="str">
        <f t="shared" si="67"/>
        <v xml:space="preserve"> </v>
      </c>
      <c r="C70" s="9" t="str">
        <f t="shared" si="67"/>
        <v xml:space="preserve"> </v>
      </c>
      <c r="D70" s="9" t="str">
        <f t="shared" si="67"/>
        <v xml:space="preserve"> </v>
      </c>
      <c r="E70" s="9" t="str">
        <f t="shared" si="67"/>
        <v xml:space="preserve"> </v>
      </c>
      <c r="F70" s="9" t="str">
        <f t="shared" si="67"/>
        <v xml:space="preserve"> </v>
      </c>
      <c r="G70" s="9" t="str">
        <f t="shared" si="67"/>
        <v xml:space="preserve"> </v>
      </c>
      <c r="H70" s="9" t="str">
        <f t="shared" si="67"/>
        <v xml:space="preserve"> </v>
      </c>
      <c r="I70" s="9" t="str">
        <f t="shared" si="67"/>
        <v xml:space="preserve"> </v>
      </c>
      <c r="J70" s="9" t="str">
        <f t="shared" si="67"/>
        <v xml:space="preserve"> </v>
      </c>
      <c r="K70" s="9" t="str">
        <f t="shared" si="67"/>
        <v xml:space="preserve"> </v>
      </c>
      <c r="L70" s="9" t="str">
        <f t="shared" si="67"/>
        <v xml:space="preserve"> </v>
      </c>
      <c r="M70" s="9" t="str">
        <f t="shared" si="67"/>
        <v xml:space="preserve"> </v>
      </c>
      <c r="N70" s="9" t="str">
        <f t="shared" si="67"/>
        <v xml:space="preserve"> </v>
      </c>
      <c r="O70" s="9" t="str">
        <f t="shared" si="67"/>
        <v xml:space="preserve"> </v>
      </c>
      <c r="P70" s="9" t="str">
        <f t="shared" si="67"/>
        <v xml:space="preserve"> </v>
      </c>
      <c r="Q70" s="9" t="str">
        <f t="shared" si="67"/>
        <v xml:space="preserve"> </v>
      </c>
      <c r="R70" s="9" t="str">
        <f t="shared" si="67"/>
        <v xml:space="preserve"> </v>
      </c>
      <c r="S70" s="9" t="str">
        <f t="shared" si="67"/>
        <v xml:space="preserve"> </v>
      </c>
      <c r="T70" s="9" t="str">
        <f t="shared" si="67"/>
        <v xml:space="preserve"> </v>
      </c>
      <c r="U70" s="9" t="str">
        <f t="shared" si="67"/>
        <v xml:space="preserve"> </v>
      </c>
      <c r="V70" s="9" t="str">
        <f t="shared" si="67"/>
        <v xml:space="preserve"> </v>
      </c>
      <c r="W70" s="9" t="str">
        <f t="shared" si="67"/>
        <v xml:space="preserve"> </v>
      </c>
      <c r="X70" s="9" t="str">
        <f t="shared" si="67"/>
        <v xml:space="preserve"> </v>
      </c>
      <c r="Y70" s="9" t="str">
        <f t="shared" si="67"/>
        <v xml:space="preserve"> </v>
      </c>
      <c r="Z70" s="9" t="str">
        <f t="shared" si="67"/>
        <v xml:space="preserve"> </v>
      </c>
      <c r="AA70" s="9" t="str">
        <f t="shared" si="67"/>
        <v xml:space="preserve"> </v>
      </c>
      <c r="AB70" s="9" t="str">
        <f t="shared" si="67"/>
        <v xml:space="preserve"> </v>
      </c>
      <c r="AC70" s="9" t="str">
        <f t="shared" si="67"/>
        <v xml:space="preserve"> </v>
      </c>
      <c r="AD70" s="9" t="str">
        <f t="shared" si="67"/>
        <v xml:space="preserve"> </v>
      </c>
      <c r="AE70" s="9" t="str">
        <f t="shared" si="67"/>
        <v xml:space="preserve"> </v>
      </c>
      <c r="AF70" s="9" t="str">
        <f t="shared" si="67"/>
        <v xml:space="preserve"> </v>
      </c>
      <c r="AG70" s="9" t="str">
        <f t="shared" si="67"/>
        <v xml:space="preserve"> </v>
      </c>
      <c r="AH70" s="9" t="str">
        <f t="shared" si="67"/>
        <v xml:space="preserve"> </v>
      </c>
      <c r="AI70" s="9" t="str">
        <f t="shared" si="67"/>
        <v xml:space="preserve"> </v>
      </c>
      <c r="AJ70" s="9" t="str">
        <f t="shared" si="67"/>
        <v xml:space="preserve"> </v>
      </c>
      <c r="AK70" s="9" t="str">
        <f t="shared" si="67"/>
        <v xml:space="preserve"> </v>
      </c>
      <c r="AL70" s="9" t="str">
        <f t="shared" si="67"/>
        <v xml:space="preserve"> </v>
      </c>
      <c r="AM70" s="9" t="str">
        <f t="shared" si="67"/>
        <v xml:space="preserve"> </v>
      </c>
      <c r="AN70" s="9" t="str">
        <f t="shared" si="67"/>
        <v xml:space="preserve"> </v>
      </c>
      <c r="AO70" s="9" t="str">
        <f t="shared" si="67"/>
        <v xml:space="preserve"> </v>
      </c>
      <c r="AP70" s="9" t="str">
        <f t="shared" si="67"/>
        <v xml:space="preserve"> </v>
      </c>
      <c r="AQ70" s="9" t="str">
        <f t="shared" si="67"/>
        <v xml:space="preserve"> </v>
      </c>
      <c r="AR70" s="9" t="str">
        <f t="shared" si="67"/>
        <v xml:space="preserve"> </v>
      </c>
      <c r="AS70" s="9" t="str">
        <f t="shared" si="67"/>
        <v xml:space="preserve"> </v>
      </c>
      <c r="AT70" s="9" t="str">
        <f t="shared" si="67"/>
        <v xml:space="preserve"> </v>
      </c>
      <c r="AU70" s="9" t="str">
        <f t="shared" si="67"/>
        <v xml:space="preserve"> </v>
      </c>
      <c r="AV70" s="9" t="str">
        <f t="shared" si="67"/>
        <v xml:space="preserve"> </v>
      </c>
      <c r="AW70" s="9" t="str">
        <f t="shared" si="67"/>
        <v xml:space="preserve"> </v>
      </c>
      <c r="AX70" s="9" t="str">
        <f t="shared" si="67"/>
        <v xml:space="preserve"> </v>
      </c>
      <c r="AY70" s="9" t="str">
        <f t="shared" si="67"/>
        <v xml:space="preserve"> </v>
      </c>
      <c r="AZ70" s="9" t="str">
        <f t="shared" si="67"/>
        <v xml:space="preserve"> </v>
      </c>
      <c r="BA70" s="9" t="str">
        <f t="shared" si="67"/>
        <v xml:space="preserve"> </v>
      </c>
      <c r="BB70" s="9" t="str">
        <f t="shared" si="67"/>
        <v xml:space="preserve"> </v>
      </c>
      <c r="BC70" s="9" t="str">
        <f t="shared" si="67"/>
        <v xml:space="preserve"> </v>
      </c>
      <c r="BD70" s="9" t="str">
        <f t="shared" si="67"/>
        <v xml:space="preserve"> </v>
      </c>
      <c r="BE70" s="9" t="str">
        <f t="shared" si="67"/>
        <v xml:space="preserve"> </v>
      </c>
      <c r="BF70" s="9" t="str">
        <f t="shared" si="67"/>
        <v xml:space="preserve"> </v>
      </c>
      <c r="BG70" s="9" t="str">
        <f t="shared" si="67"/>
        <v xml:space="preserve"> </v>
      </c>
      <c r="BH70" s="9" t="str">
        <f t="shared" si="67"/>
        <v xml:space="preserve"> </v>
      </c>
      <c r="BI70" s="9" t="str">
        <f t="shared" si="67"/>
        <v xml:space="preserve"> </v>
      </c>
      <c r="BJ70" s="9" t="str">
        <f t="shared" si="67"/>
        <v xml:space="preserve"> </v>
      </c>
      <c r="BK70" s="9" t="str">
        <f t="shared" si="67"/>
        <v xml:space="preserve"> </v>
      </c>
      <c r="BL70" s="9" t="str">
        <f t="shared" si="67"/>
        <v xml:space="preserve"> </v>
      </c>
      <c r="BM70" s="9" t="str">
        <f t="shared" si="67"/>
        <v xml:space="preserve"> </v>
      </c>
      <c r="BN70" s="9" t="str">
        <f t="shared" si="67"/>
        <v xml:space="preserve"> </v>
      </c>
      <c r="BO70" s="9" t="str">
        <f t="shared" si="67"/>
        <v xml:space="preserve"> </v>
      </c>
      <c r="BP70" s="9" t="str">
        <f t="shared" si="67"/>
        <v xml:space="preserve"> </v>
      </c>
      <c r="BQ70" s="9" t="str">
        <f t="shared" si="67"/>
        <v xml:space="preserve"> </v>
      </c>
      <c r="BR70" s="9" t="str">
        <f t="shared" si="67"/>
        <v xml:space="preserve"> </v>
      </c>
      <c r="BS70" s="9" t="str">
        <f t="shared" si="67"/>
        <v xml:space="preserve"> </v>
      </c>
      <c r="BT70" s="9" t="str">
        <f t="shared" si="67"/>
        <v xml:space="preserve"> </v>
      </c>
      <c r="BU70" s="9" t="str">
        <f t="shared" si="67"/>
        <v xml:space="preserve"> </v>
      </c>
      <c r="BV70" s="9" t="str">
        <f t="shared" si="67"/>
        <v xml:space="preserve"> </v>
      </c>
      <c r="BW70" s="9" t="str">
        <f t="shared" si="67"/>
        <v xml:space="preserve"> </v>
      </c>
      <c r="BX70" s="9" t="str">
        <f t="shared" si="67"/>
        <v xml:space="preserve"> </v>
      </c>
      <c r="BY70" s="9" t="str">
        <f t="shared" si="67"/>
        <v xml:space="preserve"> </v>
      </c>
      <c r="BZ70" s="9" t="str">
        <f t="shared" si="67"/>
        <v xml:space="preserve"> </v>
      </c>
      <c r="CA70" s="9" t="str">
        <f t="shared" si="67"/>
        <v xml:space="preserve"> </v>
      </c>
      <c r="CB70" s="9" t="str">
        <f t="shared" si="67"/>
        <v xml:space="preserve"> </v>
      </c>
      <c r="CC70" s="9" t="str">
        <f t="shared" si="67"/>
        <v xml:space="preserve"> </v>
      </c>
      <c r="CD70" s="9" t="str">
        <f t="shared" si="67"/>
        <v xml:space="preserve"> </v>
      </c>
      <c r="CE70" s="9" t="str">
        <f t="shared" si="67"/>
        <v xml:space="preserve"> </v>
      </c>
      <c r="CF70" s="9" t="str">
        <f t="shared" si="67"/>
        <v xml:space="preserve"> </v>
      </c>
      <c r="CG70" s="9" t="str">
        <f t="shared" si="67"/>
        <v xml:space="preserve"> </v>
      </c>
      <c r="CH70" s="9" t="str">
        <f t="shared" si="67"/>
        <v xml:space="preserve"> </v>
      </c>
      <c r="CI70" s="9" t="str">
        <f t="shared" si="67"/>
        <v xml:space="preserve"> </v>
      </c>
      <c r="CJ70" s="9" t="str">
        <f t="shared" si="67"/>
        <v xml:space="preserve"> </v>
      </c>
      <c r="CK70" s="9" t="str">
        <f t="shared" si="67"/>
        <v xml:space="preserve"> </v>
      </c>
      <c r="CL70" s="9" t="str">
        <f t="shared" si="67"/>
        <v xml:space="preserve"> </v>
      </c>
      <c r="CM70" s="9" t="str">
        <f t="shared" si="67"/>
        <v xml:space="preserve"> </v>
      </c>
      <c r="CN70" s="9" t="str">
        <f t="shared" si="67"/>
        <v xml:space="preserve"> </v>
      </c>
      <c r="CO70" s="9" t="str">
        <f t="shared" si="67"/>
        <v xml:space="preserve"> </v>
      </c>
    </row>
    <row r="71" spans="1:93" ht="13" x14ac:dyDescent="0.15">
      <c r="A71" s="9" t="str">
        <f t="shared" ref="A71:CO71" si="68">CONCATENATE(CP71," ",GE71)</f>
        <v xml:space="preserve"> </v>
      </c>
      <c r="B71" s="9" t="str">
        <f t="shared" si="68"/>
        <v xml:space="preserve"> </v>
      </c>
      <c r="C71" s="9" t="str">
        <f t="shared" si="68"/>
        <v xml:space="preserve"> </v>
      </c>
      <c r="D71" s="9" t="str">
        <f t="shared" si="68"/>
        <v xml:space="preserve"> </v>
      </c>
      <c r="E71" s="9" t="str">
        <f t="shared" si="68"/>
        <v xml:space="preserve"> </v>
      </c>
      <c r="F71" s="9" t="str">
        <f t="shared" si="68"/>
        <v xml:space="preserve"> </v>
      </c>
      <c r="G71" s="9" t="str">
        <f t="shared" si="68"/>
        <v xml:space="preserve"> </v>
      </c>
      <c r="H71" s="9" t="str">
        <f t="shared" si="68"/>
        <v xml:space="preserve"> </v>
      </c>
      <c r="I71" s="9" t="str">
        <f t="shared" si="68"/>
        <v xml:space="preserve"> </v>
      </c>
      <c r="J71" s="9" t="str">
        <f t="shared" si="68"/>
        <v xml:space="preserve"> </v>
      </c>
      <c r="K71" s="9" t="str">
        <f t="shared" si="68"/>
        <v xml:space="preserve"> </v>
      </c>
      <c r="L71" s="9" t="str">
        <f t="shared" si="68"/>
        <v xml:space="preserve"> </v>
      </c>
      <c r="M71" s="9" t="str">
        <f t="shared" si="68"/>
        <v xml:space="preserve"> </v>
      </c>
      <c r="N71" s="9" t="str">
        <f t="shared" si="68"/>
        <v xml:space="preserve"> </v>
      </c>
      <c r="O71" s="9" t="str">
        <f t="shared" si="68"/>
        <v xml:space="preserve"> </v>
      </c>
      <c r="P71" s="9" t="str">
        <f t="shared" si="68"/>
        <v xml:space="preserve"> </v>
      </c>
      <c r="Q71" s="9" t="str">
        <f t="shared" si="68"/>
        <v xml:space="preserve"> </v>
      </c>
      <c r="R71" s="9" t="str">
        <f t="shared" si="68"/>
        <v xml:space="preserve"> </v>
      </c>
      <c r="S71" s="9" t="str">
        <f t="shared" si="68"/>
        <v xml:space="preserve"> </v>
      </c>
      <c r="T71" s="9" t="str">
        <f t="shared" si="68"/>
        <v xml:space="preserve"> </v>
      </c>
      <c r="U71" s="9" t="str">
        <f t="shared" si="68"/>
        <v xml:space="preserve"> </v>
      </c>
      <c r="V71" s="9" t="str">
        <f t="shared" si="68"/>
        <v xml:space="preserve"> </v>
      </c>
      <c r="W71" s="9" t="str">
        <f t="shared" si="68"/>
        <v xml:space="preserve"> </v>
      </c>
      <c r="X71" s="9" t="str">
        <f t="shared" si="68"/>
        <v xml:space="preserve"> </v>
      </c>
      <c r="Y71" s="9" t="str">
        <f t="shared" si="68"/>
        <v xml:space="preserve"> </v>
      </c>
      <c r="Z71" s="9" t="str">
        <f t="shared" si="68"/>
        <v xml:space="preserve"> </v>
      </c>
      <c r="AA71" s="9" t="str">
        <f t="shared" si="68"/>
        <v xml:space="preserve"> </v>
      </c>
      <c r="AB71" s="9" t="str">
        <f t="shared" si="68"/>
        <v xml:space="preserve"> </v>
      </c>
      <c r="AC71" s="9" t="str">
        <f t="shared" si="68"/>
        <v xml:space="preserve"> </v>
      </c>
      <c r="AD71" s="9" t="str">
        <f t="shared" si="68"/>
        <v xml:space="preserve"> </v>
      </c>
      <c r="AE71" s="9" t="str">
        <f t="shared" si="68"/>
        <v xml:space="preserve"> </v>
      </c>
      <c r="AF71" s="9" t="str">
        <f t="shared" si="68"/>
        <v xml:space="preserve"> </v>
      </c>
      <c r="AG71" s="9" t="str">
        <f t="shared" si="68"/>
        <v xml:space="preserve"> </v>
      </c>
      <c r="AH71" s="9" t="str">
        <f t="shared" si="68"/>
        <v xml:space="preserve"> </v>
      </c>
      <c r="AI71" s="9" t="str">
        <f t="shared" si="68"/>
        <v xml:space="preserve"> </v>
      </c>
      <c r="AJ71" s="9" t="str">
        <f t="shared" si="68"/>
        <v xml:space="preserve"> </v>
      </c>
      <c r="AK71" s="9" t="str">
        <f t="shared" si="68"/>
        <v xml:space="preserve"> </v>
      </c>
      <c r="AL71" s="9" t="str">
        <f t="shared" si="68"/>
        <v xml:space="preserve"> </v>
      </c>
      <c r="AM71" s="9" t="str">
        <f t="shared" si="68"/>
        <v xml:space="preserve"> </v>
      </c>
      <c r="AN71" s="9" t="str">
        <f t="shared" si="68"/>
        <v xml:space="preserve"> </v>
      </c>
      <c r="AO71" s="9" t="str">
        <f t="shared" si="68"/>
        <v xml:space="preserve"> </v>
      </c>
      <c r="AP71" s="9" t="str">
        <f t="shared" si="68"/>
        <v xml:space="preserve"> </v>
      </c>
      <c r="AQ71" s="9" t="str">
        <f t="shared" si="68"/>
        <v xml:space="preserve"> </v>
      </c>
      <c r="AR71" s="9" t="str">
        <f t="shared" si="68"/>
        <v xml:space="preserve"> </v>
      </c>
      <c r="AS71" s="9" t="str">
        <f t="shared" si="68"/>
        <v xml:space="preserve"> </v>
      </c>
      <c r="AT71" s="9" t="str">
        <f t="shared" si="68"/>
        <v xml:space="preserve"> </v>
      </c>
      <c r="AU71" s="9" t="str">
        <f t="shared" si="68"/>
        <v xml:space="preserve"> </v>
      </c>
      <c r="AV71" s="9" t="str">
        <f t="shared" si="68"/>
        <v xml:space="preserve"> </v>
      </c>
      <c r="AW71" s="9" t="str">
        <f t="shared" si="68"/>
        <v xml:space="preserve"> </v>
      </c>
      <c r="AX71" s="9" t="str">
        <f t="shared" si="68"/>
        <v xml:space="preserve"> </v>
      </c>
      <c r="AY71" s="9" t="str">
        <f t="shared" si="68"/>
        <v xml:space="preserve"> </v>
      </c>
      <c r="AZ71" s="9" t="str">
        <f t="shared" si="68"/>
        <v xml:space="preserve"> </v>
      </c>
      <c r="BA71" s="9" t="str">
        <f t="shared" si="68"/>
        <v xml:space="preserve"> </v>
      </c>
      <c r="BB71" s="9" t="str">
        <f t="shared" si="68"/>
        <v xml:space="preserve"> </v>
      </c>
      <c r="BC71" s="9" t="str">
        <f t="shared" si="68"/>
        <v xml:space="preserve"> </v>
      </c>
      <c r="BD71" s="9" t="str">
        <f t="shared" si="68"/>
        <v xml:space="preserve"> </v>
      </c>
      <c r="BE71" s="9" t="str">
        <f t="shared" si="68"/>
        <v xml:space="preserve"> </v>
      </c>
      <c r="BF71" s="9" t="str">
        <f t="shared" si="68"/>
        <v xml:space="preserve"> </v>
      </c>
      <c r="BG71" s="9" t="str">
        <f t="shared" si="68"/>
        <v xml:space="preserve"> </v>
      </c>
      <c r="BH71" s="9" t="str">
        <f t="shared" si="68"/>
        <v xml:space="preserve"> </v>
      </c>
      <c r="BI71" s="9" t="str">
        <f t="shared" si="68"/>
        <v xml:space="preserve"> </v>
      </c>
      <c r="BJ71" s="9" t="str">
        <f t="shared" si="68"/>
        <v xml:space="preserve"> </v>
      </c>
      <c r="BK71" s="9" t="str">
        <f t="shared" si="68"/>
        <v xml:space="preserve"> </v>
      </c>
      <c r="BL71" s="9" t="str">
        <f t="shared" si="68"/>
        <v xml:space="preserve"> </v>
      </c>
      <c r="BM71" s="9" t="str">
        <f t="shared" si="68"/>
        <v xml:space="preserve"> </v>
      </c>
      <c r="BN71" s="9" t="str">
        <f t="shared" si="68"/>
        <v xml:space="preserve"> </v>
      </c>
      <c r="BO71" s="9" t="str">
        <f t="shared" si="68"/>
        <v xml:space="preserve"> </v>
      </c>
      <c r="BP71" s="9" t="str">
        <f t="shared" si="68"/>
        <v xml:space="preserve"> </v>
      </c>
      <c r="BQ71" s="9" t="str">
        <f t="shared" si="68"/>
        <v xml:space="preserve"> </v>
      </c>
      <c r="BR71" s="9" t="str">
        <f t="shared" si="68"/>
        <v xml:space="preserve"> </v>
      </c>
      <c r="BS71" s="9" t="str">
        <f t="shared" si="68"/>
        <v xml:space="preserve"> </v>
      </c>
      <c r="BT71" s="9" t="str">
        <f t="shared" si="68"/>
        <v xml:space="preserve"> </v>
      </c>
      <c r="BU71" s="9" t="str">
        <f t="shared" si="68"/>
        <v xml:space="preserve"> </v>
      </c>
      <c r="BV71" s="9" t="str">
        <f t="shared" si="68"/>
        <v xml:space="preserve"> </v>
      </c>
      <c r="BW71" s="9" t="str">
        <f t="shared" si="68"/>
        <v xml:space="preserve"> </v>
      </c>
      <c r="BX71" s="9" t="str">
        <f t="shared" si="68"/>
        <v xml:space="preserve"> </v>
      </c>
      <c r="BY71" s="9" t="str">
        <f t="shared" si="68"/>
        <v xml:space="preserve"> </v>
      </c>
      <c r="BZ71" s="9" t="str">
        <f t="shared" si="68"/>
        <v xml:space="preserve"> </v>
      </c>
      <c r="CA71" s="9" t="str">
        <f t="shared" si="68"/>
        <v xml:space="preserve"> </v>
      </c>
      <c r="CB71" s="9" t="str">
        <f t="shared" si="68"/>
        <v xml:space="preserve"> </v>
      </c>
      <c r="CC71" s="9" t="str">
        <f t="shared" si="68"/>
        <v xml:space="preserve"> </v>
      </c>
      <c r="CD71" s="9" t="str">
        <f t="shared" si="68"/>
        <v xml:space="preserve"> </v>
      </c>
      <c r="CE71" s="9" t="str">
        <f t="shared" si="68"/>
        <v xml:space="preserve"> </v>
      </c>
      <c r="CF71" s="9" t="str">
        <f t="shared" si="68"/>
        <v xml:space="preserve"> </v>
      </c>
      <c r="CG71" s="9" t="str">
        <f t="shared" si="68"/>
        <v xml:space="preserve"> </v>
      </c>
      <c r="CH71" s="9" t="str">
        <f t="shared" si="68"/>
        <v xml:space="preserve"> </v>
      </c>
      <c r="CI71" s="9" t="str">
        <f t="shared" si="68"/>
        <v xml:space="preserve"> </v>
      </c>
      <c r="CJ71" s="9" t="str">
        <f t="shared" si="68"/>
        <v xml:space="preserve"> </v>
      </c>
      <c r="CK71" s="9" t="str">
        <f t="shared" si="68"/>
        <v xml:space="preserve"> </v>
      </c>
      <c r="CL71" s="9" t="str">
        <f t="shared" si="68"/>
        <v xml:space="preserve"> </v>
      </c>
      <c r="CM71" s="9" t="str">
        <f t="shared" si="68"/>
        <v xml:space="preserve"> </v>
      </c>
      <c r="CN71" s="9" t="str">
        <f t="shared" si="68"/>
        <v xml:space="preserve"> </v>
      </c>
      <c r="CO71" s="9" t="str">
        <f t="shared" si="68"/>
        <v xml:space="preserve"> </v>
      </c>
    </row>
    <row r="72" spans="1:93" ht="13" x14ac:dyDescent="0.15">
      <c r="A72" s="9" t="str">
        <f t="shared" ref="A72:CO72" si="69">CONCATENATE(CP72," ",GE72)</f>
        <v xml:space="preserve"> </v>
      </c>
      <c r="B72" s="9" t="str">
        <f t="shared" si="69"/>
        <v xml:space="preserve"> </v>
      </c>
      <c r="C72" s="9" t="str">
        <f t="shared" si="69"/>
        <v xml:space="preserve"> </v>
      </c>
      <c r="D72" s="9" t="str">
        <f t="shared" si="69"/>
        <v xml:space="preserve"> </v>
      </c>
      <c r="E72" s="9" t="str">
        <f t="shared" si="69"/>
        <v xml:space="preserve"> </v>
      </c>
      <c r="F72" s="9" t="str">
        <f t="shared" si="69"/>
        <v xml:space="preserve"> </v>
      </c>
      <c r="G72" s="9" t="str">
        <f t="shared" si="69"/>
        <v xml:space="preserve"> </v>
      </c>
      <c r="H72" s="9" t="str">
        <f t="shared" si="69"/>
        <v xml:space="preserve"> </v>
      </c>
      <c r="I72" s="9" t="str">
        <f t="shared" si="69"/>
        <v xml:space="preserve"> </v>
      </c>
      <c r="J72" s="9" t="str">
        <f t="shared" si="69"/>
        <v xml:space="preserve"> </v>
      </c>
      <c r="K72" s="9" t="str">
        <f t="shared" si="69"/>
        <v xml:space="preserve"> </v>
      </c>
      <c r="L72" s="9" t="str">
        <f t="shared" si="69"/>
        <v xml:space="preserve"> </v>
      </c>
      <c r="M72" s="9" t="str">
        <f t="shared" si="69"/>
        <v xml:space="preserve"> </v>
      </c>
      <c r="N72" s="9" t="str">
        <f t="shared" si="69"/>
        <v xml:space="preserve"> </v>
      </c>
      <c r="O72" s="9" t="str">
        <f t="shared" si="69"/>
        <v xml:space="preserve"> </v>
      </c>
      <c r="P72" s="9" t="str">
        <f t="shared" si="69"/>
        <v xml:space="preserve"> </v>
      </c>
      <c r="Q72" s="9" t="str">
        <f t="shared" si="69"/>
        <v xml:space="preserve"> </v>
      </c>
      <c r="R72" s="9" t="str">
        <f t="shared" si="69"/>
        <v xml:space="preserve"> </v>
      </c>
      <c r="S72" s="9" t="str">
        <f t="shared" si="69"/>
        <v xml:space="preserve"> </v>
      </c>
      <c r="T72" s="9" t="str">
        <f t="shared" si="69"/>
        <v xml:space="preserve"> </v>
      </c>
      <c r="U72" s="9" t="str">
        <f t="shared" si="69"/>
        <v xml:space="preserve"> </v>
      </c>
      <c r="V72" s="9" t="str">
        <f t="shared" si="69"/>
        <v xml:space="preserve"> </v>
      </c>
      <c r="W72" s="9" t="str">
        <f t="shared" si="69"/>
        <v xml:space="preserve"> </v>
      </c>
      <c r="X72" s="9" t="str">
        <f t="shared" si="69"/>
        <v xml:space="preserve"> </v>
      </c>
      <c r="Y72" s="9" t="str">
        <f t="shared" si="69"/>
        <v xml:space="preserve"> </v>
      </c>
      <c r="Z72" s="9" t="str">
        <f t="shared" si="69"/>
        <v xml:space="preserve"> </v>
      </c>
      <c r="AA72" s="9" t="str">
        <f t="shared" si="69"/>
        <v xml:space="preserve"> </v>
      </c>
      <c r="AB72" s="9" t="str">
        <f t="shared" si="69"/>
        <v xml:space="preserve"> </v>
      </c>
      <c r="AC72" s="9" t="str">
        <f t="shared" si="69"/>
        <v xml:space="preserve"> </v>
      </c>
      <c r="AD72" s="9" t="str">
        <f t="shared" si="69"/>
        <v xml:space="preserve"> </v>
      </c>
      <c r="AE72" s="9" t="str">
        <f t="shared" si="69"/>
        <v xml:space="preserve"> </v>
      </c>
      <c r="AF72" s="9" t="str">
        <f t="shared" si="69"/>
        <v xml:space="preserve"> </v>
      </c>
      <c r="AG72" s="9" t="str">
        <f t="shared" si="69"/>
        <v xml:space="preserve"> </v>
      </c>
      <c r="AH72" s="9" t="str">
        <f t="shared" si="69"/>
        <v xml:space="preserve"> </v>
      </c>
      <c r="AI72" s="9" t="str">
        <f t="shared" si="69"/>
        <v xml:space="preserve"> </v>
      </c>
      <c r="AJ72" s="9" t="str">
        <f t="shared" si="69"/>
        <v xml:space="preserve"> </v>
      </c>
      <c r="AK72" s="9" t="str">
        <f t="shared" si="69"/>
        <v xml:space="preserve"> </v>
      </c>
      <c r="AL72" s="9" t="str">
        <f t="shared" si="69"/>
        <v xml:space="preserve"> </v>
      </c>
      <c r="AM72" s="9" t="str">
        <f t="shared" si="69"/>
        <v xml:space="preserve"> </v>
      </c>
      <c r="AN72" s="9" t="str">
        <f t="shared" si="69"/>
        <v xml:space="preserve"> </v>
      </c>
      <c r="AO72" s="9" t="str">
        <f t="shared" si="69"/>
        <v xml:space="preserve"> </v>
      </c>
      <c r="AP72" s="9" t="str">
        <f t="shared" si="69"/>
        <v xml:space="preserve"> </v>
      </c>
      <c r="AQ72" s="9" t="str">
        <f t="shared" si="69"/>
        <v xml:space="preserve"> </v>
      </c>
      <c r="AR72" s="9" t="str">
        <f t="shared" si="69"/>
        <v xml:space="preserve"> </v>
      </c>
      <c r="AS72" s="9" t="str">
        <f t="shared" si="69"/>
        <v xml:space="preserve"> </v>
      </c>
      <c r="AT72" s="9" t="str">
        <f t="shared" si="69"/>
        <v xml:space="preserve"> </v>
      </c>
      <c r="AU72" s="9" t="str">
        <f t="shared" si="69"/>
        <v xml:space="preserve"> </v>
      </c>
      <c r="AV72" s="9" t="str">
        <f t="shared" si="69"/>
        <v xml:space="preserve"> </v>
      </c>
      <c r="AW72" s="9" t="str">
        <f t="shared" si="69"/>
        <v xml:space="preserve"> </v>
      </c>
      <c r="AX72" s="9" t="str">
        <f t="shared" si="69"/>
        <v xml:space="preserve"> </v>
      </c>
      <c r="AY72" s="9" t="str">
        <f t="shared" si="69"/>
        <v xml:space="preserve"> </v>
      </c>
      <c r="AZ72" s="9" t="str">
        <f t="shared" si="69"/>
        <v xml:space="preserve"> </v>
      </c>
      <c r="BA72" s="9" t="str">
        <f t="shared" si="69"/>
        <v xml:space="preserve"> </v>
      </c>
      <c r="BB72" s="9" t="str">
        <f t="shared" si="69"/>
        <v xml:space="preserve"> </v>
      </c>
      <c r="BC72" s="9" t="str">
        <f t="shared" si="69"/>
        <v xml:space="preserve"> </v>
      </c>
      <c r="BD72" s="9" t="str">
        <f t="shared" si="69"/>
        <v xml:space="preserve"> </v>
      </c>
      <c r="BE72" s="9" t="str">
        <f t="shared" si="69"/>
        <v xml:space="preserve"> </v>
      </c>
      <c r="BF72" s="9" t="str">
        <f t="shared" si="69"/>
        <v xml:space="preserve"> </v>
      </c>
      <c r="BG72" s="9" t="str">
        <f t="shared" si="69"/>
        <v xml:space="preserve"> </v>
      </c>
      <c r="BH72" s="9" t="str">
        <f t="shared" si="69"/>
        <v xml:space="preserve"> </v>
      </c>
      <c r="BI72" s="9" t="str">
        <f t="shared" si="69"/>
        <v xml:space="preserve"> </v>
      </c>
      <c r="BJ72" s="9" t="str">
        <f t="shared" si="69"/>
        <v xml:space="preserve"> </v>
      </c>
      <c r="BK72" s="9" t="str">
        <f t="shared" si="69"/>
        <v xml:space="preserve"> </v>
      </c>
      <c r="BL72" s="9" t="str">
        <f t="shared" si="69"/>
        <v xml:space="preserve"> </v>
      </c>
      <c r="BM72" s="9" t="str">
        <f t="shared" si="69"/>
        <v xml:space="preserve"> </v>
      </c>
      <c r="BN72" s="9" t="str">
        <f t="shared" si="69"/>
        <v xml:space="preserve"> </v>
      </c>
      <c r="BO72" s="9" t="str">
        <f t="shared" si="69"/>
        <v xml:space="preserve"> </v>
      </c>
      <c r="BP72" s="9" t="str">
        <f t="shared" si="69"/>
        <v xml:space="preserve"> </v>
      </c>
      <c r="BQ72" s="9" t="str">
        <f t="shared" si="69"/>
        <v xml:space="preserve"> </v>
      </c>
      <c r="BR72" s="9" t="str">
        <f t="shared" si="69"/>
        <v xml:space="preserve"> </v>
      </c>
      <c r="BS72" s="9" t="str">
        <f t="shared" si="69"/>
        <v xml:space="preserve"> </v>
      </c>
      <c r="BT72" s="9" t="str">
        <f t="shared" si="69"/>
        <v xml:space="preserve"> </v>
      </c>
      <c r="BU72" s="9" t="str">
        <f t="shared" si="69"/>
        <v xml:space="preserve"> </v>
      </c>
      <c r="BV72" s="9" t="str">
        <f t="shared" si="69"/>
        <v xml:space="preserve"> </v>
      </c>
      <c r="BW72" s="9" t="str">
        <f t="shared" si="69"/>
        <v xml:space="preserve"> </v>
      </c>
      <c r="BX72" s="9" t="str">
        <f t="shared" si="69"/>
        <v xml:space="preserve"> </v>
      </c>
      <c r="BY72" s="9" t="str">
        <f t="shared" si="69"/>
        <v xml:space="preserve"> </v>
      </c>
      <c r="BZ72" s="9" t="str">
        <f t="shared" si="69"/>
        <v xml:space="preserve"> </v>
      </c>
      <c r="CA72" s="9" t="str">
        <f t="shared" si="69"/>
        <v xml:space="preserve"> </v>
      </c>
      <c r="CB72" s="9" t="str">
        <f t="shared" si="69"/>
        <v xml:space="preserve"> </v>
      </c>
      <c r="CC72" s="9" t="str">
        <f t="shared" si="69"/>
        <v xml:space="preserve"> </v>
      </c>
      <c r="CD72" s="9" t="str">
        <f t="shared" si="69"/>
        <v xml:space="preserve"> </v>
      </c>
      <c r="CE72" s="9" t="str">
        <f t="shared" si="69"/>
        <v xml:space="preserve"> </v>
      </c>
      <c r="CF72" s="9" t="str">
        <f t="shared" si="69"/>
        <v xml:space="preserve"> </v>
      </c>
      <c r="CG72" s="9" t="str">
        <f t="shared" si="69"/>
        <v xml:space="preserve"> </v>
      </c>
      <c r="CH72" s="9" t="str">
        <f t="shared" si="69"/>
        <v xml:space="preserve"> </v>
      </c>
      <c r="CI72" s="9" t="str">
        <f t="shared" si="69"/>
        <v xml:space="preserve"> </v>
      </c>
      <c r="CJ72" s="9" t="str">
        <f t="shared" si="69"/>
        <v xml:space="preserve"> </v>
      </c>
      <c r="CK72" s="9" t="str">
        <f t="shared" si="69"/>
        <v xml:space="preserve"> </v>
      </c>
      <c r="CL72" s="9" t="str">
        <f t="shared" si="69"/>
        <v xml:space="preserve"> </v>
      </c>
      <c r="CM72" s="9" t="str">
        <f t="shared" si="69"/>
        <v xml:space="preserve"> </v>
      </c>
      <c r="CN72" s="9" t="str">
        <f t="shared" si="69"/>
        <v xml:space="preserve"> </v>
      </c>
      <c r="CO72" s="9" t="str">
        <f t="shared" si="69"/>
        <v xml:space="preserve"> </v>
      </c>
    </row>
    <row r="73" spans="1:93" ht="13" x14ac:dyDescent="0.15">
      <c r="A73" s="9" t="str">
        <f t="shared" ref="A73:CO73" si="70">CONCATENATE(CP73," ",GE73)</f>
        <v xml:space="preserve"> </v>
      </c>
      <c r="B73" s="9" t="str">
        <f t="shared" si="70"/>
        <v xml:space="preserve"> </v>
      </c>
      <c r="C73" s="9" t="str">
        <f t="shared" si="70"/>
        <v xml:space="preserve"> </v>
      </c>
      <c r="D73" s="9" t="str">
        <f t="shared" si="70"/>
        <v xml:space="preserve"> </v>
      </c>
      <c r="E73" s="9" t="str">
        <f t="shared" si="70"/>
        <v xml:space="preserve"> </v>
      </c>
      <c r="F73" s="9" t="str">
        <f t="shared" si="70"/>
        <v xml:space="preserve"> </v>
      </c>
      <c r="G73" s="9" t="str">
        <f t="shared" si="70"/>
        <v xml:space="preserve"> </v>
      </c>
      <c r="H73" s="9" t="str">
        <f t="shared" si="70"/>
        <v xml:space="preserve"> </v>
      </c>
      <c r="I73" s="9" t="str">
        <f t="shared" si="70"/>
        <v xml:space="preserve"> </v>
      </c>
      <c r="J73" s="9" t="str">
        <f t="shared" si="70"/>
        <v xml:space="preserve"> </v>
      </c>
      <c r="K73" s="9" t="str">
        <f t="shared" si="70"/>
        <v xml:space="preserve"> </v>
      </c>
      <c r="L73" s="9" t="str">
        <f t="shared" si="70"/>
        <v xml:space="preserve"> </v>
      </c>
      <c r="M73" s="9" t="str">
        <f t="shared" si="70"/>
        <v xml:space="preserve"> </v>
      </c>
      <c r="N73" s="9" t="str">
        <f t="shared" si="70"/>
        <v xml:space="preserve"> </v>
      </c>
      <c r="O73" s="9" t="str">
        <f t="shared" si="70"/>
        <v xml:space="preserve"> </v>
      </c>
      <c r="P73" s="9" t="str">
        <f t="shared" si="70"/>
        <v xml:space="preserve"> </v>
      </c>
      <c r="Q73" s="9" t="str">
        <f t="shared" si="70"/>
        <v xml:space="preserve"> </v>
      </c>
      <c r="R73" s="9" t="str">
        <f t="shared" si="70"/>
        <v xml:space="preserve"> </v>
      </c>
      <c r="S73" s="9" t="str">
        <f t="shared" si="70"/>
        <v xml:space="preserve"> </v>
      </c>
      <c r="T73" s="9" t="str">
        <f t="shared" si="70"/>
        <v xml:space="preserve"> </v>
      </c>
      <c r="U73" s="9" t="str">
        <f t="shared" si="70"/>
        <v xml:space="preserve"> </v>
      </c>
      <c r="V73" s="9" t="str">
        <f t="shared" si="70"/>
        <v xml:space="preserve"> </v>
      </c>
      <c r="W73" s="9" t="str">
        <f t="shared" si="70"/>
        <v xml:space="preserve"> </v>
      </c>
      <c r="X73" s="9" t="str">
        <f t="shared" si="70"/>
        <v xml:space="preserve"> </v>
      </c>
      <c r="Y73" s="9" t="str">
        <f t="shared" si="70"/>
        <v xml:space="preserve"> </v>
      </c>
      <c r="Z73" s="9" t="str">
        <f t="shared" si="70"/>
        <v xml:space="preserve"> </v>
      </c>
      <c r="AA73" s="9" t="str">
        <f t="shared" si="70"/>
        <v xml:space="preserve"> </v>
      </c>
      <c r="AB73" s="9" t="str">
        <f t="shared" si="70"/>
        <v xml:space="preserve"> </v>
      </c>
      <c r="AC73" s="9" t="str">
        <f t="shared" si="70"/>
        <v xml:space="preserve"> </v>
      </c>
      <c r="AD73" s="9" t="str">
        <f t="shared" si="70"/>
        <v xml:space="preserve"> </v>
      </c>
      <c r="AE73" s="9" t="str">
        <f t="shared" si="70"/>
        <v xml:space="preserve"> </v>
      </c>
      <c r="AF73" s="9" t="str">
        <f t="shared" si="70"/>
        <v xml:space="preserve"> </v>
      </c>
      <c r="AG73" s="9" t="str">
        <f t="shared" si="70"/>
        <v xml:space="preserve"> </v>
      </c>
      <c r="AH73" s="9" t="str">
        <f t="shared" si="70"/>
        <v xml:space="preserve"> </v>
      </c>
      <c r="AI73" s="9" t="str">
        <f t="shared" si="70"/>
        <v xml:space="preserve"> </v>
      </c>
      <c r="AJ73" s="9" t="str">
        <f t="shared" si="70"/>
        <v xml:space="preserve"> </v>
      </c>
      <c r="AK73" s="9" t="str">
        <f t="shared" si="70"/>
        <v xml:space="preserve"> </v>
      </c>
      <c r="AL73" s="9" t="str">
        <f t="shared" si="70"/>
        <v xml:space="preserve"> </v>
      </c>
      <c r="AM73" s="9" t="str">
        <f t="shared" si="70"/>
        <v xml:space="preserve"> </v>
      </c>
      <c r="AN73" s="9" t="str">
        <f t="shared" si="70"/>
        <v xml:space="preserve"> </v>
      </c>
      <c r="AO73" s="9" t="str">
        <f t="shared" si="70"/>
        <v xml:space="preserve"> </v>
      </c>
      <c r="AP73" s="9" t="str">
        <f t="shared" si="70"/>
        <v xml:space="preserve"> </v>
      </c>
      <c r="AQ73" s="9" t="str">
        <f t="shared" si="70"/>
        <v xml:space="preserve"> </v>
      </c>
      <c r="AR73" s="9" t="str">
        <f t="shared" si="70"/>
        <v xml:space="preserve"> </v>
      </c>
      <c r="AS73" s="9" t="str">
        <f t="shared" si="70"/>
        <v xml:space="preserve"> </v>
      </c>
      <c r="AT73" s="9" t="str">
        <f t="shared" si="70"/>
        <v xml:space="preserve"> </v>
      </c>
      <c r="AU73" s="9" t="str">
        <f t="shared" si="70"/>
        <v xml:space="preserve"> </v>
      </c>
      <c r="AV73" s="9" t="str">
        <f t="shared" si="70"/>
        <v xml:space="preserve"> </v>
      </c>
      <c r="AW73" s="9" t="str">
        <f t="shared" si="70"/>
        <v xml:space="preserve"> </v>
      </c>
      <c r="AX73" s="9" t="str">
        <f t="shared" si="70"/>
        <v xml:space="preserve"> </v>
      </c>
      <c r="AY73" s="9" t="str">
        <f t="shared" si="70"/>
        <v xml:space="preserve"> </v>
      </c>
      <c r="AZ73" s="9" t="str">
        <f t="shared" si="70"/>
        <v xml:space="preserve"> </v>
      </c>
      <c r="BA73" s="9" t="str">
        <f t="shared" si="70"/>
        <v xml:space="preserve"> </v>
      </c>
      <c r="BB73" s="9" t="str">
        <f t="shared" si="70"/>
        <v xml:space="preserve"> </v>
      </c>
      <c r="BC73" s="9" t="str">
        <f t="shared" si="70"/>
        <v xml:space="preserve"> </v>
      </c>
      <c r="BD73" s="9" t="str">
        <f t="shared" si="70"/>
        <v xml:space="preserve"> </v>
      </c>
      <c r="BE73" s="9" t="str">
        <f t="shared" si="70"/>
        <v xml:space="preserve"> </v>
      </c>
      <c r="BF73" s="9" t="str">
        <f t="shared" si="70"/>
        <v xml:space="preserve"> </v>
      </c>
      <c r="BG73" s="9" t="str">
        <f t="shared" si="70"/>
        <v xml:space="preserve"> </v>
      </c>
      <c r="BH73" s="9" t="str">
        <f t="shared" si="70"/>
        <v xml:space="preserve"> </v>
      </c>
      <c r="BI73" s="9" t="str">
        <f t="shared" si="70"/>
        <v xml:space="preserve"> </v>
      </c>
      <c r="BJ73" s="9" t="str">
        <f t="shared" si="70"/>
        <v xml:space="preserve"> </v>
      </c>
      <c r="BK73" s="9" t="str">
        <f t="shared" si="70"/>
        <v xml:space="preserve"> </v>
      </c>
      <c r="BL73" s="9" t="str">
        <f t="shared" si="70"/>
        <v xml:space="preserve"> </v>
      </c>
      <c r="BM73" s="9" t="str">
        <f t="shared" si="70"/>
        <v xml:space="preserve"> </v>
      </c>
      <c r="BN73" s="9" t="str">
        <f t="shared" si="70"/>
        <v xml:space="preserve"> </v>
      </c>
      <c r="BO73" s="9" t="str">
        <f t="shared" si="70"/>
        <v xml:space="preserve"> </v>
      </c>
      <c r="BP73" s="9" t="str">
        <f t="shared" si="70"/>
        <v xml:space="preserve"> </v>
      </c>
      <c r="BQ73" s="9" t="str">
        <f t="shared" si="70"/>
        <v xml:space="preserve"> </v>
      </c>
      <c r="BR73" s="9" t="str">
        <f t="shared" si="70"/>
        <v xml:space="preserve"> </v>
      </c>
      <c r="BS73" s="9" t="str">
        <f t="shared" si="70"/>
        <v xml:space="preserve"> </v>
      </c>
      <c r="BT73" s="9" t="str">
        <f t="shared" si="70"/>
        <v xml:space="preserve"> </v>
      </c>
      <c r="BU73" s="9" t="str">
        <f t="shared" si="70"/>
        <v xml:space="preserve"> </v>
      </c>
      <c r="BV73" s="9" t="str">
        <f t="shared" si="70"/>
        <v xml:space="preserve"> </v>
      </c>
      <c r="BW73" s="9" t="str">
        <f t="shared" si="70"/>
        <v xml:space="preserve"> </v>
      </c>
      <c r="BX73" s="9" t="str">
        <f t="shared" si="70"/>
        <v xml:space="preserve"> </v>
      </c>
      <c r="BY73" s="9" t="str">
        <f t="shared" si="70"/>
        <v xml:space="preserve"> </v>
      </c>
      <c r="BZ73" s="9" t="str">
        <f t="shared" si="70"/>
        <v xml:space="preserve"> </v>
      </c>
      <c r="CA73" s="9" t="str">
        <f t="shared" si="70"/>
        <v xml:space="preserve"> </v>
      </c>
      <c r="CB73" s="9" t="str">
        <f t="shared" si="70"/>
        <v xml:space="preserve"> </v>
      </c>
      <c r="CC73" s="9" t="str">
        <f t="shared" si="70"/>
        <v xml:space="preserve"> </v>
      </c>
      <c r="CD73" s="9" t="str">
        <f t="shared" si="70"/>
        <v xml:space="preserve"> </v>
      </c>
      <c r="CE73" s="9" t="str">
        <f t="shared" si="70"/>
        <v xml:space="preserve"> </v>
      </c>
      <c r="CF73" s="9" t="str">
        <f t="shared" si="70"/>
        <v xml:space="preserve"> </v>
      </c>
      <c r="CG73" s="9" t="str">
        <f t="shared" si="70"/>
        <v xml:space="preserve"> </v>
      </c>
      <c r="CH73" s="9" t="str">
        <f t="shared" si="70"/>
        <v xml:space="preserve"> </v>
      </c>
      <c r="CI73" s="9" t="str">
        <f t="shared" si="70"/>
        <v xml:space="preserve"> </v>
      </c>
      <c r="CJ73" s="9" t="str">
        <f t="shared" si="70"/>
        <v xml:space="preserve"> </v>
      </c>
      <c r="CK73" s="9" t="str">
        <f t="shared" si="70"/>
        <v xml:space="preserve"> </v>
      </c>
      <c r="CL73" s="9" t="str">
        <f t="shared" si="70"/>
        <v xml:space="preserve"> </v>
      </c>
      <c r="CM73" s="9" t="str">
        <f t="shared" si="70"/>
        <v xml:space="preserve"> </v>
      </c>
      <c r="CN73" s="9" t="str">
        <f t="shared" si="70"/>
        <v xml:space="preserve"> </v>
      </c>
      <c r="CO73" s="9" t="str">
        <f t="shared" si="70"/>
        <v xml:space="preserve"> </v>
      </c>
    </row>
    <row r="74" spans="1:93" ht="13" x14ac:dyDescent="0.15">
      <c r="A74" s="9" t="str">
        <f t="shared" ref="A74:CO74" si="71">CONCATENATE(CP74," ",GE74)</f>
        <v xml:space="preserve"> </v>
      </c>
      <c r="B74" s="9" t="str">
        <f t="shared" si="71"/>
        <v xml:space="preserve"> </v>
      </c>
      <c r="C74" s="9" t="str">
        <f t="shared" si="71"/>
        <v xml:space="preserve"> </v>
      </c>
      <c r="D74" s="9" t="str">
        <f t="shared" si="71"/>
        <v xml:space="preserve"> </v>
      </c>
      <c r="E74" s="9" t="str">
        <f t="shared" si="71"/>
        <v xml:space="preserve"> </v>
      </c>
      <c r="F74" s="9" t="str">
        <f t="shared" si="71"/>
        <v xml:space="preserve"> </v>
      </c>
      <c r="G74" s="9" t="str">
        <f t="shared" si="71"/>
        <v xml:space="preserve"> </v>
      </c>
      <c r="H74" s="9" t="str">
        <f t="shared" si="71"/>
        <v xml:space="preserve"> </v>
      </c>
      <c r="I74" s="9" t="str">
        <f t="shared" si="71"/>
        <v xml:space="preserve"> </v>
      </c>
      <c r="J74" s="9" t="str">
        <f t="shared" si="71"/>
        <v xml:space="preserve"> </v>
      </c>
      <c r="K74" s="9" t="str">
        <f t="shared" si="71"/>
        <v xml:space="preserve"> </v>
      </c>
      <c r="L74" s="9" t="str">
        <f t="shared" si="71"/>
        <v xml:space="preserve"> </v>
      </c>
      <c r="M74" s="9" t="str">
        <f t="shared" si="71"/>
        <v xml:space="preserve"> </v>
      </c>
      <c r="N74" s="9" t="str">
        <f t="shared" si="71"/>
        <v xml:space="preserve"> </v>
      </c>
      <c r="O74" s="9" t="str">
        <f t="shared" si="71"/>
        <v xml:space="preserve"> </v>
      </c>
      <c r="P74" s="9" t="str">
        <f t="shared" si="71"/>
        <v xml:space="preserve"> </v>
      </c>
      <c r="Q74" s="9" t="str">
        <f t="shared" si="71"/>
        <v xml:space="preserve"> </v>
      </c>
      <c r="R74" s="9" t="str">
        <f t="shared" si="71"/>
        <v xml:space="preserve"> </v>
      </c>
      <c r="S74" s="9" t="str">
        <f t="shared" si="71"/>
        <v xml:space="preserve"> </v>
      </c>
      <c r="T74" s="9" t="str">
        <f t="shared" si="71"/>
        <v xml:space="preserve"> </v>
      </c>
      <c r="U74" s="9" t="str">
        <f t="shared" si="71"/>
        <v xml:space="preserve"> </v>
      </c>
      <c r="V74" s="9" t="str">
        <f t="shared" si="71"/>
        <v xml:space="preserve"> </v>
      </c>
      <c r="W74" s="9" t="str">
        <f t="shared" si="71"/>
        <v xml:space="preserve"> </v>
      </c>
      <c r="X74" s="9" t="str">
        <f t="shared" si="71"/>
        <v xml:space="preserve"> </v>
      </c>
      <c r="Y74" s="9" t="str">
        <f t="shared" si="71"/>
        <v xml:space="preserve"> </v>
      </c>
      <c r="Z74" s="9" t="str">
        <f t="shared" si="71"/>
        <v xml:space="preserve"> </v>
      </c>
      <c r="AA74" s="9" t="str">
        <f t="shared" si="71"/>
        <v xml:space="preserve"> </v>
      </c>
      <c r="AB74" s="9" t="str">
        <f t="shared" si="71"/>
        <v xml:space="preserve"> </v>
      </c>
      <c r="AC74" s="9" t="str">
        <f t="shared" si="71"/>
        <v xml:space="preserve"> </v>
      </c>
      <c r="AD74" s="9" t="str">
        <f t="shared" si="71"/>
        <v xml:space="preserve"> </v>
      </c>
      <c r="AE74" s="9" t="str">
        <f t="shared" si="71"/>
        <v xml:space="preserve"> </v>
      </c>
      <c r="AF74" s="9" t="str">
        <f t="shared" si="71"/>
        <v xml:space="preserve"> </v>
      </c>
      <c r="AG74" s="9" t="str">
        <f t="shared" si="71"/>
        <v xml:space="preserve"> </v>
      </c>
      <c r="AH74" s="9" t="str">
        <f t="shared" si="71"/>
        <v xml:space="preserve"> </v>
      </c>
      <c r="AI74" s="9" t="str">
        <f t="shared" si="71"/>
        <v xml:space="preserve"> </v>
      </c>
      <c r="AJ74" s="9" t="str">
        <f t="shared" si="71"/>
        <v xml:space="preserve"> </v>
      </c>
      <c r="AK74" s="9" t="str">
        <f t="shared" si="71"/>
        <v xml:space="preserve"> </v>
      </c>
      <c r="AL74" s="9" t="str">
        <f t="shared" si="71"/>
        <v xml:space="preserve"> </v>
      </c>
      <c r="AM74" s="9" t="str">
        <f t="shared" si="71"/>
        <v xml:space="preserve"> </v>
      </c>
      <c r="AN74" s="9" t="str">
        <f t="shared" si="71"/>
        <v xml:space="preserve"> </v>
      </c>
      <c r="AO74" s="9" t="str">
        <f t="shared" si="71"/>
        <v xml:space="preserve"> </v>
      </c>
      <c r="AP74" s="9" t="str">
        <f t="shared" si="71"/>
        <v xml:space="preserve"> </v>
      </c>
      <c r="AQ74" s="9" t="str">
        <f t="shared" si="71"/>
        <v xml:space="preserve"> </v>
      </c>
      <c r="AR74" s="9" t="str">
        <f t="shared" si="71"/>
        <v xml:space="preserve"> </v>
      </c>
      <c r="AS74" s="9" t="str">
        <f t="shared" si="71"/>
        <v xml:space="preserve"> </v>
      </c>
      <c r="AT74" s="9" t="str">
        <f t="shared" si="71"/>
        <v xml:space="preserve"> </v>
      </c>
      <c r="AU74" s="9" t="str">
        <f t="shared" si="71"/>
        <v xml:space="preserve"> </v>
      </c>
      <c r="AV74" s="9" t="str">
        <f t="shared" si="71"/>
        <v xml:space="preserve"> </v>
      </c>
      <c r="AW74" s="9" t="str">
        <f t="shared" si="71"/>
        <v xml:space="preserve"> </v>
      </c>
      <c r="AX74" s="9" t="str">
        <f t="shared" si="71"/>
        <v xml:space="preserve"> </v>
      </c>
      <c r="AY74" s="9" t="str">
        <f t="shared" si="71"/>
        <v xml:space="preserve"> </v>
      </c>
      <c r="AZ74" s="9" t="str">
        <f t="shared" si="71"/>
        <v xml:space="preserve"> </v>
      </c>
      <c r="BA74" s="9" t="str">
        <f t="shared" si="71"/>
        <v xml:space="preserve"> </v>
      </c>
      <c r="BB74" s="9" t="str">
        <f t="shared" si="71"/>
        <v xml:space="preserve"> </v>
      </c>
      <c r="BC74" s="9" t="str">
        <f t="shared" si="71"/>
        <v xml:space="preserve"> </v>
      </c>
      <c r="BD74" s="9" t="str">
        <f t="shared" si="71"/>
        <v xml:space="preserve"> </v>
      </c>
      <c r="BE74" s="9" t="str">
        <f t="shared" si="71"/>
        <v xml:space="preserve"> </v>
      </c>
      <c r="BF74" s="9" t="str">
        <f t="shared" si="71"/>
        <v xml:space="preserve"> </v>
      </c>
      <c r="BG74" s="9" t="str">
        <f t="shared" si="71"/>
        <v xml:space="preserve"> </v>
      </c>
      <c r="BH74" s="9" t="str">
        <f t="shared" si="71"/>
        <v xml:space="preserve"> </v>
      </c>
      <c r="BI74" s="9" t="str">
        <f t="shared" si="71"/>
        <v xml:space="preserve"> </v>
      </c>
      <c r="BJ74" s="9" t="str">
        <f t="shared" si="71"/>
        <v xml:space="preserve"> </v>
      </c>
      <c r="BK74" s="9" t="str">
        <f t="shared" si="71"/>
        <v xml:space="preserve"> </v>
      </c>
      <c r="BL74" s="9" t="str">
        <f t="shared" si="71"/>
        <v xml:space="preserve"> </v>
      </c>
      <c r="BM74" s="9" t="str">
        <f t="shared" si="71"/>
        <v xml:space="preserve"> </v>
      </c>
      <c r="BN74" s="9" t="str">
        <f t="shared" si="71"/>
        <v xml:space="preserve"> </v>
      </c>
      <c r="BO74" s="9" t="str">
        <f t="shared" si="71"/>
        <v xml:space="preserve"> </v>
      </c>
      <c r="BP74" s="9" t="str">
        <f t="shared" si="71"/>
        <v xml:space="preserve"> </v>
      </c>
      <c r="BQ74" s="9" t="str">
        <f t="shared" si="71"/>
        <v xml:space="preserve"> </v>
      </c>
      <c r="BR74" s="9" t="str">
        <f t="shared" si="71"/>
        <v xml:space="preserve"> </v>
      </c>
      <c r="BS74" s="9" t="str">
        <f t="shared" si="71"/>
        <v xml:space="preserve"> </v>
      </c>
      <c r="BT74" s="9" t="str">
        <f t="shared" si="71"/>
        <v xml:space="preserve"> </v>
      </c>
      <c r="BU74" s="9" t="str">
        <f t="shared" si="71"/>
        <v xml:space="preserve"> </v>
      </c>
      <c r="BV74" s="9" t="str">
        <f t="shared" si="71"/>
        <v xml:space="preserve"> </v>
      </c>
      <c r="BW74" s="9" t="str">
        <f t="shared" si="71"/>
        <v xml:space="preserve"> </v>
      </c>
      <c r="BX74" s="9" t="str">
        <f t="shared" si="71"/>
        <v xml:space="preserve"> </v>
      </c>
      <c r="BY74" s="9" t="str">
        <f t="shared" si="71"/>
        <v xml:space="preserve"> </v>
      </c>
      <c r="BZ74" s="9" t="str">
        <f t="shared" si="71"/>
        <v xml:space="preserve"> </v>
      </c>
      <c r="CA74" s="9" t="str">
        <f t="shared" si="71"/>
        <v xml:space="preserve"> </v>
      </c>
      <c r="CB74" s="9" t="str">
        <f t="shared" si="71"/>
        <v xml:space="preserve"> </v>
      </c>
      <c r="CC74" s="9" t="str">
        <f t="shared" si="71"/>
        <v xml:space="preserve"> </v>
      </c>
      <c r="CD74" s="9" t="str">
        <f t="shared" si="71"/>
        <v xml:space="preserve"> </v>
      </c>
      <c r="CE74" s="9" t="str">
        <f t="shared" si="71"/>
        <v xml:space="preserve"> </v>
      </c>
      <c r="CF74" s="9" t="str">
        <f t="shared" si="71"/>
        <v xml:space="preserve"> </v>
      </c>
      <c r="CG74" s="9" t="str">
        <f t="shared" si="71"/>
        <v xml:space="preserve"> </v>
      </c>
      <c r="CH74" s="9" t="str">
        <f t="shared" si="71"/>
        <v xml:space="preserve"> </v>
      </c>
      <c r="CI74" s="9" t="str">
        <f t="shared" si="71"/>
        <v xml:space="preserve"> </v>
      </c>
      <c r="CJ74" s="9" t="str">
        <f t="shared" si="71"/>
        <v xml:space="preserve"> </v>
      </c>
      <c r="CK74" s="9" t="str">
        <f t="shared" si="71"/>
        <v xml:space="preserve"> </v>
      </c>
      <c r="CL74" s="9" t="str">
        <f t="shared" si="71"/>
        <v xml:space="preserve"> </v>
      </c>
      <c r="CM74" s="9" t="str">
        <f t="shared" si="71"/>
        <v xml:space="preserve"> </v>
      </c>
      <c r="CN74" s="9" t="str">
        <f t="shared" si="71"/>
        <v xml:space="preserve"> </v>
      </c>
      <c r="CO74" s="9" t="str">
        <f t="shared" si="71"/>
        <v xml:space="preserve"> </v>
      </c>
    </row>
    <row r="75" spans="1:93" ht="13" x14ac:dyDescent="0.15">
      <c r="A75" s="9" t="str">
        <f t="shared" ref="A75:CO75" si="72">CONCATENATE(CP75," ",GE75)</f>
        <v xml:space="preserve"> </v>
      </c>
      <c r="B75" s="9" t="str">
        <f t="shared" si="72"/>
        <v xml:space="preserve"> </v>
      </c>
      <c r="C75" s="9" t="str">
        <f t="shared" si="72"/>
        <v xml:space="preserve"> </v>
      </c>
      <c r="D75" s="9" t="str">
        <f t="shared" si="72"/>
        <v xml:space="preserve"> </v>
      </c>
      <c r="E75" s="9" t="str">
        <f t="shared" si="72"/>
        <v xml:space="preserve"> </v>
      </c>
      <c r="F75" s="9" t="str">
        <f t="shared" si="72"/>
        <v xml:space="preserve"> </v>
      </c>
      <c r="G75" s="9" t="str">
        <f t="shared" si="72"/>
        <v xml:space="preserve"> </v>
      </c>
      <c r="H75" s="9" t="str">
        <f t="shared" si="72"/>
        <v xml:space="preserve"> </v>
      </c>
      <c r="I75" s="9" t="str">
        <f t="shared" si="72"/>
        <v xml:space="preserve"> </v>
      </c>
      <c r="J75" s="9" t="str">
        <f t="shared" si="72"/>
        <v xml:space="preserve"> </v>
      </c>
      <c r="K75" s="9" t="str">
        <f t="shared" si="72"/>
        <v xml:space="preserve"> </v>
      </c>
      <c r="L75" s="9" t="str">
        <f t="shared" si="72"/>
        <v xml:space="preserve"> </v>
      </c>
      <c r="M75" s="9" t="str">
        <f t="shared" si="72"/>
        <v xml:space="preserve"> </v>
      </c>
      <c r="N75" s="9" t="str">
        <f t="shared" si="72"/>
        <v xml:space="preserve"> </v>
      </c>
      <c r="O75" s="9" t="str">
        <f t="shared" si="72"/>
        <v xml:space="preserve"> </v>
      </c>
      <c r="P75" s="9" t="str">
        <f t="shared" si="72"/>
        <v xml:space="preserve"> </v>
      </c>
      <c r="Q75" s="9" t="str">
        <f t="shared" si="72"/>
        <v xml:space="preserve"> </v>
      </c>
      <c r="R75" s="9" t="str">
        <f t="shared" si="72"/>
        <v xml:space="preserve"> </v>
      </c>
      <c r="S75" s="9" t="str">
        <f t="shared" si="72"/>
        <v xml:space="preserve"> </v>
      </c>
      <c r="T75" s="9" t="str">
        <f t="shared" si="72"/>
        <v xml:space="preserve"> </v>
      </c>
      <c r="U75" s="9" t="str">
        <f t="shared" si="72"/>
        <v xml:space="preserve"> </v>
      </c>
      <c r="V75" s="9" t="str">
        <f t="shared" si="72"/>
        <v xml:space="preserve"> </v>
      </c>
      <c r="W75" s="9" t="str">
        <f t="shared" si="72"/>
        <v xml:space="preserve"> </v>
      </c>
      <c r="X75" s="9" t="str">
        <f t="shared" si="72"/>
        <v xml:space="preserve"> </v>
      </c>
      <c r="Y75" s="9" t="str">
        <f t="shared" si="72"/>
        <v xml:space="preserve"> </v>
      </c>
      <c r="Z75" s="9" t="str">
        <f t="shared" si="72"/>
        <v xml:space="preserve"> </v>
      </c>
      <c r="AA75" s="9" t="str">
        <f t="shared" si="72"/>
        <v xml:space="preserve"> </v>
      </c>
      <c r="AB75" s="9" t="str">
        <f t="shared" si="72"/>
        <v xml:space="preserve"> </v>
      </c>
      <c r="AC75" s="9" t="str">
        <f t="shared" si="72"/>
        <v xml:space="preserve"> </v>
      </c>
      <c r="AD75" s="9" t="str">
        <f t="shared" si="72"/>
        <v xml:space="preserve"> </v>
      </c>
      <c r="AE75" s="9" t="str">
        <f t="shared" si="72"/>
        <v xml:space="preserve"> </v>
      </c>
      <c r="AF75" s="9" t="str">
        <f t="shared" si="72"/>
        <v xml:space="preserve"> </v>
      </c>
      <c r="AG75" s="9" t="str">
        <f t="shared" si="72"/>
        <v xml:space="preserve"> </v>
      </c>
      <c r="AH75" s="9" t="str">
        <f t="shared" si="72"/>
        <v xml:space="preserve"> </v>
      </c>
      <c r="AI75" s="9" t="str">
        <f t="shared" si="72"/>
        <v xml:space="preserve"> </v>
      </c>
      <c r="AJ75" s="9" t="str">
        <f t="shared" si="72"/>
        <v xml:space="preserve"> </v>
      </c>
      <c r="AK75" s="9" t="str">
        <f t="shared" si="72"/>
        <v xml:space="preserve"> </v>
      </c>
      <c r="AL75" s="9" t="str">
        <f t="shared" si="72"/>
        <v xml:space="preserve"> </v>
      </c>
      <c r="AM75" s="9" t="str">
        <f t="shared" si="72"/>
        <v xml:space="preserve"> </v>
      </c>
      <c r="AN75" s="9" t="str">
        <f t="shared" si="72"/>
        <v xml:space="preserve"> </v>
      </c>
      <c r="AO75" s="9" t="str">
        <f t="shared" si="72"/>
        <v xml:space="preserve"> </v>
      </c>
      <c r="AP75" s="9" t="str">
        <f t="shared" si="72"/>
        <v xml:space="preserve"> </v>
      </c>
      <c r="AQ75" s="9" t="str">
        <f t="shared" si="72"/>
        <v xml:space="preserve"> </v>
      </c>
      <c r="AR75" s="9" t="str">
        <f t="shared" si="72"/>
        <v xml:space="preserve"> </v>
      </c>
      <c r="AS75" s="9" t="str">
        <f t="shared" si="72"/>
        <v xml:space="preserve"> </v>
      </c>
      <c r="AT75" s="9" t="str">
        <f t="shared" si="72"/>
        <v xml:space="preserve"> </v>
      </c>
      <c r="AU75" s="9" t="str">
        <f t="shared" si="72"/>
        <v xml:space="preserve"> </v>
      </c>
      <c r="AV75" s="9" t="str">
        <f t="shared" si="72"/>
        <v xml:space="preserve"> </v>
      </c>
      <c r="AW75" s="9" t="str">
        <f t="shared" si="72"/>
        <v xml:space="preserve"> </v>
      </c>
      <c r="AX75" s="9" t="str">
        <f t="shared" si="72"/>
        <v xml:space="preserve"> </v>
      </c>
      <c r="AY75" s="9" t="str">
        <f t="shared" si="72"/>
        <v xml:space="preserve"> </v>
      </c>
      <c r="AZ75" s="9" t="str">
        <f t="shared" si="72"/>
        <v xml:space="preserve"> </v>
      </c>
      <c r="BA75" s="9" t="str">
        <f t="shared" si="72"/>
        <v xml:space="preserve"> </v>
      </c>
      <c r="BB75" s="9" t="str">
        <f t="shared" si="72"/>
        <v xml:space="preserve"> </v>
      </c>
      <c r="BC75" s="9" t="str">
        <f t="shared" si="72"/>
        <v xml:space="preserve"> </v>
      </c>
      <c r="BD75" s="9" t="str">
        <f t="shared" si="72"/>
        <v xml:space="preserve"> </v>
      </c>
      <c r="BE75" s="9" t="str">
        <f t="shared" si="72"/>
        <v xml:space="preserve"> </v>
      </c>
      <c r="BF75" s="9" t="str">
        <f t="shared" si="72"/>
        <v xml:space="preserve"> </v>
      </c>
      <c r="BG75" s="9" t="str">
        <f t="shared" si="72"/>
        <v xml:space="preserve"> </v>
      </c>
      <c r="BH75" s="9" t="str">
        <f t="shared" si="72"/>
        <v xml:space="preserve"> </v>
      </c>
      <c r="BI75" s="9" t="str">
        <f t="shared" si="72"/>
        <v xml:space="preserve"> </v>
      </c>
      <c r="BJ75" s="9" t="str">
        <f t="shared" si="72"/>
        <v xml:space="preserve"> </v>
      </c>
      <c r="BK75" s="9" t="str">
        <f t="shared" si="72"/>
        <v xml:space="preserve"> </v>
      </c>
      <c r="BL75" s="9" t="str">
        <f t="shared" si="72"/>
        <v xml:space="preserve"> </v>
      </c>
      <c r="BM75" s="9" t="str">
        <f t="shared" si="72"/>
        <v xml:space="preserve"> </v>
      </c>
      <c r="BN75" s="9" t="str">
        <f t="shared" si="72"/>
        <v xml:space="preserve"> </v>
      </c>
      <c r="BO75" s="9" t="str">
        <f t="shared" si="72"/>
        <v xml:space="preserve"> </v>
      </c>
      <c r="BP75" s="9" t="str">
        <f t="shared" si="72"/>
        <v xml:space="preserve"> </v>
      </c>
      <c r="BQ75" s="9" t="str">
        <f t="shared" si="72"/>
        <v xml:space="preserve"> </v>
      </c>
      <c r="BR75" s="9" t="str">
        <f t="shared" si="72"/>
        <v xml:space="preserve"> </v>
      </c>
      <c r="BS75" s="9" t="str">
        <f t="shared" si="72"/>
        <v xml:space="preserve"> </v>
      </c>
      <c r="BT75" s="9" t="str">
        <f t="shared" si="72"/>
        <v xml:space="preserve"> </v>
      </c>
      <c r="BU75" s="9" t="str">
        <f t="shared" si="72"/>
        <v xml:space="preserve"> </v>
      </c>
      <c r="BV75" s="9" t="str">
        <f t="shared" si="72"/>
        <v xml:space="preserve"> </v>
      </c>
      <c r="BW75" s="9" t="str">
        <f t="shared" si="72"/>
        <v xml:space="preserve"> </v>
      </c>
      <c r="BX75" s="9" t="str">
        <f t="shared" si="72"/>
        <v xml:space="preserve"> </v>
      </c>
      <c r="BY75" s="9" t="str">
        <f t="shared" si="72"/>
        <v xml:space="preserve"> </v>
      </c>
      <c r="BZ75" s="9" t="str">
        <f t="shared" si="72"/>
        <v xml:space="preserve"> </v>
      </c>
      <c r="CA75" s="9" t="str">
        <f t="shared" si="72"/>
        <v xml:space="preserve"> </v>
      </c>
      <c r="CB75" s="9" t="str">
        <f t="shared" si="72"/>
        <v xml:space="preserve"> </v>
      </c>
      <c r="CC75" s="9" t="str">
        <f t="shared" si="72"/>
        <v xml:space="preserve"> </v>
      </c>
      <c r="CD75" s="9" t="str">
        <f t="shared" si="72"/>
        <v xml:space="preserve"> </v>
      </c>
      <c r="CE75" s="9" t="str">
        <f t="shared" si="72"/>
        <v xml:space="preserve"> </v>
      </c>
      <c r="CF75" s="9" t="str">
        <f t="shared" si="72"/>
        <v xml:space="preserve"> </v>
      </c>
      <c r="CG75" s="9" t="str">
        <f t="shared" si="72"/>
        <v xml:space="preserve"> </v>
      </c>
      <c r="CH75" s="9" t="str">
        <f t="shared" si="72"/>
        <v xml:space="preserve"> </v>
      </c>
      <c r="CI75" s="9" t="str">
        <f t="shared" si="72"/>
        <v xml:space="preserve"> </v>
      </c>
      <c r="CJ75" s="9" t="str">
        <f t="shared" si="72"/>
        <v xml:space="preserve"> </v>
      </c>
      <c r="CK75" s="9" t="str">
        <f t="shared" si="72"/>
        <v xml:space="preserve"> </v>
      </c>
      <c r="CL75" s="9" t="str">
        <f t="shared" si="72"/>
        <v xml:space="preserve"> </v>
      </c>
      <c r="CM75" s="9" t="str">
        <f t="shared" si="72"/>
        <v xml:space="preserve"> </v>
      </c>
      <c r="CN75" s="9" t="str">
        <f t="shared" si="72"/>
        <v xml:space="preserve"> </v>
      </c>
      <c r="CO75" s="9" t="str">
        <f t="shared" si="72"/>
        <v xml:space="preserve"> </v>
      </c>
    </row>
    <row r="76" spans="1:93" ht="13" x14ac:dyDescent="0.15">
      <c r="A76" s="9" t="str">
        <f t="shared" ref="A76:CO76" si="73">CONCATENATE(CP76," ",GE76)</f>
        <v xml:space="preserve"> </v>
      </c>
      <c r="B76" s="9" t="str">
        <f t="shared" si="73"/>
        <v xml:space="preserve"> </v>
      </c>
      <c r="C76" s="9" t="str">
        <f t="shared" si="73"/>
        <v xml:space="preserve"> </v>
      </c>
      <c r="D76" s="9" t="str">
        <f t="shared" si="73"/>
        <v xml:space="preserve"> </v>
      </c>
      <c r="E76" s="9" t="str">
        <f t="shared" si="73"/>
        <v xml:space="preserve"> </v>
      </c>
      <c r="F76" s="9" t="str">
        <f t="shared" si="73"/>
        <v xml:space="preserve"> </v>
      </c>
      <c r="G76" s="9" t="str">
        <f t="shared" si="73"/>
        <v xml:space="preserve"> </v>
      </c>
      <c r="H76" s="9" t="str">
        <f t="shared" si="73"/>
        <v xml:space="preserve"> </v>
      </c>
      <c r="I76" s="9" t="str">
        <f t="shared" si="73"/>
        <v xml:space="preserve"> </v>
      </c>
      <c r="J76" s="9" t="str">
        <f t="shared" si="73"/>
        <v xml:space="preserve"> </v>
      </c>
      <c r="K76" s="9" t="str">
        <f t="shared" si="73"/>
        <v xml:space="preserve"> </v>
      </c>
      <c r="L76" s="9" t="str">
        <f t="shared" si="73"/>
        <v xml:space="preserve"> </v>
      </c>
      <c r="M76" s="9" t="str">
        <f t="shared" si="73"/>
        <v xml:space="preserve"> </v>
      </c>
      <c r="N76" s="9" t="str">
        <f t="shared" si="73"/>
        <v xml:space="preserve"> </v>
      </c>
      <c r="O76" s="9" t="str">
        <f t="shared" si="73"/>
        <v xml:space="preserve"> </v>
      </c>
      <c r="P76" s="9" t="str">
        <f t="shared" si="73"/>
        <v xml:space="preserve"> </v>
      </c>
      <c r="Q76" s="9" t="str">
        <f t="shared" si="73"/>
        <v xml:space="preserve"> </v>
      </c>
      <c r="R76" s="9" t="str">
        <f t="shared" si="73"/>
        <v xml:space="preserve"> </v>
      </c>
      <c r="S76" s="9" t="str">
        <f t="shared" si="73"/>
        <v xml:space="preserve"> </v>
      </c>
      <c r="T76" s="9" t="str">
        <f t="shared" si="73"/>
        <v xml:space="preserve"> </v>
      </c>
      <c r="U76" s="9" t="str">
        <f t="shared" si="73"/>
        <v xml:space="preserve"> </v>
      </c>
      <c r="V76" s="9" t="str">
        <f t="shared" si="73"/>
        <v xml:space="preserve"> </v>
      </c>
      <c r="W76" s="9" t="str">
        <f t="shared" si="73"/>
        <v xml:space="preserve"> </v>
      </c>
      <c r="X76" s="9" t="str">
        <f t="shared" si="73"/>
        <v xml:space="preserve"> </v>
      </c>
      <c r="Y76" s="9" t="str">
        <f t="shared" si="73"/>
        <v xml:space="preserve"> </v>
      </c>
      <c r="Z76" s="9" t="str">
        <f t="shared" si="73"/>
        <v xml:space="preserve"> </v>
      </c>
      <c r="AA76" s="9" t="str">
        <f t="shared" si="73"/>
        <v xml:space="preserve"> </v>
      </c>
      <c r="AB76" s="9" t="str">
        <f t="shared" si="73"/>
        <v xml:space="preserve"> </v>
      </c>
      <c r="AC76" s="9" t="str">
        <f t="shared" si="73"/>
        <v xml:space="preserve"> </v>
      </c>
      <c r="AD76" s="9" t="str">
        <f t="shared" si="73"/>
        <v xml:space="preserve"> </v>
      </c>
      <c r="AE76" s="9" t="str">
        <f t="shared" si="73"/>
        <v xml:space="preserve"> </v>
      </c>
      <c r="AF76" s="9" t="str">
        <f t="shared" si="73"/>
        <v xml:space="preserve"> </v>
      </c>
      <c r="AG76" s="9" t="str">
        <f t="shared" si="73"/>
        <v xml:space="preserve"> </v>
      </c>
      <c r="AH76" s="9" t="str">
        <f t="shared" si="73"/>
        <v xml:space="preserve"> </v>
      </c>
      <c r="AI76" s="9" t="str">
        <f t="shared" si="73"/>
        <v xml:space="preserve"> </v>
      </c>
      <c r="AJ76" s="9" t="str">
        <f t="shared" si="73"/>
        <v xml:space="preserve"> </v>
      </c>
      <c r="AK76" s="9" t="str">
        <f t="shared" si="73"/>
        <v xml:space="preserve"> </v>
      </c>
      <c r="AL76" s="9" t="str">
        <f t="shared" si="73"/>
        <v xml:space="preserve"> </v>
      </c>
      <c r="AM76" s="9" t="str">
        <f t="shared" si="73"/>
        <v xml:space="preserve"> </v>
      </c>
      <c r="AN76" s="9" t="str">
        <f t="shared" si="73"/>
        <v xml:space="preserve"> </v>
      </c>
      <c r="AO76" s="9" t="str">
        <f t="shared" si="73"/>
        <v xml:space="preserve"> </v>
      </c>
      <c r="AP76" s="9" t="str">
        <f t="shared" si="73"/>
        <v xml:space="preserve"> </v>
      </c>
      <c r="AQ76" s="9" t="str">
        <f t="shared" si="73"/>
        <v xml:space="preserve"> </v>
      </c>
      <c r="AR76" s="9" t="str">
        <f t="shared" si="73"/>
        <v xml:space="preserve"> </v>
      </c>
      <c r="AS76" s="9" t="str">
        <f t="shared" si="73"/>
        <v xml:space="preserve"> </v>
      </c>
      <c r="AT76" s="9" t="str">
        <f t="shared" si="73"/>
        <v xml:space="preserve"> </v>
      </c>
      <c r="AU76" s="9" t="str">
        <f t="shared" si="73"/>
        <v xml:space="preserve"> </v>
      </c>
      <c r="AV76" s="9" t="str">
        <f t="shared" si="73"/>
        <v xml:space="preserve"> </v>
      </c>
      <c r="AW76" s="9" t="str">
        <f t="shared" si="73"/>
        <v xml:space="preserve"> </v>
      </c>
      <c r="AX76" s="9" t="str">
        <f t="shared" si="73"/>
        <v xml:space="preserve"> </v>
      </c>
      <c r="AY76" s="9" t="str">
        <f t="shared" si="73"/>
        <v xml:space="preserve"> </v>
      </c>
      <c r="AZ76" s="9" t="str">
        <f t="shared" si="73"/>
        <v xml:space="preserve"> </v>
      </c>
      <c r="BA76" s="9" t="str">
        <f t="shared" si="73"/>
        <v xml:space="preserve"> </v>
      </c>
      <c r="BB76" s="9" t="str">
        <f t="shared" si="73"/>
        <v xml:space="preserve"> </v>
      </c>
      <c r="BC76" s="9" t="str">
        <f t="shared" si="73"/>
        <v xml:space="preserve"> </v>
      </c>
      <c r="BD76" s="9" t="str">
        <f t="shared" si="73"/>
        <v xml:space="preserve"> </v>
      </c>
      <c r="BE76" s="9" t="str">
        <f t="shared" si="73"/>
        <v xml:space="preserve"> </v>
      </c>
      <c r="BF76" s="9" t="str">
        <f t="shared" si="73"/>
        <v xml:space="preserve"> </v>
      </c>
      <c r="BG76" s="9" t="str">
        <f t="shared" si="73"/>
        <v xml:space="preserve"> </v>
      </c>
      <c r="BH76" s="9" t="str">
        <f t="shared" si="73"/>
        <v xml:space="preserve"> </v>
      </c>
      <c r="BI76" s="9" t="str">
        <f t="shared" si="73"/>
        <v xml:space="preserve"> </v>
      </c>
      <c r="BJ76" s="9" t="str">
        <f t="shared" si="73"/>
        <v xml:space="preserve"> </v>
      </c>
      <c r="BK76" s="9" t="str">
        <f t="shared" si="73"/>
        <v xml:space="preserve"> </v>
      </c>
      <c r="BL76" s="9" t="str">
        <f t="shared" si="73"/>
        <v xml:space="preserve"> </v>
      </c>
      <c r="BM76" s="9" t="str">
        <f t="shared" si="73"/>
        <v xml:space="preserve"> </v>
      </c>
      <c r="BN76" s="9" t="str">
        <f t="shared" si="73"/>
        <v xml:space="preserve"> </v>
      </c>
      <c r="BO76" s="9" t="str">
        <f t="shared" si="73"/>
        <v xml:space="preserve"> </v>
      </c>
      <c r="BP76" s="9" t="str">
        <f t="shared" si="73"/>
        <v xml:space="preserve"> </v>
      </c>
      <c r="BQ76" s="9" t="str">
        <f t="shared" si="73"/>
        <v xml:space="preserve"> </v>
      </c>
      <c r="BR76" s="9" t="str">
        <f t="shared" si="73"/>
        <v xml:space="preserve"> </v>
      </c>
      <c r="BS76" s="9" t="str">
        <f t="shared" si="73"/>
        <v xml:space="preserve"> </v>
      </c>
      <c r="BT76" s="9" t="str">
        <f t="shared" si="73"/>
        <v xml:space="preserve"> </v>
      </c>
      <c r="BU76" s="9" t="str">
        <f t="shared" si="73"/>
        <v xml:space="preserve"> </v>
      </c>
      <c r="BV76" s="9" t="str">
        <f t="shared" si="73"/>
        <v xml:space="preserve"> </v>
      </c>
      <c r="BW76" s="9" t="str">
        <f t="shared" si="73"/>
        <v xml:space="preserve"> </v>
      </c>
      <c r="BX76" s="9" t="str">
        <f t="shared" si="73"/>
        <v xml:space="preserve"> </v>
      </c>
      <c r="BY76" s="9" t="str">
        <f t="shared" si="73"/>
        <v xml:space="preserve"> </v>
      </c>
      <c r="BZ76" s="9" t="str">
        <f t="shared" si="73"/>
        <v xml:space="preserve"> </v>
      </c>
      <c r="CA76" s="9" t="str">
        <f t="shared" si="73"/>
        <v xml:space="preserve"> </v>
      </c>
      <c r="CB76" s="9" t="str">
        <f t="shared" si="73"/>
        <v xml:space="preserve"> </v>
      </c>
      <c r="CC76" s="9" t="str">
        <f t="shared" si="73"/>
        <v xml:space="preserve"> </v>
      </c>
      <c r="CD76" s="9" t="str">
        <f t="shared" si="73"/>
        <v xml:space="preserve"> </v>
      </c>
      <c r="CE76" s="9" t="str">
        <f t="shared" si="73"/>
        <v xml:space="preserve"> </v>
      </c>
      <c r="CF76" s="9" t="str">
        <f t="shared" si="73"/>
        <v xml:space="preserve"> </v>
      </c>
      <c r="CG76" s="9" t="str">
        <f t="shared" si="73"/>
        <v xml:space="preserve"> </v>
      </c>
      <c r="CH76" s="9" t="str">
        <f t="shared" si="73"/>
        <v xml:space="preserve"> </v>
      </c>
      <c r="CI76" s="9" t="str">
        <f t="shared" si="73"/>
        <v xml:space="preserve"> </v>
      </c>
      <c r="CJ76" s="9" t="str">
        <f t="shared" si="73"/>
        <v xml:space="preserve"> </v>
      </c>
      <c r="CK76" s="9" t="str">
        <f t="shared" si="73"/>
        <v xml:space="preserve"> </v>
      </c>
      <c r="CL76" s="9" t="str">
        <f t="shared" si="73"/>
        <v xml:space="preserve"> </v>
      </c>
      <c r="CM76" s="9" t="str">
        <f t="shared" si="73"/>
        <v xml:space="preserve"> </v>
      </c>
      <c r="CN76" s="9" t="str">
        <f t="shared" si="73"/>
        <v xml:space="preserve"> </v>
      </c>
      <c r="CO76" s="9" t="str">
        <f t="shared" si="73"/>
        <v xml:space="preserve"> </v>
      </c>
    </row>
    <row r="77" spans="1:93" ht="13" x14ac:dyDescent="0.15">
      <c r="A77" s="9" t="str">
        <f t="shared" ref="A77:CO77" si="74">CONCATENATE(CP77," ",GE77)</f>
        <v xml:space="preserve"> </v>
      </c>
      <c r="B77" s="9" t="str">
        <f t="shared" si="74"/>
        <v xml:space="preserve"> </v>
      </c>
      <c r="C77" s="9" t="str">
        <f t="shared" si="74"/>
        <v xml:space="preserve"> </v>
      </c>
      <c r="D77" s="9" t="str">
        <f t="shared" si="74"/>
        <v xml:space="preserve"> </v>
      </c>
      <c r="E77" s="9" t="str">
        <f t="shared" si="74"/>
        <v xml:space="preserve"> </v>
      </c>
      <c r="F77" s="9" t="str">
        <f t="shared" si="74"/>
        <v xml:space="preserve"> </v>
      </c>
      <c r="G77" s="9" t="str">
        <f t="shared" si="74"/>
        <v xml:space="preserve"> </v>
      </c>
      <c r="H77" s="9" t="str">
        <f t="shared" si="74"/>
        <v xml:space="preserve"> </v>
      </c>
      <c r="I77" s="9" t="str">
        <f t="shared" si="74"/>
        <v xml:space="preserve"> </v>
      </c>
      <c r="J77" s="9" t="str">
        <f t="shared" si="74"/>
        <v xml:space="preserve"> </v>
      </c>
      <c r="K77" s="9" t="str">
        <f t="shared" si="74"/>
        <v xml:space="preserve"> </v>
      </c>
      <c r="L77" s="9" t="str">
        <f t="shared" si="74"/>
        <v xml:space="preserve"> </v>
      </c>
      <c r="M77" s="9" t="str">
        <f t="shared" si="74"/>
        <v xml:space="preserve"> </v>
      </c>
      <c r="N77" s="9" t="str">
        <f t="shared" si="74"/>
        <v xml:space="preserve"> </v>
      </c>
      <c r="O77" s="9" t="str">
        <f t="shared" si="74"/>
        <v xml:space="preserve"> </v>
      </c>
      <c r="P77" s="9" t="str">
        <f t="shared" si="74"/>
        <v xml:space="preserve"> </v>
      </c>
      <c r="Q77" s="9" t="str">
        <f t="shared" si="74"/>
        <v xml:space="preserve"> </v>
      </c>
      <c r="R77" s="9" t="str">
        <f t="shared" si="74"/>
        <v xml:space="preserve"> </v>
      </c>
      <c r="S77" s="9" t="str">
        <f t="shared" si="74"/>
        <v xml:space="preserve"> </v>
      </c>
      <c r="T77" s="9" t="str">
        <f t="shared" si="74"/>
        <v xml:space="preserve"> </v>
      </c>
      <c r="U77" s="9" t="str">
        <f t="shared" si="74"/>
        <v xml:space="preserve"> </v>
      </c>
      <c r="V77" s="9" t="str">
        <f t="shared" si="74"/>
        <v xml:space="preserve"> </v>
      </c>
      <c r="W77" s="9" t="str">
        <f t="shared" si="74"/>
        <v xml:space="preserve"> </v>
      </c>
      <c r="X77" s="9" t="str">
        <f t="shared" si="74"/>
        <v xml:space="preserve"> </v>
      </c>
      <c r="Y77" s="9" t="str">
        <f t="shared" si="74"/>
        <v xml:space="preserve"> </v>
      </c>
      <c r="Z77" s="9" t="str">
        <f t="shared" si="74"/>
        <v xml:space="preserve"> </v>
      </c>
      <c r="AA77" s="9" t="str">
        <f t="shared" si="74"/>
        <v xml:space="preserve"> </v>
      </c>
      <c r="AB77" s="9" t="str">
        <f t="shared" si="74"/>
        <v xml:space="preserve"> </v>
      </c>
      <c r="AC77" s="9" t="str">
        <f t="shared" si="74"/>
        <v xml:space="preserve"> </v>
      </c>
      <c r="AD77" s="9" t="str">
        <f t="shared" si="74"/>
        <v xml:space="preserve"> </v>
      </c>
      <c r="AE77" s="9" t="str">
        <f t="shared" si="74"/>
        <v xml:space="preserve"> </v>
      </c>
      <c r="AF77" s="9" t="str">
        <f t="shared" si="74"/>
        <v xml:space="preserve"> </v>
      </c>
      <c r="AG77" s="9" t="str">
        <f t="shared" si="74"/>
        <v xml:space="preserve"> </v>
      </c>
      <c r="AH77" s="9" t="str">
        <f t="shared" si="74"/>
        <v xml:space="preserve"> </v>
      </c>
      <c r="AI77" s="9" t="str">
        <f t="shared" si="74"/>
        <v xml:space="preserve"> </v>
      </c>
      <c r="AJ77" s="9" t="str">
        <f t="shared" si="74"/>
        <v xml:space="preserve"> </v>
      </c>
      <c r="AK77" s="9" t="str">
        <f t="shared" si="74"/>
        <v xml:space="preserve"> </v>
      </c>
      <c r="AL77" s="9" t="str">
        <f t="shared" si="74"/>
        <v xml:space="preserve"> </v>
      </c>
      <c r="AM77" s="9" t="str">
        <f t="shared" si="74"/>
        <v xml:space="preserve"> </v>
      </c>
      <c r="AN77" s="9" t="str">
        <f t="shared" si="74"/>
        <v xml:space="preserve"> </v>
      </c>
      <c r="AO77" s="9" t="str">
        <f t="shared" si="74"/>
        <v xml:space="preserve"> </v>
      </c>
      <c r="AP77" s="9" t="str">
        <f t="shared" si="74"/>
        <v xml:space="preserve"> </v>
      </c>
      <c r="AQ77" s="9" t="str">
        <f t="shared" si="74"/>
        <v xml:space="preserve"> </v>
      </c>
      <c r="AR77" s="9" t="str">
        <f t="shared" si="74"/>
        <v xml:space="preserve"> </v>
      </c>
      <c r="AS77" s="9" t="str">
        <f t="shared" si="74"/>
        <v xml:space="preserve"> </v>
      </c>
      <c r="AT77" s="9" t="str">
        <f t="shared" si="74"/>
        <v xml:space="preserve"> </v>
      </c>
      <c r="AU77" s="9" t="str">
        <f t="shared" si="74"/>
        <v xml:space="preserve"> </v>
      </c>
      <c r="AV77" s="9" t="str">
        <f t="shared" si="74"/>
        <v xml:space="preserve"> </v>
      </c>
      <c r="AW77" s="9" t="str">
        <f t="shared" si="74"/>
        <v xml:space="preserve"> </v>
      </c>
      <c r="AX77" s="9" t="str">
        <f t="shared" si="74"/>
        <v xml:space="preserve"> </v>
      </c>
      <c r="AY77" s="9" t="str">
        <f t="shared" si="74"/>
        <v xml:space="preserve"> </v>
      </c>
      <c r="AZ77" s="9" t="str">
        <f t="shared" si="74"/>
        <v xml:space="preserve"> </v>
      </c>
      <c r="BA77" s="9" t="str">
        <f t="shared" si="74"/>
        <v xml:space="preserve"> </v>
      </c>
      <c r="BB77" s="9" t="str">
        <f t="shared" si="74"/>
        <v xml:space="preserve"> </v>
      </c>
      <c r="BC77" s="9" t="str">
        <f t="shared" si="74"/>
        <v xml:space="preserve"> </v>
      </c>
      <c r="BD77" s="9" t="str">
        <f t="shared" si="74"/>
        <v xml:space="preserve"> </v>
      </c>
      <c r="BE77" s="9" t="str">
        <f t="shared" si="74"/>
        <v xml:space="preserve"> </v>
      </c>
      <c r="BF77" s="9" t="str">
        <f t="shared" si="74"/>
        <v xml:space="preserve"> </v>
      </c>
      <c r="BG77" s="9" t="str">
        <f t="shared" si="74"/>
        <v xml:space="preserve"> </v>
      </c>
      <c r="BH77" s="9" t="str">
        <f t="shared" si="74"/>
        <v xml:space="preserve"> </v>
      </c>
      <c r="BI77" s="9" t="str">
        <f t="shared" si="74"/>
        <v xml:space="preserve"> </v>
      </c>
      <c r="BJ77" s="9" t="str">
        <f t="shared" si="74"/>
        <v xml:space="preserve"> </v>
      </c>
      <c r="BK77" s="9" t="str">
        <f t="shared" si="74"/>
        <v xml:space="preserve"> </v>
      </c>
      <c r="BL77" s="9" t="str">
        <f t="shared" si="74"/>
        <v xml:space="preserve"> </v>
      </c>
      <c r="BM77" s="9" t="str">
        <f t="shared" si="74"/>
        <v xml:space="preserve"> </v>
      </c>
      <c r="BN77" s="9" t="str">
        <f t="shared" si="74"/>
        <v xml:space="preserve"> </v>
      </c>
      <c r="BO77" s="9" t="str">
        <f t="shared" si="74"/>
        <v xml:space="preserve"> </v>
      </c>
      <c r="BP77" s="9" t="str">
        <f t="shared" si="74"/>
        <v xml:space="preserve"> </v>
      </c>
      <c r="BQ77" s="9" t="str">
        <f t="shared" si="74"/>
        <v xml:space="preserve"> </v>
      </c>
      <c r="BR77" s="9" t="str">
        <f t="shared" si="74"/>
        <v xml:space="preserve"> </v>
      </c>
      <c r="BS77" s="9" t="str">
        <f t="shared" si="74"/>
        <v xml:space="preserve"> </v>
      </c>
      <c r="BT77" s="9" t="str">
        <f t="shared" si="74"/>
        <v xml:space="preserve"> </v>
      </c>
      <c r="BU77" s="9" t="str">
        <f t="shared" si="74"/>
        <v xml:space="preserve"> </v>
      </c>
      <c r="BV77" s="9" t="str">
        <f t="shared" si="74"/>
        <v xml:space="preserve"> </v>
      </c>
      <c r="BW77" s="9" t="str">
        <f t="shared" si="74"/>
        <v xml:space="preserve"> </v>
      </c>
      <c r="BX77" s="9" t="str">
        <f t="shared" si="74"/>
        <v xml:space="preserve"> </v>
      </c>
      <c r="BY77" s="9" t="str">
        <f t="shared" si="74"/>
        <v xml:space="preserve"> </v>
      </c>
      <c r="BZ77" s="9" t="str">
        <f t="shared" si="74"/>
        <v xml:space="preserve"> </v>
      </c>
      <c r="CA77" s="9" t="str">
        <f t="shared" si="74"/>
        <v xml:space="preserve"> </v>
      </c>
      <c r="CB77" s="9" t="str">
        <f t="shared" si="74"/>
        <v xml:space="preserve"> </v>
      </c>
      <c r="CC77" s="9" t="str">
        <f t="shared" si="74"/>
        <v xml:space="preserve"> </v>
      </c>
      <c r="CD77" s="9" t="str">
        <f t="shared" si="74"/>
        <v xml:space="preserve"> </v>
      </c>
      <c r="CE77" s="9" t="str">
        <f t="shared" si="74"/>
        <v xml:space="preserve"> </v>
      </c>
      <c r="CF77" s="9" t="str">
        <f t="shared" si="74"/>
        <v xml:space="preserve"> </v>
      </c>
      <c r="CG77" s="9" t="str">
        <f t="shared" si="74"/>
        <v xml:space="preserve"> </v>
      </c>
      <c r="CH77" s="9" t="str">
        <f t="shared" si="74"/>
        <v xml:space="preserve"> </v>
      </c>
      <c r="CI77" s="9" t="str">
        <f t="shared" si="74"/>
        <v xml:space="preserve"> </v>
      </c>
      <c r="CJ77" s="9" t="str">
        <f t="shared" si="74"/>
        <v xml:space="preserve"> </v>
      </c>
      <c r="CK77" s="9" t="str">
        <f t="shared" si="74"/>
        <v xml:space="preserve"> </v>
      </c>
      <c r="CL77" s="9" t="str">
        <f t="shared" si="74"/>
        <v xml:space="preserve"> </v>
      </c>
      <c r="CM77" s="9" t="str">
        <f t="shared" si="74"/>
        <v xml:space="preserve"> </v>
      </c>
      <c r="CN77" s="9" t="str">
        <f t="shared" si="74"/>
        <v xml:space="preserve"> </v>
      </c>
      <c r="CO77" s="9" t="str">
        <f t="shared" si="74"/>
        <v xml:space="preserve"> </v>
      </c>
    </row>
    <row r="78" spans="1:93" ht="13" x14ac:dyDescent="0.15">
      <c r="A78" s="9" t="str">
        <f t="shared" ref="A78:CO78" si="75">CONCATENATE(CP78," ",GE78)</f>
        <v xml:space="preserve"> </v>
      </c>
      <c r="B78" s="9" t="str">
        <f t="shared" si="75"/>
        <v xml:space="preserve"> </v>
      </c>
      <c r="C78" s="9" t="str">
        <f t="shared" si="75"/>
        <v xml:space="preserve"> </v>
      </c>
      <c r="D78" s="9" t="str">
        <f t="shared" si="75"/>
        <v xml:space="preserve"> </v>
      </c>
      <c r="E78" s="9" t="str">
        <f t="shared" si="75"/>
        <v xml:space="preserve"> </v>
      </c>
      <c r="F78" s="9" t="str">
        <f t="shared" si="75"/>
        <v xml:space="preserve"> </v>
      </c>
      <c r="G78" s="9" t="str">
        <f t="shared" si="75"/>
        <v xml:space="preserve"> </v>
      </c>
      <c r="H78" s="9" t="str">
        <f t="shared" si="75"/>
        <v xml:space="preserve"> </v>
      </c>
      <c r="I78" s="9" t="str">
        <f t="shared" si="75"/>
        <v xml:space="preserve"> </v>
      </c>
      <c r="J78" s="9" t="str">
        <f t="shared" si="75"/>
        <v xml:space="preserve"> </v>
      </c>
      <c r="K78" s="9" t="str">
        <f t="shared" si="75"/>
        <v xml:space="preserve"> </v>
      </c>
      <c r="L78" s="9" t="str">
        <f t="shared" si="75"/>
        <v xml:space="preserve"> </v>
      </c>
      <c r="M78" s="9" t="str">
        <f t="shared" si="75"/>
        <v xml:space="preserve"> </v>
      </c>
      <c r="N78" s="9" t="str">
        <f t="shared" si="75"/>
        <v xml:space="preserve"> </v>
      </c>
      <c r="O78" s="9" t="str">
        <f t="shared" si="75"/>
        <v xml:space="preserve"> </v>
      </c>
      <c r="P78" s="9" t="str">
        <f t="shared" si="75"/>
        <v xml:space="preserve"> </v>
      </c>
      <c r="Q78" s="9" t="str">
        <f t="shared" si="75"/>
        <v xml:space="preserve"> </v>
      </c>
      <c r="R78" s="9" t="str">
        <f t="shared" si="75"/>
        <v xml:space="preserve"> </v>
      </c>
      <c r="S78" s="9" t="str">
        <f t="shared" si="75"/>
        <v xml:space="preserve"> </v>
      </c>
      <c r="T78" s="9" t="str">
        <f t="shared" si="75"/>
        <v xml:space="preserve"> </v>
      </c>
      <c r="U78" s="9" t="str">
        <f t="shared" si="75"/>
        <v xml:space="preserve"> </v>
      </c>
      <c r="V78" s="9" t="str">
        <f t="shared" si="75"/>
        <v xml:space="preserve"> </v>
      </c>
      <c r="W78" s="9" t="str">
        <f t="shared" si="75"/>
        <v xml:space="preserve"> </v>
      </c>
      <c r="X78" s="9" t="str">
        <f t="shared" si="75"/>
        <v xml:space="preserve"> </v>
      </c>
      <c r="Y78" s="9" t="str">
        <f t="shared" si="75"/>
        <v xml:space="preserve"> </v>
      </c>
      <c r="Z78" s="9" t="str">
        <f t="shared" si="75"/>
        <v xml:space="preserve"> </v>
      </c>
      <c r="AA78" s="9" t="str">
        <f t="shared" si="75"/>
        <v xml:space="preserve"> </v>
      </c>
      <c r="AB78" s="9" t="str">
        <f t="shared" si="75"/>
        <v xml:space="preserve"> </v>
      </c>
      <c r="AC78" s="9" t="str">
        <f t="shared" si="75"/>
        <v xml:space="preserve"> </v>
      </c>
      <c r="AD78" s="9" t="str">
        <f t="shared" si="75"/>
        <v xml:space="preserve"> </v>
      </c>
      <c r="AE78" s="9" t="str">
        <f t="shared" si="75"/>
        <v xml:space="preserve"> </v>
      </c>
      <c r="AF78" s="9" t="str">
        <f t="shared" si="75"/>
        <v xml:space="preserve"> </v>
      </c>
      <c r="AG78" s="9" t="str">
        <f t="shared" si="75"/>
        <v xml:space="preserve"> </v>
      </c>
      <c r="AH78" s="9" t="str">
        <f t="shared" si="75"/>
        <v xml:space="preserve"> </v>
      </c>
      <c r="AI78" s="9" t="str">
        <f t="shared" si="75"/>
        <v xml:space="preserve"> </v>
      </c>
      <c r="AJ78" s="9" t="str">
        <f t="shared" si="75"/>
        <v xml:space="preserve"> </v>
      </c>
      <c r="AK78" s="9" t="str">
        <f t="shared" si="75"/>
        <v xml:space="preserve"> </v>
      </c>
      <c r="AL78" s="9" t="str">
        <f t="shared" si="75"/>
        <v xml:space="preserve"> </v>
      </c>
      <c r="AM78" s="9" t="str">
        <f t="shared" si="75"/>
        <v xml:space="preserve"> </v>
      </c>
      <c r="AN78" s="9" t="str">
        <f t="shared" si="75"/>
        <v xml:space="preserve"> </v>
      </c>
      <c r="AO78" s="9" t="str">
        <f t="shared" si="75"/>
        <v xml:space="preserve"> </v>
      </c>
      <c r="AP78" s="9" t="str">
        <f t="shared" si="75"/>
        <v xml:space="preserve"> </v>
      </c>
      <c r="AQ78" s="9" t="str">
        <f t="shared" si="75"/>
        <v xml:space="preserve"> </v>
      </c>
      <c r="AR78" s="9" t="str">
        <f t="shared" si="75"/>
        <v xml:space="preserve"> </v>
      </c>
      <c r="AS78" s="9" t="str">
        <f t="shared" si="75"/>
        <v xml:space="preserve"> </v>
      </c>
      <c r="AT78" s="9" t="str">
        <f t="shared" si="75"/>
        <v xml:space="preserve"> </v>
      </c>
      <c r="AU78" s="9" t="str">
        <f t="shared" si="75"/>
        <v xml:space="preserve"> </v>
      </c>
      <c r="AV78" s="9" t="str">
        <f t="shared" si="75"/>
        <v xml:space="preserve"> </v>
      </c>
      <c r="AW78" s="9" t="str">
        <f t="shared" si="75"/>
        <v xml:space="preserve"> </v>
      </c>
      <c r="AX78" s="9" t="str">
        <f t="shared" si="75"/>
        <v xml:space="preserve"> </v>
      </c>
      <c r="AY78" s="9" t="str">
        <f t="shared" si="75"/>
        <v xml:space="preserve"> </v>
      </c>
      <c r="AZ78" s="9" t="str">
        <f t="shared" si="75"/>
        <v xml:space="preserve"> </v>
      </c>
      <c r="BA78" s="9" t="str">
        <f t="shared" si="75"/>
        <v xml:space="preserve"> </v>
      </c>
      <c r="BB78" s="9" t="str">
        <f t="shared" si="75"/>
        <v xml:space="preserve"> </v>
      </c>
      <c r="BC78" s="9" t="str">
        <f t="shared" si="75"/>
        <v xml:space="preserve"> </v>
      </c>
      <c r="BD78" s="9" t="str">
        <f t="shared" si="75"/>
        <v xml:space="preserve"> </v>
      </c>
      <c r="BE78" s="9" t="str">
        <f t="shared" si="75"/>
        <v xml:space="preserve"> </v>
      </c>
      <c r="BF78" s="9" t="str">
        <f t="shared" si="75"/>
        <v xml:space="preserve"> </v>
      </c>
      <c r="BG78" s="9" t="str">
        <f t="shared" si="75"/>
        <v xml:space="preserve"> </v>
      </c>
      <c r="BH78" s="9" t="str">
        <f t="shared" si="75"/>
        <v xml:space="preserve"> </v>
      </c>
      <c r="BI78" s="9" t="str">
        <f t="shared" si="75"/>
        <v xml:space="preserve"> </v>
      </c>
      <c r="BJ78" s="9" t="str">
        <f t="shared" si="75"/>
        <v xml:space="preserve"> </v>
      </c>
      <c r="BK78" s="9" t="str">
        <f t="shared" si="75"/>
        <v xml:space="preserve"> </v>
      </c>
      <c r="BL78" s="9" t="str">
        <f t="shared" si="75"/>
        <v xml:space="preserve"> </v>
      </c>
      <c r="BM78" s="9" t="str">
        <f t="shared" si="75"/>
        <v xml:space="preserve"> </v>
      </c>
      <c r="BN78" s="9" t="str">
        <f t="shared" si="75"/>
        <v xml:space="preserve"> </v>
      </c>
      <c r="BO78" s="9" t="str">
        <f t="shared" si="75"/>
        <v xml:space="preserve"> </v>
      </c>
      <c r="BP78" s="9" t="str">
        <f t="shared" si="75"/>
        <v xml:space="preserve"> </v>
      </c>
      <c r="BQ78" s="9" t="str">
        <f t="shared" si="75"/>
        <v xml:space="preserve"> </v>
      </c>
      <c r="BR78" s="9" t="str">
        <f t="shared" si="75"/>
        <v xml:space="preserve"> </v>
      </c>
      <c r="BS78" s="9" t="str">
        <f t="shared" si="75"/>
        <v xml:space="preserve"> </v>
      </c>
      <c r="BT78" s="9" t="str">
        <f t="shared" si="75"/>
        <v xml:space="preserve"> </v>
      </c>
      <c r="BU78" s="9" t="str">
        <f t="shared" si="75"/>
        <v xml:space="preserve"> </v>
      </c>
      <c r="BV78" s="9" t="str">
        <f t="shared" si="75"/>
        <v xml:space="preserve"> </v>
      </c>
      <c r="BW78" s="9" t="str">
        <f t="shared" si="75"/>
        <v xml:space="preserve"> </v>
      </c>
      <c r="BX78" s="9" t="str">
        <f t="shared" si="75"/>
        <v xml:space="preserve"> </v>
      </c>
      <c r="BY78" s="9" t="str">
        <f t="shared" si="75"/>
        <v xml:space="preserve"> </v>
      </c>
      <c r="BZ78" s="9" t="str">
        <f t="shared" si="75"/>
        <v xml:space="preserve"> </v>
      </c>
      <c r="CA78" s="9" t="str">
        <f t="shared" si="75"/>
        <v xml:space="preserve"> </v>
      </c>
      <c r="CB78" s="9" t="str">
        <f t="shared" si="75"/>
        <v xml:space="preserve"> </v>
      </c>
      <c r="CC78" s="9" t="str">
        <f t="shared" si="75"/>
        <v xml:space="preserve"> </v>
      </c>
      <c r="CD78" s="9" t="str">
        <f t="shared" si="75"/>
        <v xml:space="preserve"> </v>
      </c>
      <c r="CE78" s="9" t="str">
        <f t="shared" si="75"/>
        <v xml:space="preserve"> </v>
      </c>
      <c r="CF78" s="9" t="str">
        <f t="shared" si="75"/>
        <v xml:space="preserve"> </v>
      </c>
      <c r="CG78" s="9" t="str">
        <f t="shared" si="75"/>
        <v xml:space="preserve"> </v>
      </c>
      <c r="CH78" s="9" t="str">
        <f t="shared" si="75"/>
        <v xml:space="preserve"> </v>
      </c>
      <c r="CI78" s="9" t="str">
        <f t="shared" si="75"/>
        <v xml:space="preserve"> </v>
      </c>
      <c r="CJ78" s="9" t="str">
        <f t="shared" si="75"/>
        <v xml:space="preserve"> </v>
      </c>
      <c r="CK78" s="9" t="str">
        <f t="shared" si="75"/>
        <v xml:space="preserve"> </v>
      </c>
      <c r="CL78" s="9" t="str">
        <f t="shared" si="75"/>
        <v xml:space="preserve"> </v>
      </c>
      <c r="CM78" s="9" t="str">
        <f t="shared" si="75"/>
        <v xml:space="preserve"> </v>
      </c>
      <c r="CN78" s="9" t="str">
        <f t="shared" si="75"/>
        <v xml:space="preserve"> </v>
      </c>
      <c r="CO78" s="9" t="str">
        <f t="shared" si="75"/>
        <v xml:space="preserve"> </v>
      </c>
    </row>
    <row r="79" spans="1:93" ht="13" x14ac:dyDescent="0.15">
      <c r="A79" s="9" t="str">
        <f t="shared" ref="A79:CO79" si="76">CONCATENATE(CP79," ",GE79)</f>
        <v xml:space="preserve"> </v>
      </c>
      <c r="B79" s="9" t="str">
        <f t="shared" si="76"/>
        <v xml:space="preserve"> </v>
      </c>
      <c r="C79" s="9" t="str">
        <f t="shared" si="76"/>
        <v xml:space="preserve"> </v>
      </c>
      <c r="D79" s="9" t="str">
        <f t="shared" si="76"/>
        <v xml:space="preserve"> </v>
      </c>
      <c r="E79" s="9" t="str">
        <f t="shared" si="76"/>
        <v xml:space="preserve"> </v>
      </c>
      <c r="F79" s="9" t="str">
        <f t="shared" si="76"/>
        <v xml:space="preserve"> </v>
      </c>
      <c r="G79" s="9" t="str">
        <f t="shared" si="76"/>
        <v xml:space="preserve"> </v>
      </c>
      <c r="H79" s="9" t="str">
        <f t="shared" si="76"/>
        <v xml:space="preserve"> </v>
      </c>
      <c r="I79" s="9" t="str">
        <f t="shared" si="76"/>
        <v xml:space="preserve"> </v>
      </c>
      <c r="J79" s="9" t="str">
        <f t="shared" si="76"/>
        <v xml:space="preserve"> </v>
      </c>
      <c r="K79" s="9" t="str">
        <f t="shared" si="76"/>
        <v xml:space="preserve"> </v>
      </c>
      <c r="L79" s="9" t="str">
        <f t="shared" si="76"/>
        <v xml:space="preserve"> </v>
      </c>
      <c r="M79" s="9" t="str">
        <f t="shared" si="76"/>
        <v xml:space="preserve"> </v>
      </c>
      <c r="N79" s="9" t="str">
        <f t="shared" si="76"/>
        <v xml:space="preserve"> </v>
      </c>
      <c r="O79" s="9" t="str">
        <f t="shared" si="76"/>
        <v xml:space="preserve"> </v>
      </c>
      <c r="P79" s="9" t="str">
        <f t="shared" si="76"/>
        <v xml:space="preserve"> </v>
      </c>
      <c r="Q79" s="9" t="str">
        <f t="shared" si="76"/>
        <v xml:space="preserve"> </v>
      </c>
      <c r="R79" s="9" t="str">
        <f t="shared" si="76"/>
        <v xml:space="preserve"> </v>
      </c>
      <c r="S79" s="9" t="str">
        <f t="shared" si="76"/>
        <v xml:space="preserve"> </v>
      </c>
      <c r="T79" s="9" t="str">
        <f t="shared" si="76"/>
        <v xml:space="preserve"> </v>
      </c>
      <c r="U79" s="9" t="str">
        <f t="shared" si="76"/>
        <v xml:space="preserve"> </v>
      </c>
      <c r="V79" s="9" t="str">
        <f t="shared" si="76"/>
        <v xml:space="preserve"> </v>
      </c>
      <c r="W79" s="9" t="str">
        <f t="shared" si="76"/>
        <v xml:space="preserve"> </v>
      </c>
      <c r="X79" s="9" t="str">
        <f t="shared" si="76"/>
        <v xml:space="preserve"> </v>
      </c>
      <c r="Y79" s="9" t="str">
        <f t="shared" si="76"/>
        <v xml:space="preserve"> </v>
      </c>
      <c r="Z79" s="9" t="str">
        <f t="shared" si="76"/>
        <v xml:space="preserve"> </v>
      </c>
      <c r="AA79" s="9" t="str">
        <f t="shared" si="76"/>
        <v xml:space="preserve"> </v>
      </c>
      <c r="AB79" s="9" t="str">
        <f t="shared" si="76"/>
        <v xml:space="preserve"> </v>
      </c>
      <c r="AC79" s="9" t="str">
        <f t="shared" si="76"/>
        <v xml:space="preserve"> </v>
      </c>
      <c r="AD79" s="9" t="str">
        <f t="shared" si="76"/>
        <v xml:space="preserve"> </v>
      </c>
      <c r="AE79" s="9" t="str">
        <f t="shared" si="76"/>
        <v xml:space="preserve"> </v>
      </c>
      <c r="AF79" s="9" t="str">
        <f t="shared" si="76"/>
        <v xml:space="preserve"> </v>
      </c>
      <c r="AG79" s="9" t="str">
        <f t="shared" si="76"/>
        <v xml:space="preserve"> </v>
      </c>
      <c r="AH79" s="9" t="str">
        <f t="shared" si="76"/>
        <v xml:space="preserve"> </v>
      </c>
      <c r="AI79" s="9" t="str">
        <f t="shared" si="76"/>
        <v xml:space="preserve"> </v>
      </c>
      <c r="AJ79" s="9" t="str">
        <f t="shared" si="76"/>
        <v xml:space="preserve"> </v>
      </c>
      <c r="AK79" s="9" t="str">
        <f t="shared" si="76"/>
        <v xml:space="preserve"> </v>
      </c>
      <c r="AL79" s="9" t="str">
        <f t="shared" si="76"/>
        <v xml:space="preserve"> </v>
      </c>
      <c r="AM79" s="9" t="str">
        <f t="shared" si="76"/>
        <v xml:space="preserve"> </v>
      </c>
      <c r="AN79" s="9" t="str">
        <f t="shared" si="76"/>
        <v xml:space="preserve"> </v>
      </c>
      <c r="AO79" s="9" t="str">
        <f t="shared" si="76"/>
        <v xml:space="preserve"> </v>
      </c>
      <c r="AP79" s="9" t="str">
        <f t="shared" si="76"/>
        <v xml:space="preserve"> </v>
      </c>
      <c r="AQ79" s="9" t="str">
        <f t="shared" si="76"/>
        <v xml:space="preserve"> </v>
      </c>
      <c r="AR79" s="9" t="str">
        <f t="shared" si="76"/>
        <v xml:space="preserve"> </v>
      </c>
      <c r="AS79" s="9" t="str">
        <f t="shared" si="76"/>
        <v xml:space="preserve"> </v>
      </c>
      <c r="AT79" s="9" t="str">
        <f t="shared" si="76"/>
        <v xml:space="preserve"> </v>
      </c>
      <c r="AU79" s="9" t="str">
        <f t="shared" si="76"/>
        <v xml:space="preserve"> </v>
      </c>
      <c r="AV79" s="9" t="str">
        <f t="shared" si="76"/>
        <v xml:space="preserve"> </v>
      </c>
      <c r="AW79" s="9" t="str">
        <f t="shared" si="76"/>
        <v xml:space="preserve"> </v>
      </c>
      <c r="AX79" s="9" t="str">
        <f t="shared" si="76"/>
        <v xml:space="preserve"> </v>
      </c>
      <c r="AY79" s="9" t="str">
        <f t="shared" si="76"/>
        <v xml:space="preserve"> </v>
      </c>
      <c r="AZ79" s="9" t="str">
        <f t="shared" si="76"/>
        <v xml:space="preserve"> </v>
      </c>
      <c r="BA79" s="9" t="str">
        <f t="shared" si="76"/>
        <v xml:space="preserve"> </v>
      </c>
      <c r="BB79" s="9" t="str">
        <f t="shared" si="76"/>
        <v xml:space="preserve"> </v>
      </c>
      <c r="BC79" s="9" t="str">
        <f t="shared" si="76"/>
        <v xml:space="preserve"> </v>
      </c>
      <c r="BD79" s="9" t="str">
        <f t="shared" si="76"/>
        <v xml:space="preserve"> </v>
      </c>
      <c r="BE79" s="9" t="str">
        <f t="shared" si="76"/>
        <v xml:space="preserve"> </v>
      </c>
      <c r="BF79" s="9" t="str">
        <f t="shared" si="76"/>
        <v xml:space="preserve"> </v>
      </c>
      <c r="BG79" s="9" t="str">
        <f t="shared" si="76"/>
        <v xml:space="preserve"> </v>
      </c>
      <c r="BH79" s="9" t="str">
        <f t="shared" si="76"/>
        <v xml:space="preserve"> </v>
      </c>
      <c r="BI79" s="9" t="str">
        <f t="shared" si="76"/>
        <v xml:space="preserve"> </v>
      </c>
      <c r="BJ79" s="9" t="str">
        <f t="shared" si="76"/>
        <v xml:space="preserve"> </v>
      </c>
      <c r="BK79" s="9" t="str">
        <f t="shared" si="76"/>
        <v xml:space="preserve"> </v>
      </c>
      <c r="BL79" s="9" t="str">
        <f t="shared" si="76"/>
        <v xml:space="preserve"> </v>
      </c>
      <c r="BM79" s="9" t="str">
        <f t="shared" si="76"/>
        <v xml:space="preserve"> </v>
      </c>
      <c r="BN79" s="9" t="str">
        <f t="shared" si="76"/>
        <v xml:space="preserve"> </v>
      </c>
      <c r="BO79" s="9" t="str">
        <f t="shared" si="76"/>
        <v xml:space="preserve"> </v>
      </c>
      <c r="BP79" s="9" t="str">
        <f t="shared" si="76"/>
        <v xml:space="preserve"> </v>
      </c>
      <c r="BQ79" s="9" t="str">
        <f t="shared" si="76"/>
        <v xml:space="preserve"> </v>
      </c>
      <c r="BR79" s="9" t="str">
        <f t="shared" si="76"/>
        <v xml:space="preserve"> </v>
      </c>
      <c r="BS79" s="9" t="str">
        <f t="shared" si="76"/>
        <v xml:space="preserve"> </v>
      </c>
      <c r="BT79" s="9" t="str">
        <f t="shared" si="76"/>
        <v xml:space="preserve"> </v>
      </c>
      <c r="BU79" s="9" t="str">
        <f t="shared" si="76"/>
        <v xml:space="preserve"> </v>
      </c>
      <c r="BV79" s="9" t="str">
        <f t="shared" si="76"/>
        <v xml:space="preserve"> </v>
      </c>
      <c r="BW79" s="9" t="str">
        <f t="shared" si="76"/>
        <v xml:space="preserve"> </v>
      </c>
      <c r="BX79" s="9" t="str">
        <f t="shared" si="76"/>
        <v xml:space="preserve"> </v>
      </c>
      <c r="BY79" s="9" t="str">
        <f t="shared" si="76"/>
        <v xml:space="preserve"> </v>
      </c>
      <c r="BZ79" s="9" t="str">
        <f t="shared" si="76"/>
        <v xml:space="preserve"> </v>
      </c>
      <c r="CA79" s="9" t="str">
        <f t="shared" si="76"/>
        <v xml:space="preserve"> </v>
      </c>
      <c r="CB79" s="9" t="str">
        <f t="shared" si="76"/>
        <v xml:space="preserve"> </v>
      </c>
      <c r="CC79" s="9" t="str">
        <f t="shared" si="76"/>
        <v xml:space="preserve"> </v>
      </c>
      <c r="CD79" s="9" t="str">
        <f t="shared" si="76"/>
        <v xml:space="preserve"> </v>
      </c>
      <c r="CE79" s="9" t="str">
        <f t="shared" si="76"/>
        <v xml:space="preserve"> </v>
      </c>
      <c r="CF79" s="9" t="str">
        <f t="shared" si="76"/>
        <v xml:space="preserve"> </v>
      </c>
      <c r="CG79" s="9" t="str">
        <f t="shared" si="76"/>
        <v xml:space="preserve"> </v>
      </c>
      <c r="CH79" s="9" t="str">
        <f t="shared" si="76"/>
        <v xml:space="preserve"> </v>
      </c>
      <c r="CI79" s="9" t="str">
        <f t="shared" si="76"/>
        <v xml:space="preserve"> </v>
      </c>
      <c r="CJ79" s="9" t="str">
        <f t="shared" si="76"/>
        <v xml:space="preserve"> </v>
      </c>
      <c r="CK79" s="9" t="str">
        <f t="shared" si="76"/>
        <v xml:space="preserve"> </v>
      </c>
      <c r="CL79" s="9" t="str">
        <f t="shared" si="76"/>
        <v xml:space="preserve"> </v>
      </c>
      <c r="CM79" s="9" t="str">
        <f t="shared" si="76"/>
        <v xml:space="preserve"> </v>
      </c>
      <c r="CN79" s="9" t="str">
        <f t="shared" si="76"/>
        <v xml:space="preserve"> </v>
      </c>
      <c r="CO79" s="9" t="str">
        <f t="shared" si="76"/>
        <v xml:space="preserve"> </v>
      </c>
    </row>
    <row r="80" spans="1:93" ht="13" x14ac:dyDescent="0.15">
      <c r="A80" s="9" t="str">
        <f t="shared" ref="A80:CO80" si="77">CONCATENATE(CP80," ",GE80)</f>
        <v xml:space="preserve"> </v>
      </c>
      <c r="B80" s="9" t="str">
        <f t="shared" si="77"/>
        <v xml:space="preserve"> </v>
      </c>
      <c r="C80" s="9" t="str">
        <f t="shared" si="77"/>
        <v xml:space="preserve"> </v>
      </c>
      <c r="D80" s="9" t="str">
        <f t="shared" si="77"/>
        <v xml:space="preserve"> </v>
      </c>
      <c r="E80" s="9" t="str">
        <f t="shared" si="77"/>
        <v xml:space="preserve"> </v>
      </c>
      <c r="F80" s="9" t="str">
        <f t="shared" si="77"/>
        <v xml:space="preserve"> </v>
      </c>
      <c r="G80" s="9" t="str">
        <f t="shared" si="77"/>
        <v xml:space="preserve"> </v>
      </c>
      <c r="H80" s="9" t="str">
        <f t="shared" si="77"/>
        <v xml:space="preserve"> </v>
      </c>
      <c r="I80" s="9" t="str">
        <f t="shared" si="77"/>
        <v xml:space="preserve"> </v>
      </c>
      <c r="J80" s="9" t="str">
        <f t="shared" si="77"/>
        <v xml:space="preserve"> </v>
      </c>
      <c r="K80" s="9" t="str">
        <f t="shared" si="77"/>
        <v xml:space="preserve"> </v>
      </c>
      <c r="L80" s="9" t="str">
        <f t="shared" si="77"/>
        <v xml:space="preserve"> </v>
      </c>
      <c r="M80" s="9" t="str">
        <f t="shared" si="77"/>
        <v xml:space="preserve"> </v>
      </c>
      <c r="N80" s="9" t="str">
        <f t="shared" si="77"/>
        <v xml:space="preserve"> </v>
      </c>
      <c r="O80" s="9" t="str">
        <f t="shared" si="77"/>
        <v xml:space="preserve"> </v>
      </c>
      <c r="P80" s="9" t="str">
        <f t="shared" si="77"/>
        <v xml:space="preserve"> </v>
      </c>
      <c r="Q80" s="9" t="str">
        <f t="shared" si="77"/>
        <v xml:space="preserve"> </v>
      </c>
      <c r="R80" s="9" t="str">
        <f t="shared" si="77"/>
        <v xml:space="preserve"> </v>
      </c>
      <c r="S80" s="9" t="str">
        <f t="shared" si="77"/>
        <v xml:space="preserve"> </v>
      </c>
      <c r="T80" s="9" t="str">
        <f t="shared" si="77"/>
        <v xml:space="preserve"> </v>
      </c>
      <c r="U80" s="9" t="str">
        <f t="shared" si="77"/>
        <v xml:space="preserve"> </v>
      </c>
      <c r="V80" s="9" t="str">
        <f t="shared" si="77"/>
        <v xml:space="preserve"> </v>
      </c>
      <c r="W80" s="9" t="str">
        <f t="shared" si="77"/>
        <v xml:space="preserve"> </v>
      </c>
      <c r="X80" s="9" t="str">
        <f t="shared" si="77"/>
        <v xml:space="preserve"> </v>
      </c>
      <c r="Y80" s="9" t="str">
        <f t="shared" si="77"/>
        <v xml:space="preserve"> </v>
      </c>
      <c r="Z80" s="9" t="str">
        <f t="shared" si="77"/>
        <v xml:space="preserve"> </v>
      </c>
      <c r="AA80" s="9" t="str">
        <f t="shared" si="77"/>
        <v xml:space="preserve"> </v>
      </c>
      <c r="AB80" s="9" t="str">
        <f t="shared" si="77"/>
        <v xml:space="preserve"> </v>
      </c>
      <c r="AC80" s="9" t="str">
        <f t="shared" si="77"/>
        <v xml:space="preserve"> </v>
      </c>
      <c r="AD80" s="9" t="str">
        <f t="shared" si="77"/>
        <v xml:space="preserve"> </v>
      </c>
      <c r="AE80" s="9" t="str">
        <f t="shared" si="77"/>
        <v xml:space="preserve"> </v>
      </c>
      <c r="AF80" s="9" t="str">
        <f t="shared" si="77"/>
        <v xml:space="preserve"> </v>
      </c>
      <c r="AG80" s="9" t="str">
        <f t="shared" si="77"/>
        <v xml:space="preserve"> </v>
      </c>
      <c r="AH80" s="9" t="str">
        <f t="shared" si="77"/>
        <v xml:space="preserve"> </v>
      </c>
      <c r="AI80" s="9" t="str">
        <f t="shared" si="77"/>
        <v xml:space="preserve"> </v>
      </c>
      <c r="AJ80" s="9" t="str">
        <f t="shared" si="77"/>
        <v xml:space="preserve"> </v>
      </c>
      <c r="AK80" s="9" t="str">
        <f t="shared" si="77"/>
        <v xml:space="preserve"> </v>
      </c>
      <c r="AL80" s="9" t="str">
        <f t="shared" si="77"/>
        <v xml:space="preserve"> </v>
      </c>
      <c r="AM80" s="9" t="str">
        <f t="shared" si="77"/>
        <v xml:space="preserve"> </v>
      </c>
      <c r="AN80" s="9" t="str">
        <f t="shared" si="77"/>
        <v xml:space="preserve"> </v>
      </c>
      <c r="AO80" s="9" t="str">
        <f t="shared" si="77"/>
        <v xml:space="preserve"> </v>
      </c>
      <c r="AP80" s="9" t="str">
        <f t="shared" si="77"/>
        <v xml:space="preserve"> </v>
      </c>
      <c r="AQ80" s="9" t="str">
        <f t="shared" si="77"/>
        <v xml:space="preserve"> </v>
      </c>
      <c r="AR80" s="9" t="str">
        <f t="shared" si="77"/>
        <v xml:space="preserve"> </v>
      </c>
      <c r="AS80" s="9" t="str">
        <f t="shared" si="77"/>
        <v xml:space="preserve"> </v>
      </c>
      <c r="AT80" s="9" t="str">
        <f t="shared" si="77"/>
        <v xml:space="preserve"> </v>
      </c>
      <c r="AU80" s="9" t="str">
        <f t="shared" si="77"/>
        <v xml:space="preserve"> </v>
      </c>
      <c r="AV80" s="9" t="str">
        <f t="shared" si="77"/>
        <v xml:space="preserve"> </v>
      </c>
      <c r="AW80" s="9" t="str">
        <f t="shared" si="77"/>
        <v xml:space="preserve"> </v>
      </c>
      <c r="AX80" s="9" t="str">
        <f t="shared" si="77"/>
        <v xml:space="preserve"> </v>
      </c>
      <c r="AY80" s="9" t="str">
        <f t="shared" si="77"/>
        <v xml:space="preserve"> </v>
      </c>
      <c r="AZ80" s="9" t="str">
        <f t="shared" si="77"/>
        <v xml:space="preserve"> </v>
      </c>
      <c r="BA80" s="9" t="str">
        <f t="shared" si="77"/>
        <v xml:space="preserve"> </v>
      </c>
      <c r="BB80" s="9" t="str">
        <f t="shared" si="77"/>
        <v xml:space="preserve"> </v>
      </c>
      <c r="BC80" s="9" t="str">
        <f t="shared" si="77"/>
        <v xml:space="preserve"> </v>
      </c>
      <c r="BD80" s="9" t="str">
        <f t="shared" si="77"/>
        <v xml:space="preserve"> </v>
      </c>
      <c r="BE80" s="9" t="str">
        <f t="shared" si="77"/>
        <v xml:space="preserve"> </v>
      </c>
      <c r="BF80" s="9" t="str">
        <f t="shared" si="77"/>
        <v xml:space="preserve"> </v>
      </c>
      <c r="BG80" s="9" t="str">
        <f t="shared" si="77"/>
        <v xml:space="preserve"> </v>
      </c>
      <c r="BH80" s="9" t="str">
        <f t="shared" si="77"/>
        <v xml:space="preserve"> </v>
      </c>
      <c r="BI80" s="9" t="str">
        <f t="shared" si="77"/>
        <v xml:space="preserve"> </v>
      </c>
      <c r="BJ80" s="9" t="str">
        <f t="shared" si="77"/>
        <v xml:space="preserve"> </v>
      </c>
      <c r="BK80" s="9" t="str">
        <f t="shared" si="77"/>
        <v xml:space="preserve"> </v>
      </c>
      <c r="BL80" s="9" t="str">
        <f t="shared" si="77"/>
        <v xml:space="preserve"> </v>
      </c>
      <c r="BM80" s="9" t="str">
        <f t="shared" si="77"/>
        <v xml:space="preserve"> </v>
      </c>
      <c r="BN80" s="9" t="str">
        <f t="shared" si="77"/>
        <v xml:space="preserve"> </v>
      </c>
      <c r="BO80" s="9" t="str">
        <f t="shared" si="77"/>
        <v xml:space="preserve"> </v>
      </c>
      <c r="BP80" s="9" t="str">
        <f t="shared" si="77"/>
        <v xml:space="preserve"> </v>
      </c>
      <c r="BQ80" s="9" t="str">
        <f t="shared" si="77"/>
        <v xml:space="preserve"> </v>
      </c>
      <c r="BR80" s="9" t="str">
        <f t="shared" si="77"/>
        <v xml:space="preserve"> </v>
      </c>
      <c r="BS80" s="9" t="str">
        <f t="shared" si="77"/>
        <v xml:space="preserve"> </v>
      </c>
      <c r="BT80" s="9" t="str">
        <f t="shared" si="77"/>
        <v xml:space="preserve"> </v>
      </c>
      <c r="BU80" s="9" t="str">
        <f t="shared" si="77"/>
        <v xml:space="preserve"> </v>
      </c>
      <c r="BV80" s="9" t="str">
        <f t="shared" si="77"/>
        <v xml:space="preserve"> </v>
      </c>
      <c r="BW80" s="9" t="str">
        <f t="shared" si="77"/>
        <v xml:space="preserve"> </v>
      </c>
      <c r="BX80" s="9" t="str">
        <f t="shared" si="77"/>
        <v xml:space="preserve"> </v>
      </c>
      <c r="BY80" s="9" t="str">
        <f t="shared" si="77"/>
        <v xml:space="preserve"> </v>
      </c>
      <c r="BZ80" s="9" t="str">
        <f t="shared" si="77"/>
        <v xml:space="preserve"> </v>
      </c>
      <c r="CA80" s="9" t="str">
        <f t="shared" si="77"/>
        <v xml:space="preserve"> </v>
      </c>
      <c r="CB80" s="9" t="str">
        <f t="shared" si="77"/>
        <v xml:space="preserve"> </v>
      </c>
      <c r="CC80" s="9" t="str">
        <f t="shared" si="77"/>
        <v xml:space="preserve"> </v>
      </c>
      <c r="CD80" s="9" t="str">
        <f t="shared" si="77"/>
        <v xml:space="preserve"> </v>
      </c>
      <c r="CE80" s="9" t="str">
        <f t="shared" si="77"/>
        <v xml:space="preserve"> </v>
      </c>
      <c r="CF80" s="9" t="str">
        <f t="shared" si="77"/>
        <v xml:space="preserve"> </v>
      </c>
      <c r="CG80" s="9" t="str">
        <f t="shared" si="77"/>
        <v xml:space="preserve"> </v>
      </c>
      <c r="CH80" s="9" t="str">
        <f t="shared" si="77"/>
        <v xml:space="preserve"> </v>
      </c>
      <c r="CI80" s="9" t="str">
        <f t="shared" si="77"/>
        <v xml:space="preserve"> </v>
      </c>
      <c r="CJ80" s="9" t="str">
        <f t="shared" si="77"/>
        <v xml:space="preserve"> </v>
      </c>
      <c r="CK80" s="9" t="str">
        <f t="shared" si="77"/>
        <v xml:space="preserve"> </v>
      </c>
      <c r="CL80" s="9" t="str">
        <f t="shared" si="77"/>
        <v xml:space="preserve"> </v>
      </c>
      <c r="CM80" s="9" t="str">
        <f t="shared" si="77"/>
        <v xml:space="preserve"> </v>
      </c>
      <c r="CN80" s="9" t="str">
        <f t="shared" si="77"/>
        <v xml:space="preserve"> </v>
      </c>
      <c r="CO80" s="9" t="str">
        <f t="shared" si="77"/>
        <v xml:space="preserve"> </v>
      </c>
    </row>
    <row r="81" spans="1:93" ht="13" x14ac:dyDescent="0.15">
      <c r="A81" s="9" t="str">
        <f t="shared" ref="A81:CO81" si="78">CONCATENATE(CP81," ",GE81)</f>
        <v xml:space="preserve"> </v>
      </c>
      <c r="B81" s="9" t="str">
        <f t="shared" si="78"/>
        <v xml:space="preserve"> </v>
      </c>
      <c r="C81" s="9" t="str">
        <f t="shared" si="78"/>
        <v xml:space="preserve"> </v>
      </c>
      <c r="D81" s="9" t="str">
        <f t="shared" si="78"/>
        <v xml:space="preserve"> </v>
      </c>
      <c r="E81" s="9" t="str">
        <f t="shared" si="78"/>
        <v xml:space="preserve"> </v>
      </c>
      <c r="F81" s="9" t="str">
        <f t="shared" si="78"/>
        <v xml:space="preserve"> </v>
      </c>
      <c r="G81" s="9" t="str">
        <f t="shared" si="78"/>
        <v xml:space="preserve"> </v>
      </c>
      <c r="H81" s="9" t="str">
        <f t="shared" si="78"/>
        <v xml:space="preserve"> </v>
      </c>
      <c r="I81" s="9" t="str">
        <f t="shared" si="78"/>
        <v xml:space="preserve"> </v>
      </c>
      <c r="J81" s="9" t="str">
        <f t="shared" si="78"/>
        <v xml:space="preserve"> </v>
      </c>
      <c r="K81" s="9" t="str">
        <f t="shared" si="78"/>
        <v xml:space="preserve"> </v>
      </c>
      <c r="L81" s="9" t="str">
        <f t="shared" si="78"/>
        <v xml:space="preserve"> </v>
      </c>
      <c r="M81" s="9" t="str">
        <f t="shared" si="78"/>
        <v xml:space="preserve"> </v>
      </c>
      <c r="N81" s="9" t="str">
        <f t="shared" si="78"/>
        <v xml:space="preserve"> </v>
      </c>
      <c r="O81" s="9" t="str">
        <f t="shared" si="78"/>
        <v xml:space="preserve"> </v>
      </c>
      <c r="P81" s="9" t="str">
        <f t="shared" si="78"/>
        <v xml:space="preserve"> </v>
      </c>
      <c r="Q81" s="9" t="str">
        <f t="shared" si="78"/>
        <v xml:space="preserve"> </v>
      </c>
      <c r="R81" s="9" t="str">
        <f t="shared" si="78"/>
        <v xml:space="preserve"> </v>
      </c>
      <c r="S81" s="9" t="str">
        <f t="shared" si="78"/>
        <v xml:space="preserve"> </v>
      </c>
      <c r="T81" s="9" t="str">
        <f t="shared" si="78"/>
        <v xml:space="preserve"> </v>
      </c>
      <c r="U81" s="9" t="str">
        <f t="shared" si="78"/>
        <v xml:space="preserve"> </v>
      </c>
      <c r="V81" s="9" t="str">
        <f t="shared" si="78"/>
        <v xml:space="preserve"> </v>
      </c>
      <c r="W81" s="9" t="str">
        <f t="shared" si="78"/>
        <v xml:space="preserve"> </v>
      </c>
      <c r="X81" s="9" t="str">
        <f t="shared" si="78"/>
        <v xml:space="preserve"> </v>
      </c>
      <c r="Y81" s="9" t="str">
        <f t="shared" si="78"/>
        <v xml:space="preserve"> </v>
      </c>
      <c r="Z81" s="9" t="str">
        <f t="shared" si="78"/>
        <v xml:space="preserve"> </v>
      </c>
      <c r="AA81" s="9" t="str">
        <f t="shared" si="78"/>
        <v xml:space="preserve"> </v>
      </c>
      <c r="AB81" s="9" t="str">
        <f t="shared" si="78"/>
        <v xml:space="preserve"> </v>
      </c>
      <c r="AC81" s="9" t="str">
        <f t="shared" si="78"/>
        <v xml:space="preserve"> </v>
      </c>
      <c r="AD81" s="9" t="str">
        <f t="shared" si="78"/>
        <v xml:space="preserve"> </v>
      </c>
      <c r="AE81" s="9" t="str">
        <f t="shared" si="78"/>
        <v xml:space="preserve"> </v>
      </c>
      <c r="AF81" s="9" t="str">
        <f t="shared" si="78"/>
        <v xml:space="preserve"> </v>
      </c>
      <c r="AG81" s="9" t="str">
        <f t="shared" si="78"/>
        <v xml:space="preserve"> </v>
      </c>
      <c r="AH81" s="9" t="str">
        <f t="shared" si="78"/>
        <v xml:space="preserve"> </v>
      </c>
      <c r="AI81" s="9" t="str">
        <f t="shared" si="78"/>
        <v xml:space="preserve"> </v>
      </c>
      <c r="AJ81" s="9" t="str">
        <f t="shared" si="78"/>
        <v xml:space="preserve"> </v>
      </c>
      <c r="AK81" s="9" t="str">
        <f t="shared" si="78"/>
        <v xml:space="preserve"> </v>
      </c>
      <c r="AL81" s="9" t="str">
        <f t="shared" si="78"/>
        <v xml:space="preserve"> </v>
      </c>
      <c r="AM81" s="9" t="str">
        <f t="shared" si="78"/>
        <v xml:space="preserve"> </v>
      </c>
      <c r="AN81" s="9" t="str">
        <f t="shared" si="78"/>
        <v xml:space="preserve"> </v>
      </c>
      <c r="AO81" s="9" t="str">
        <f t="shared" si="78"/>
        <v xml:space="preserve"> </v>
      </c>
      <c r="AP81" s="9" t="str">
        <f t="shared" si="78"/>
        <v xml:space="preserve"> </v>
      </c>
      <c r="AQ81" s="9" t="str">
        <f t="shared" si="78"/>
        <v xml:space="preserve"> </v>
      </c>
      <c r="AR81" s="9" t="str">
        <f t="shared" si="78"/>
        <v xml:space="preserve"> </v>
      </c>
      <c r="AS81" s="9" t="str">
        <f t="shared" si="78"/>
        <v xml:space="preserve"> </v>
      </c>
      <c r="AT81" s="9" t="str">
        <f t="shared" si="78"/>
        <v xml:space="preserve"> </v>
      </c>
      <c r="AU81" s="9" t="str">
        <f t="shared" si="78"/>
        <v xml:space="preserve"> </v>
      </c>
      <c r="AV81" s="9" t="str">
        <f t="shared" si="78"/>
        <v xml:space="preserve"> </v>
      </c>
      <c r="AW81" s="9" t="str">
        <f t="shared" si="78"/>
        <v xml:space="preserve"> </v>
      </c>
      <c r="AX81" s="9" t="str">
        <f t="shared" si="78"/>
        <v xml:space="preserve"> </v>
      </c>
      <c r="AY81" s="9" t="str">
        <f t="shared" si="78"/>
        <v xml:space="preserve"> </v>
      </c>
      <c r="AZ81" s="9" t="str">
        <f t="shared" si="78"/>
        <v xml:space="preserve"> </v>
      </c>
      <c r="BA81" s="9" t="str">
        <f t="shared" si="78"/>
        <v xml:space="preserve"> </v>
      </c>
      <c r="BB81" s="9" t="str">
        <f t="shared" si="78"/>
        <v xml:space="preserve"> </v>
      </c>
      <c r="BC81" s="9" t="str">
        <f t="shared" si="78"/>
        <v xml:space="preserve"> </v>
      </c>
      <c r="BD81" s="9" t="str">
        <f t="shared" si="78"/>
        <v xml:space="preserve"> </v>
      </c>
      <c r="BE81" s="9" t="str">
        <f t="shared" si="78"/>
        <v xml:space="preserve"> </v>
      </c>
      <c r="BF81" s="9" t="str">
        <f t="shared" si="78"/>
        <v xml:space="preserve"> </v>
      </c>
      <c r="BG81" s="9" t="str">
        <f t="shared" si="78"/>
        <v xml:space="preserve"> </v>
      </c>
      <c r="BH81" s="9" t="str">
        <f t="shared" si="78"/>
        <v xml:space="preserve"> </v>
      </c>
      <c r="BI81" s="9" t="str">
        <f t="shared" si="78"/>
        <v xml:space="preserve"> </v>
      </c>
      <c r="BJ81" s="9" t="str">
        <f t="shared" si="78"/>
        <v xml:space="preserve"> </v>
      </c>
      <c r="BK81" s="9" t="str">
        <f t="shared" si="78"/>
        <v xml:space="preserve"> </v>
      </c>
      <c r="BL81" s="9" t="str">
        <f t="shared" si="78"/>
        <v xml:space="preserve"> </v>
      </c>
      <c r="BM81" s="9" t="str">
        <f t="shared" si="78"/>
        <v xml:space="preserve"> </v>
      </c>
      <c r="BN81" s="9" t="str">
        <f t="shared" si="78"/>
        <v xml:space="preserve"> </v>
      </c>
      <c r="BO81" s="9" t="str">
        <f t="shared" si="78"/>
        <v xml:space="preserve"> </v>
      </c>
      <c r="BP81" s="9" t="str">
        <f t="shared" si="78"/>
        <v xml:space="preserve"> </v>
      </c>
      <c r="BQ81" s="9" t="str">
        <f t="shared" si="78"/>
        <v xml:space="preserve"> </v>
      </c>
      <c r="BR81" s="9" t="str">
        <f t="shared" si="78"/>
        <v xml:space="preserve"> </v>
      </c>
      <c r="BS81" s="9" t="str">
        <f t="shared" si="78"/>
        <v xml:space="preserve"> </v>
      </c>
      <c r="BT81" s="9" t="str">
        <f t="shared" si="78"/>
        <v xml:space="preserve"> </v>
      </c>
      <c r="BU81" s="9" t="str">
        <f t="shared" si="78"/>
        <v xml:space="preserve"> </v>
      </c>
      <c r="BV81" s="9" t="str">
        <f t="shared" si="78"/>
        <v xml:space="preserve"> </v>
      </c>
      <c r="BW81" s="9" t="str">
        <f t="shared" si="78"/>
        <v xml:space="preserve"> </v>
      </c>
      <c r="BX81" s="9" t="str">
        <f t="shared" si="78"/>
        <v xml:space="preserve"> </v>
      </c>
      <c r="BY81" s="9" t="str">
        <f t="shared" si="78"/>
        <v xml:space="preserve"> </v>
      </c>
      <c r="BZ81" s="9" t="str">
        <f t="shared" si="78"/>
        <v xml:space="preserve"> </v>
      </c>
      <c r="CA81" s="9" t="str">
        <f t="shared" si="78"/>
        <v xml:space="preserve"> </v>
      </c>
      <c r="CB81" s="9" t="str">
        <f t="shared" si="78"/>
        <v xml:space="preserve"> </v>
      </c>
      <c r="CC81" s="9" t="str">
        <f t="shared" si="78"/>
        <v xml:space="preserve"> </v>
      </c>
      <c r="CD81" s="9" t="str">
        <f t="shared" si="78"/>
        <v xml:space="preserve"> </v>
      </c>
      <c r="CE81" s="9" t="str">
        <f t="shared" si="78"/>
        <v xml:space="preserve"> </v>
      </c>
      <c r="CF81" s="9" t="str">
        <f t="shared" si="78"/>
        <v xml:space="preserve"> </v>
      </c>
      <c r="CG81" s="9" t="str">
        <f t="shared" si="78"/>
        <v xml:space="preserve"> </v>
      </c>
      <c r="CH81" s="9" t="str">
        <f t="shared" si="78"/>
        <v xml:space="preserve"> </v>
      </c>
      <c r="CI81" s="9" t="str">
        <f t="shared" si="78"/>
        <v xml:space="preserve"> </v>
      </c>
      <c r="CJ81" s="9" t="str">
        <f t="shared" si="78"/>
        <v xml:space="preserve"> </v>
      </c>
      <c r="CK81" s="9" t="str">
        <f t="shared" si="78"/>
        <v xml:space="preserve"> </v>
      </c>
      <c r="CL81" s="9" t="str">
        <f t="shared" si="78"/>
        <v xml:space="preserve"> </v>
      </c>
      <c r="CM81" s="9" t="str">
        <f t="shared" si="78"/>
        <v xml:space="preserve"> </v>
      </c>
      <c r="CN81" s="9" t="str">
        <f t="shared" si="78"/>
        <v xml:space="preserve"> </v>
      </c>
      <c r="CO81" s="9" t="str">
        <f t="shared" si="78"/>
        <v xml:space="preserve"> </v>
      </c>
    </row>
    <row r="82" spans="1:93" ht="13" x14ac:dyDescent="0.15">
      <c r="A82" s="9" t="str">
        <f t="shared" ref="A82:CO82" si="79">CONCATENATE(CP82," ",GE82)</f>
        <v xml:space="preserve"> </v>
      </c>
      <c r="B82" s="9" t="str">
        <f t="shared" si="79"/>
        <v xml:space="preserve"> </v>
      </c>
      <c r="C82" s="9" t="str">
        <f t="shared" si="79"/>
        <v xml:space="preserve"> </v>
      </c>
      <c r="D82" s="9" t="str">
        <f t="shared" si="79"/>
        <v xml:space="preserve"> </v>
      </c>
      <c r="E82" s="9" t="str">
        <f t="shared" si="79"/>
        <v xml:space="preserve"> </v>
      </c>
      <c r="F82" s="9" t="str">
        <f t="shared" si="79"/>
        <v xml:space="preserve"> </v>
      </c>
      <c r="G82" s="9" t="str">
        <f t="shared" si="79"/>
        <v xml:space="preserve"> </v>
      </c>
      <c r="H82" s="9" t="str">
        <f t="shared" si="79"/>
        <v xml:space="preserve"> </v>
      </c>
      <c r="I82" s="9" t="str">
        <f t="shared" si="79"/>
        <v xml:space="preserve"> </v>
      </c>
      <c r="J82" s="9" t="str">
        <f t="shared" si="79"/>
        <v xml:space="preserve"> </v>
      </c>
      <c r="K82" s="9" t="str">
        <f t="shared" si="79"/>
        <v xml:space="preserve"> </v>
      </c>
      <c r="L82" s="9" t="str">
        <f t="shared" si="79"/>
        <v xml:space="preserve"> </v>
      </c>
      <c r="M82" s="9" t="str">
        <f t="shared" si="79"/>
        <v xml:space="preserve"> </v>
      </c>
      <c r="N82" s="9" t="str">
        <f t="shared" si="79"/>
        <v xml:space="preserve"> </v>
      </c>
      <c r="O82" s="9" t="str">
        <f t="shared" si="79"/>
        <v xml:space="preserve"> </v>
      </c>
      <c r="P82" s="9" t="str">
        <f t="shared" si="79"/>
        <v xml:space="preserve"> </v>
      </c>
      <c r="Q82" s="9" t="str">
        <f t="shared" si="79"/>
        <v xml:space="preserve"> </v>
      </c>
      <c r="R82" s="9" t="str">
        <f t="shared" si="79"/>
        <v xml:space="preserve"> </v>
      </c>
      <c r="S82" s="9" t="str">
        <f t="shared" si="79"/>
        <v xml:space="preserve"> </v>
      </c>
      <c r="T82" s="9" t="str">
        <f t="shared" si="79"/>
        <v xml:space="preserve"> </v>
      </c>
      <c r="U82" s="9" t="str">
        <f t="shared" si="79"/>
        <v xml:space="preserve"> </v>
      </c>
      <c r="V82" s="9" t="str">
        <f t="shared" si="79"/>
        <v xml:space="preserve"> </v>
      </c>
      <c r="W82" s="9" t="str">
        <f t="shared" si="79"/>
        <v xml:space="preserve"> </v>
      </c>
      <c r="X82" s="9" t="str">
        <f t="shared" si="79"/>
        <v xml:space="preserve"> </v>
      </c>
      <c r="Y82" s="9" t="str">
        <f t="shared" si="79"/>
        <v xml:space="preserve"> </v>
      </c>
      <c r="Z82" s="9" t="str">
        <f t="shared" si="79"/>
        <v xml:space="preserve"> </v>
      </c>
      <c r="AA82" s="9" t="str">
        <f t="shared" si="79"/>
        <v xml:space="preserve"> </v>
      </c>
      <c r="AB82" s="9" t="str">
        <f t="shared" si="79"/>
        <v xml:space="preserve"> </v>
      </c>
      <c r="AC82" s="9" t="str">
        <f t="shared" si="79"/>
        <v xml:space="preserve"> </v>
      </c>
      <c r="AD82" s="9" t="str">
        <f t="shared" si="79"/>
        <v xml:space="preserve"> </v>
      </c>
      <c r="AE82" s="9" t="str">
        <f t="shared" si="79"/>
        <v xml:space="preserve"> </v>
      </c>
      <c r="AF82" s="9" t="str">
        <f t="shared" si="79"/>
        <v xml:space="preserve"> </v>
      </c>
      <c r="AG82" s="9" t="str">
        <f t="shared" si="79"/>
        <v xml:space="preserve"> </v>
      </c>
      <c r="AH82" s="9" t="str">
        <f t="shared" si="79"/>
        <v xml:space="preserve"> </v>
      </c>
      <c r="AI82" s="9" t="str">
        <f t="shared" si="79"/>
        <v xml:space="preserve"> </v>
      </c>
      <c r="AJ82" s="9" t="str">
        <f t="shared" si="79"/>
        <v xml:space="preserve"> </v>
      </c>
      <c r="AK82" s="9" t="str">
        <f t="shared" si="79"/>
        <v xml:space="preserve"> </v>
      </c>
      <c r="AL82" s="9" t="str">
        <f t="shared" si="79"/>
        <v xml:space="preserve"> </v>
      </c>
      <c r="AM82" s="9" t="str">
        <f t="shared" si="79"/>
        <v xml:space="preserve"> </v>
      </c>
      <c r="AN82" s="9" t="str">
        <f t="shared" si="79"/>
        <v xml:space="preserve"> </v>
      </c>
      <c r="AO82" s="9" t="str">
        <f t="shared" si="79"/>
        <v xml:space="preserve"> </v>
      </c>
      <c r="AP82" s="9" t="str">
        <f t="shared" si="79"/>
        <v xml:space="preserve"> </v>
      </c>
      <c r="AQ82" s="9" t="str">
        <f t="shared" si="79"/>
        <v xml:space="preserve"> </v>
      </c>
      <c r="AR82" s="9" t="str">
        <f t="shared" si="79"/>
        <v xml:space="preserve"> </v>
      </c>
      <c r="AS82" s="9" t="str">
        <f t="shared" si="79"/>
        <v xml:space="preserve"> </v>
      </c>
      <c r="AT82" s="9" t="str">
        <f t="shared" si="79"/>
        <v xml:space="preserve"> </v>
      </c>
      <c r="AU82" s="9" t="str">
        <f t="shared" si="79"/>
        <v xml:space="preserve"> </v>
      </c>
      <c r="AV82" s="9" t="str">
        <f t="shared" si="79"/>
        <v xml:space="preserve"> </v>
      </c>
      <c r="AW82" s="9" t="str">
        <f t="shared" si="79"/>
        <v xml:space="preserve"> </v>
      </c>
      <c r="AX82" s="9" t="str">
        <f t="shared" si="79"/>
        <v xml:space="preserve"> </v>
      </c>
      <c r="AY82" s="9" t="str">
        <f t="shared" si="79"/>
        <v xml:space="preserve"> </v>
      </c>
      <c r="AZ82" s="9" t="str">
        <f t="shared" si="79"/>
        <v xml:space="preserve"> </v>
      </c>
      <c r="BA82" s="9" t="str">
        <f t="shared" si="79"/>
        <v xml:space="preserve"> </v>
      </c>
      <c r="BB82" s="9" t="str">
        <f t="shared" si="79"/>
        <v xml:space="preserve"> </v>
      </c>
      <c r="BC82" s="9" t="str">
        <f t="shared" si="79"/>
        <v xml:space="preserve"> </v>
      </c>
      <c r="BD82" s="9" t="str">
        <f t="shared" si="79"/>
        <v xml:space="preserve"> </v>
      </c>
      <c r="BE82" s="9" t="str">
        <f t="shared" si="79"/>
        <v xml:space="preserve"> </v>
      </c>
      <c r="BF82" s="9" t="str">
        <f t="shared" si="79"/>
        <v xml:space="preserve"> </v>
      </c>
      <c r="BG82" s="9" t="str">
        <f t="shared" si="79"/>
        <v xml:space="preserve"> </v>
      </c>
      <c r="BH82" s="9" t="str">
        <f t="shared" si="79"/>
        <v xml:space="preserve"> </v>
      </c>
      <c r="BI82" s="9" t="str">
        <f t="shared" si="79"/>
        <v xml:space="preserve"> </v>
      </c>
      <c r="BJ82" s="9" t="str">
        <f t="shared" si="79"/>
        <v xml:space="preserve"> </v>
      </c>
      <c r="BK82" s="9" t="str">
        <f t="shared" si="79"/>
        <v xml:space="preserve"> </v>
      </c>
      <c r="BL82" s="9" t="str">
        <f t="shared" si="79"/>
        <v xml:space="preserve"> </v>
      </c>
      <c r="BM82" s="9" t="str">
        <f t="shared" si="79"/>
        <v xml:space="preserve"> </v>
      </c>
      <c r="BN82" s="9" t="str">
        <f t="shared" si="79"/>
        <v xml:space="preserve"> </v>
      </c>
      <c r="BO82" s="9" t="str">
        <f t="shared" si="79"/>
        <v xml:space="preserve"> </v>
      </c>
      <c r="BP82" s="9" t="str">
        <f t="shared" si="79"/>
        <v xml:space="preserve"> </v>
      </c>
      <c r="BQ82" s="9" t="str">
        <f t="shared" si="79"/>
        <v xml:space="preserve"> </v>
      </c>
      <c r="BR82" s="9" t="str">
        <f t="shared" si="79"/>
        <v xml:space="preserve"> </v>
      </c>
      <c r="BS82" s="9" t="str">
        <f t="shared" si="79"/>
        <v xml:space="preserve"> </v>
      </c>
      <c r="BT82" s="9" t="str">
        <f t="shared" si="79"/>
        <v xml:space="preserve"> </v>
      </c>
      <c r="BU82" s="9" t="str">
        <f t="shared" si="79"/>
        <v xml:space="preserve"> </v>
      </c>
      <c r="BV82" s="9" t="str">
        <f t="shared" si="79"/>
        <v xml:space="preserve"> </v>
      </c>
      <c r="BW82" s="9" t="str">
        <f t="shared" si="79"/>
        <v xml:space="preserve"> </v>
      </c>
      <c r="BX82" s="9" t="str">
        <f t="shared" si="79"/>
        <v xml:space="preserve"> </v>
      </c>
      <c r="BY82" s="9" t="str">
        <f t="shared" si="79"/>
        <v xml:space="preserve"> </v>
      </c>
      <c r="BZ82" s="9" t="str">
        <f t="shared" si="79"/>
        <v xml:space="preserve"> </v>
      </c>
      <c r="CA82" s="9" t="str">
        <f t="shared" si="79"/>
        <v xml:space="preserve"> </v>
      </c>
      <c r="CB82" s="9" t="str">
        <f t="shared" si="79"/>
        <v xml:space="preserve"> </v>
      </c>
      <c r="CC82" s="9" t="str">
        <f t="shared" si="79"/>
        <v xml:space="preserve"> </v>
      </c>
      <c r="CD82" s="9" t="str">
        <f t="shared" si="79"/>
        <v xml:space="preserve"> </v>
      </c>
      <c r="CE82" s="9" t="str">
        <f t="shared" si="79"/>
        <v xml:space="preserve"> </v>
      </c>
      <c r="CF82" s="9" t="str">
        <f t="shared" si="79"/>
        <v xml:space="preserve"> </v>
      </c>
      <c r="CG82" s="9" t="str">
        <f t="shared" si="79"/>
        <v xml:space="preserve"> </v>
      </c>
      <c r="CH82" s="9" t="str">
        <f t="shared" si="79"/>
        <v xml:space="preserve"> </v>
      </c>
      <c r="CI82" s="9" t="str">
        <f t="shared" si="79"/>
        <v xml:space="preserve"> </v>
      </c>
      <c r="CJ82" s="9" t="str">
        <f t="shared" si="79"/>
        <v xml:space="preserve"> </v>
      </c>
      <c r="CK82" s="9" t="str">
        <f t="shared" si="79"/>
        <v xml:space="preserve"> </v>
      </c>
      <c r="CL82" s="9" t="str">
        <f t="shared" si="79"/>
        <v xml:space="preserve"> </v>
      </c>
      <c r="CM82" s="9" t="str">
        <f t="shared" si="79"/>
        <v xml:space="preserve"> </v>
      </c>
      <c r="CN82" s="9" t="str">
        <f t="shared" si="79"/>
        <v xml:space="preserve"> </v>
      </c>
      <c r="CO82" s="9" t="str">
        <f t="shared" si="79"/>
        <v xml:space="preserve"> </v>
      </c>
    </row>
    <row r="83" spans="1:93" ht="13" x14ac:dyDescent="0.15">
      <c r="A83" s="9" t="str">
        <f t="shared" ref="A83:CO83" si="80">CONCATENATE(CP83," ",GE83)</f>
        <v xml:space="preserve"> </v>
      </c>
      <c r="B83" s="9" t="str">
        <f t="shared" si="80"/>
        <v xml:space="preserve"> </v>
      </c>
      <c r="C83" s="9" t="str">
        <f t="shared" si="80"/>
        <v xml:space="preserve"> </v>
      </c>
      <c r="D83" s="9" t="str">
        <f t="shared" si="80"/>
        <v xml:space="preserve"> </v>
      </c>
      <c r="E83" s="9" t="str">
        <f t="shared" si="80"/>
        <v xml:space="preserve"> </v>
      </c>
      <c r="F83" s="9" t="str">
        <f t="shared" si="80"/>
        <v xml:space="preserve"> </v>
      </c>
      <c r="G83" s="9" t="str">
        <f t="shared" si="80"/>
        <v xml:space="preserve"> </v>
      </c>
      <c r="H83" s="9" t="str">
        <f t="shared" si="80"/>
        <v xml:space="preserve"> </v>
      </c>
      <c r="I83" s="9" t="str">
        <f t="shared" si="80"/>
        <v xml:space="preserve"> </v>
      </c>
      <c r="J83" s="9" t="str">
        <f t="shared" si="80"/>
        <v xml:space="preserve"> </v>
      </c>
      <c r="K83" s="9" t="str">
        <f t="shared" si="80"/>
        <v xml:space="preserve"> </v>
      </c>
      <c r="L83" s="9" t="str">
        <f t="shared" si="80"/>
        <v xml:space="preserve"> </v>
      </c>
      <c r="M83" s="9" t="str">
        <f t="shared" si="80"/>
        <v xml:space="preserve"> </v>
      </c>
      <c r="N83" s="9" t="str">
        <f t="shared" si="80"/>
        <v xml:space="preserve"> </v>
      </c>
      <c r="O83" s="9" t="str">
        <f t="shared" si="80"/>
        <v xml:space="preserve"> </v>
      </c>
      <c r="P83" s="9" t="str">
        <f t="shared" si="80"/>
        <v xml:space="preserve"> </v>
      </c>
      <c r="Q83" s="9" t="str">
        <f t="shared" si="80"/>
        <v xml:space="preserve"> </v>
      </c>
      <c r="R83" s="9" t="str">
        <f t="shared" si="80"/>
        <v xml:space="preserve"> </v>
      </c>
      <c r="S83" s="9" t="str">
        <f t="shared" si="80"/>
        <v xml:space="preserve"> </v>
      </c>
      <c r="T83" s="9" t="str">
        <f t="shared" si="80"/>
        <v xml:space="preserve"> </v>
      </c>
      <c r="U83" s="9" t="str">
        <f t="shared" si="80"/>
        <v xml:space="preserve"> </v>
      </c>
      <c r="V83" s="9" t="str">
        <f t="shared" si="80"/>
        <v xml:space="preserve"> </v>
      </c>
      <c r="W83" s="9" t="str">
        <f t="shared" si="80"/>
        <v xml:space="preserve"> </v>
      </c>
      <c r="X83" s="9" t="str">
        <f t="shared" si="80"/>
        <v xml:space="preserve"> </v>
      </c>
      <c r="Y83" s="9" t="str">
        <f t="shared" si="80"/>
        <v xml:space="preserve"> </v>
      </c>
      <c r="Z83" s="9" t="str">
        <f t="shared" si="80"/>
        <v xml:space="preserve"> </v>
      </c>
      <c r="AA83" s="9" t="str">
        <f t="shared" si="80"/>
        <v xml:space="preserve"> </v>
      </c>
      <c r="AB83" s="9" t="str">
        <f t="shared" si="80"/>
        <v xml:space="preserve"> </v>
      </c>
      <c r="AC83" s="9" t="str">
        <f t="shared" si="80"/>
        <v xml:space="preserve"> </v>
      </c>
      <c r="AD83" s="9" t="str">
        <f t="shared" si="80"/>
        <v xml:space="preserve"> </v>
      </c>
      <c r="AE83" s="9" t="str">
        <f t="shared" si="80"/>
        <v xml:space="preserve"> </v>
      </c>
      <c r="AF83" s="9" t="str">
        <f t="shared" si="80"/>
        <v xml:space="preserve"> </v>
      </c>
      <c r="AG83" s="9" t="str">
        <f t="shared" si="80"/>
        <v xml:space="preserve"> </v>
      </c>
      <c r="AH83" s="9" t="str">
        <f t="shared" si="80"/>
        <v xml:space="preserve"> </v>
      </c>
      <c r="AI83" s="9" t="str">
        <f t="shared" si="80"/>
        <v xml:space="preserve"> </v>
      </c>
      <c r="AJ83" s="9" t="str">
        <f t="shared" si="80"/>
        <v xml:space="preserve"> </v>
      </c>
      <c r="AK83" s="9" t="str">
        <f t="shared" si="80"/>
        <v xml:space="preserve"> </v>
      </c>
      <c r="AL83" s="9" t="str">
        <f t="shared" si="80"/>
        <v xml:space="preserve"> </v>
      </c>
      <c r="AM83" s="9" t="str">
        <f t="shared" si="80"/>
        <v xml:space="preserve"> </v>
      </c>
      <c r="AN83" s="9" t="str">
        <f t="shared" si="80"/>
        <v xml:space="preserve"> </v>
      </c>
      <c r="AO83" s="9" t="str">
        <f t="shared" si="80"/>
        <v xml:space="preserve"> </v>
      </c>
      <c r="AP83" s="9" t="str">
        <f t="shared" si="80"/>
        <v xml:space="preserve"> </v>
      </c>
      <c r="AQ83" s="9" t="str">
        <f t="shared" si="80"/>
        <v xml:space="preserve"> </v>
      </c>
      <c r="AR83" s="9" t="str">
        <f t="shared" si="80"/>
        <v xml:space="preserve"> </v>
      </c>
      <c r="AS83" s="9" t="str">
        <f t="shared" si="80"/>
        <v xml:space="preserve"> </v>
      </c>
      <c r="AT83" s="9" t="str">
        <f t="shared" si="80"/>
        <v xml:space="preserve"> </v>
      </c>
      <c r="AU83" s="9" t="str">
        <f t="shared" si="80"/>
        <v xml:space="preserve"> </v>
      </c>
      <c r="AV83" s="9" t="str">
        <f t="shared" si="80"/>
        <v xml:space="preserve"> </v>
      </c>
      <c r="AW83" s="9" t="str">
        <f t="shared" si="80"/>
        <v xml:space="preserve"> </v>
      </c>
      <c r="AX83" s="9" t="str">
        <f t="shared" si="80"/>
        <v xml:space="preserve"> </v>
      </c>
      <c r="AY83" s="9" t="str">
        <f t="shared" si="80"/>
        <v xml:space="preserve"> </v>
      </c>
      <c r="AZ83" s="9" t="str">
        <f t="shared" si="80"/>
        <v xml:space="preserve"> </v>
      </c>
      <c r="BA83" s="9" t="str">
        <f t="shared" si="80"/>
        <v xml:space="preserve"> </v>
      </c>
      <c r="BB83" s="9" t="str">
        <f t="shared" si="80"/>
        <v xml:space="preserve"> </v>
      </c>
      <c r="BC83" s="9" t="str">
        <f t="shared" si="80"/>
        <v xml:space="preserve"> </v>
      </c>
      <c r="BD83" s="9" t="str">
        <f t="shared" si="80"/>
        <v xml:space="preserve"> </v>
      </c>
      <c r="BE83" s="9" t="str">
        <f t="shared" si="80"/>
        <v xml:space="preserve"> </v>
      </c>
      <c r="BF83" s="9" t="str">
        <f t="shared" si="80"/>
        <v xml:space="preserve"> </v>
      </c>
      <c r="BG83" s="9" t="str">
        <f t="shared" si="80"/>
        <v xml:space="preserve"> </v>
      </c>
      <c r="BH83" s="9" t="str">
        <f t="shared" si="80"/>
        <v xml:space="preserve"> </v>
      </c>
      <c r="BI83" s="9" t="str">
        <f t="shared" si="80"/>
        <v xml:space="preserve"> </v>
      </c>
      <c r="BJ83" s="9" t="str">
        <f t="shared" si="80"/>
        <v xml:space="preserve"> </v>
      </c>
      <c r="BK83" s="9" t="str">
        <f t="shared" si="80"/>
        <v xml:space="preserve"> </v>
      </c>
      <c r="BL83" s="9" t="str">
        <f t="shared" si="80"/>
        <v xml:space="preserve"> </v>
      </c>
      <c r="BM83" s="9" t="str">
        <f t="shared" si="80"/>
        <v xml:space="preserve"> </v>
      </c>
      <c r="BN83" s="9" t="str">
        <f t="shared" si="80"/>
        <v xml:space="preserve"> </v>
      </c>
      <c r="BO83" s="9" t="str">
        <f t="shared" si="80"/>
        <v xml:space="preserve"> </v>
      </c>
      <c r="BP83" s="9" t="str">
        <f t="shared" si="80"/>
        <v xml:space="preserve"> </v>
      </c>
      <c r="BQ83" s="9" t="str">
        <f t="shared" si="80"/>
        <v xml:space="preserve"> </v>
      </c>
      <c r="BR83" s="9" t="str">
        <f t="shared" si="80"/>
        <v xml:space="preserve"> </v>
      </c>
      <c r="BS83" s="9" t="str">
        <f t="shared" si="80"/>
        <v xml:space="preserve"> </v>
      </c>
      <c r="BT83" s="9" t="str">
        <f t="shared" si="80"/>
        <v xml:space="preserve"> </v>
      </c>
      <c r="BU83" s="9" t="str">
        <f t="shared" si="80"/>
        <v xml:space="preserve"> </v>
      </c>
      <c r="BV83" s="9" t="str">
        <f t="shared" si="80"/>
        <v xml:space="preserve"> </v>
      </c>
      <c r="BW83" s="9" t="str">
        <f t="shared" si="80"/>
        <v xml:space="preserve"> </v>
      </c>
      <c r="BX83" s="9" t="str">
        <f t="shared" si="80"/>
        <v xml:space="preserve"> </v>
      </c>
      <c r="BY83" s="9" t="str">
        <f t="shared" si="80"/>
        <v xml:space="preserve"> </v>
      </c>
      <c r="BZ83" s="9" t="str">
        <f t="shared" si="80"/>
        <v xml:space="preserve"> </v>
      </c>
      <c r="CA83" s="9" t="str">
        <f t="shared" si="80"/>
        <v xml:space="preserve"> </v>
      </c>
      <c r="CB83" s="9" t="str">
        <f t="shared" si="80"/>
        <v xml:space="preserve"> </v>
      </c>
      <c r="CC83" s="9" t="str">
        <f t="shared" si="80"/>
        <v xml:space="preserve"> </v>
      </c>
      <c r="CD83" s="9" t="str">
        <f t="shared" si="80"/>
        <v xml:space="preserve"> </v>
      </c>
      <c r="CE83" s="9" t="str">
        <f t="shared" si="80"/>
        <v xml:space="preserve"> </v>
      </c>
      <c r="CF83" s="9" t="str">
        <f t="shared" si="80"/>
        <v xml:space="preserve"> </v>
      </c>
      <c r="CG83" s="9" t="str">
        <f t="shared" si="80"/>
        <v xml:space="preserve"> </v>
      </c>
      <c r="CH83" s="9" t="str">
        <f t="shared" si="80"/>
        <v xml:space="preserve"> </v>
      </c>
      <c r="CI83" s="9" t="str">
        <f t="shared" si="80"/>
        <v xml:space="preserve"> </v>
      </c>
      <c r="CJ83" s="9" t="str">
        <f t="shared" si="80"/>
        <v xml:space="preserve"> </v>
      </c>
      <c r="CK83" s="9" t="str">
        <f t="shared" si="80"/>
        <v xml:space="preserve"> </v>
      </c>
      <c r="CL83" s="9" t="str">
        <f t="shared" si="80"/>
        <v xml:space="preserve"> </v>
      </c>
      <c r="CM83" s="9" t="str">
        <f t="shared" si="80"/>
        <v xml:space="preserve"> </v>
      </c>
      <c r="CN83" s="9" t="str">
        <f t="shared" si="80"/>
        <v xml:space="preserve"> </v>
      </c>
      <c r="CO83" s="9" t="str">
        <f t="shared" si="80"/>
        <v xml:space="preserve"> </v>
      </c>
    </row>
    <row r="84" spans="1:93" ht="13" x14ac:dyDescent="0.15">
      <c r="A84" s="9" t="str">
        <f t="shared" ref="A84:CO84" si="81">CONCATENATE(CP84," ",GE84)</f>
        <v xml:space="preserve"> </v>
      </c>
      <c r="B84" s="9" t="str">
        <f t="shared" si="81"/>
        <v xml:space="preserve"> </v>
      </c>
      <c r="C84" s="9" t="str">
        <f t="shared" si="81"/>
        <v xml:space="preserve"> </v>
      </c>
      <c r="D84" s="9" t="str">
        <f t="shared" si="81"/>
        <v xml:space="preserve"> </v>
      </c>
      <c r="E84" s="9" t="str">
        <f t="shared" si="81"/>
        <v xml:space="preserve"> </v>
      </c>
      <c r="F84" s="9" t="str">
        <f t="shared" si="81"/>
        <v xml:space="preserve"> </v>
      </c>
      <c r="G84" s="9" t="str">
        <f t="shared" si="81"/>
        <v xml:space="preserve"> </v>
      </c>
      <c r="H84" s="9" t="str">
        <f t="shared" si="81"/>
        <v xml:space="preserve"> </v>
      </c>
      <c r="I84" s="9" t="str">
        <f t="shared" si="81"/>
        <v xml:space="preserve"> </v>
      </c>
      <c r="J84" s="9" t="str">
        <f t="shared" si="81"/>
        <v xml:space="preserve"> </v>
      </c>
      <c r="K84" s="9" t="str">
        <f t="shared" si="81"/>
        <v xml:space="preserve"> </v>
      </c>
      <c r="L84" s="9" t="str">
        <f t="shared" si="81"/>
        <v xml:space="preserve"> </v>
      </c>
      <c r="M84" s="9" t="str">
        <f t="shared" si="81"/>
        <v xml:space="preserve"> </v>
      </c>
      <c r="N84" s="9" t="str">
        <f t="shared" si="81"/>
        <v xml:space="preserve"> </v>
      </c>
      <c r="O84" s="9" t="str">
        <f t="shared" si="81"/>
        <v xml:space="preserve"> </v>
      </c>
      <c r="P84" s="9" t="str">
        <f t="shared" si="81"/>
        <v xml:space="preserve"> </v>
      </c>
      <c r="Q84" s="9" t="str">
        <f t="shared" si="81"/>
        <v xml:space="preserve"> </v>
      </c>
      <c r="R84" s="9" t="str">
        <f t="shared" si="81"/>
        <v xml:space="preserve"> </v>
      </c>
      <c r="S84" s="9" t="str">
        <f t="shared" si="81"/>
        <v xml:space="preserve"> </v>
      </c>
      <c r="T84" s="9" t="str">
        <f t="shared" si="81"/>
        <v xml:space="preserve"> </v>
      </c>
      <c r="U84" s="9" t="str">
        <f t="shared" si="81"/>
        <v xml:space="preserve"> </v>
      </c>
      <c r="V84" s="9" t="str">
        <f t="shared" si="81"/>
        <v xml:space="preserve"> </v>
      </c>
      <c r="W84" s="9" t="str">
        <f t="shared" si="81"/>
        <v xml:space="preserve"> </v>
      </c>
      <c r="X84" s="9" t="str">
        <f t="shared" si="81"/>
        <v xml:space="preserve"> </v>
      </c>
      <c r="Y84" s="9" t="str">
        <f t="shared" si="81"/>
        <v xml:space="preserve"> </v>
      </c>
      <c r="Z84" s="9" t="str">
        <f t="shared" si="81"/>
        <v xml:space="preserve"> </v>
      </c>
      <c r="AA84" s="9" t="str">
        <f t="shared" si="81"/>
        <v xml:space="preserve"> </v>
      </c>
      <c r="AB84" s="9" t="str">
        <f t="shared" si="81"/>
        <v xml:space="preserve"> </v>
      </c>
      <c r="AC84" s="9" t="str">
        <f t="shared" si="81"/>
        <v xml:space="preserve"> </v>
      </c>
      <c r="AD84" s="9" t="str">
        <f t="shared" si="81"/>
        <v xml:space="preserve"> </v>
      </c>
      <c r="AE84" s="9" t="str">
        <f t="shared" si="81"/>
        <v xml:space="preserve"> </v>
      </c>
      <c r="AF84" s="9" t="str">
        <f t="shared" si="81"/>
        <v xml:space="preserve"> </v>
      </c>
      <c r="AG84" s="9" t="str">
        <f t="shared" si="81"/>
        <v xml:space="preserve"> </v>
      </c>
      <c r="AH84" s="9" t="str">
        <f t="shared" si="81"/>
        <v xml:space="preserve"> </v>
      </c>
      <c r="AI84" s="9" t="str">
        <f t="shared" si="81"/>
        <v xml:space="preserve"> </v>
      </c>
      <c r="AJ84" s="9" t="str">
        <f t="shared" si="81"/>
        <v xml:space="preserve"> </v>
      </c>
      <c r="AK84" s="9" t="str">
        <f t="shared" si="81"/>
        <v xml:space="preserve"> </v>
      </c>
      <c r="AL84" s="9" t="str">
        <f t="shared" si="81"/>
        <v xml:space="preserve"> </v>
      </c>
      <c r="AM84" s="9" t="str">
        <f t="shared" si="81"/>
        <v xml:space="preserve"> </v>
      </c>
      <c r="AN84" s="9" t="str">
        <f t="shared" si="81"/>
        <v xml:space="preserve"> </v>
      </c>
      <c r="AO84" s="9" t="str">
        <f t="shared" si="81"/>
        <v xml:space="preserve"> </v>
      </c>
      <c r="AP84" s="9" t="str">
        <f t="shared" si="81"/>
        <v xml:space="preserve"> </v>
      </c>
      <c r="AQ84" s="9" t="str">
        <f t="shared" si="81"/>
        <v xml:space="preserve"> </v>
      </c>
      <c r="AR84" s="9" t="str">
        <f t="shared" si="81"/>
        <v xml:space="preserve"> </v>
      </c>
      <c r="AS84" s="9" t="str">
        <f t="shared" si="81"/>
        <v xml:space="preserve"> </v>
      </c>
      <c r="AT84" s="9" t="str">
        <f t="shared" si="81"/>
        <v xml:space="preserve"> </v>
      </c>
      <c r="AU84" s="9" t="str">
        <f t="shared" si="81"/>
        <v xml:space="preserve"> </v>
      </c>
      <c r="AV84" s="9" t="str">
        <f t="shared" si="81"/>
        <v xml:space="preserve"> </v>
      </c>
      <c r="AW84" s="9" t="str">
        <f t="shared" si="81"/>
        <v xml:space="preserve"> </v>
      </c>
      <c r="AX84" s="9" t="str">
        <f t="shared" si="81"/>
        <v xml:space="preserve"> </v>
      </c>
      <c r="AY84" s="9" t="str">
        <f t="shared" si="81"/>
        <v xml:space="preserve"> </v>
      </c>
      <c r="AZ84" s="9" t="str">
        <f t="shared" si="81"/>
        <v xml:space="preserve"> </v>
      </c>
      <c r="BA84" s="9" t="str">
        <f t="shared" si="81"/>
        <v xml:space="preserve"> </v>
      </c>
      <c r="BB84" s="9" t="str">
        <f t="shared" si="81"/>
        <v xml:space="preserve"> </v>
      </c>
      <c r="BC84" s="9" t="str">
        <f t="shared" si="81"/>
        <v xml:space="preserve"> </v>
      </c>
      <c r="BD84" s="9" t="str">
        <f t="shared" si="81"/>
        <v xml:space="preserve"> </v>
      </c>
      <c r="BE84" s="9" t="str">
        <f t="shared" si="81"/>
        <v xml:space="preserve"> </v>
      </c>
      <c r="BF84" s="9" t="str">
        <f t="shared" si="81"/>
        <v xml:space="preserve"> </v>
      </c>
      <c r="BG84" s="9" t="str">
        <f t="shared" si="81"/>
        <v xml:space="preserve"> </v>
      </c>
      <c r="BH84" s="9" t="str">
        <f t="shared" si="81"/>
        <v xml:space="preserve"> </v>
      </c>
      <c r="BI84" s="9" t="str">
        <f t="shared" si="81"/>
        <v xml:space="preserve"> </v>
      </c>
      <c r="BJ84" s="9" t="str">
        <f t="shared" si="81"/>
        <v xml:space="preserve"> </v>
      </c>
      <c r="BK84" s="9" t="str">
        <f t="shared" si="81"/>
        <v xml:space="preserve"> </v>
      </c>
      <c r="BL84" s="9" t="str">
        <f t="shared" si="81"/>
        <v xml:space="preserve"> </v>
      </c>
      <c r="BM84" s="9" t="str">
        <f t="shared" si="81"/>
        <v xml:space="preserve"> </v>
      </c>
      <c r="BN84" s="9" t="str">
        <f t="shared" si="81"/>
        <v xml:space="preserve"> </v>
      </c>
      <c r="BO84" s="9" t="str">
        <f t="shared" si="81"/>
        <v xml:space="preserve"> </v>
      </c>
      <c r="BP84" s="9" t="str">
        <f t="shared" si="81"/>
        <v xml:space="preserve"> </v>
      </c>
      <c r="BQ84" s="9" t="str">
        <f t="shared" si="81"/>
        <v xml:space="preserve"> </v>
      </c>
      <c r="BR84" s="9" t="str">
        <f t="shared" si="81"/>
        <v xml:space="preserve"> </v>
      </c>
      <c r="BS84" s="9" t="str">
        <f t="shared" si="81"/>
        <v xml:space="preserve"> </v>
      </c>
      <c r="BT84" s="9" t="str">
        <f t="shared" si="81"/>
        <v xml:space="preserve"> </v>
      </c>
      <c r="BU84" s="9" t="str">
        <f t="shared" si="81"/>
        <v xml:space="preserve"> </v>
      </c>
      <c r="BV84" s="9" t="str">
        <f t="shared" si="81"/>
        <v xml:space="preserve"> </v>
      </c>
      <c r="BW84" s="9" t="str">
        <f t="shared" si="81"/>
        <v xml:space="preserve"> </v>
      </c>
      <c r="BX84" s="9" t="str">
        <f t="shared" si="81"/>
        <v xml:space="preserve"> </v>
      </c>
      <c r="BY84" s="9" t="str">
        <f t="shared" si="81"/>
        <v xml:space="preserve"> </v>
      </c>
      <c r="BZ84" s="9" t="str">
        <f t="shared" si="81"/>
        <v xml:space="preserve"> </v>
      </c>
      <c r="CA84" s="9" t="str">
        <f t="shared" si="81"/>
        <v xml:space="preserve"> </v>
      </c>
      <c r="CB84" s="9" t="str">
        <f t="shared" si="81"/>
        <v xml:space="preserve"> </v>
      </c>
      <c r="CC84" s="9" t="str">
        <f t="shared" si="81"/>
        <v xml:space="preserve"> </v>
      </c>
      <c r="CD84" s="9" t="str">
        <f t="shared" si="81"/>
        <v xml:space="preserve"> </v>
      </c>
      <c r="CE84" s="9" t="str">
        <f t="shared" si="81"/>
        <v xml:space="preserve"> </v>
      </c>
      <c r="CF84" s="9" t="str">
        <f t="shared" si="81"/>
        <v xml:space="preserve"> </v>
      </c>
      <c r="CG84" s="9" t="str">
        <f t="shared" si="81"/>
        <v xml:space="preserve"> </v>
      </c>
      <c r="CH84" s="9" t="str">
        <f t="shared" si="81"/>
        <v xml:space="preserve"> </v>
      </c>
      <c r="CI84" s="9" t="str">
        <f t="shared" si="81"/>
        <v xml:space="preserve"> </v>
      </c>
      <c r="CJ84" s="9" t="str">
        <f t="shared" si="81"/>
        <v xml:space="preserve"> </v>
      </c>
      <c r="CK84" s="9" t="str">
        <f t="shared" si="81"/>
        <v xml:space="preserve"> </v>
      </c>
      <c r="CL84" s="9" t="str">
        <f t="shared" si="81"/>
        <v xml:space="preserve"> </v>
      </c>
      <c r="CM84" s="9" t="str">
        <f t="shared" si="81"/>
        <v xml:space="preserve"> </v>
      </c>
      <c r="CN84" s="9" t="str">
        <f t="shared" si="81"/>
        <v xml:space="preserve"> </v>
      </c>
      <c r="CO84" s="9" t="str">
        <f t="shared" si="81"/>
        <v xml:space="preserve"> </v>
      </c>
    </row>
    <row r="85" spans="1:93" ht="13" x14ac:dyDescent="0.15">
      <c r="A85" s="9" t="str">
        <f t="shared" ref="A85:CO85" si="82">CONCATENATE(CP85," ",GE85)</f>
        <v xml:space="preserve"> </v>
      </c>
      <c r="B85" s="9" t="str">
        <f t="shared" si="82"/>
        <v xml:space="preserve"> </v>
      </c>
      <c r="C85" s="9" t="str">
        <f t="shared" si="82"/>
        <v xml:space="preserve"> </v>
      </c>
      <c r="D85" s="9" t="str">
        <f t="shared" si="82"/>
        <v xml:space="preserve"> </v>
      </c>
      <c r="E85" s="9" t="str">
        <f t="shared" si="82"/>
        <v xml:space="preserve"> </v>
      </c>
      <c r="F85" s="9" t="str">
        <f t="shared" si="82"/>
        <v xml:space="preserve"> </v>
      </c>
      <c r="G85" s="9" t="str">
        <f t="shared" si="82"/>
        <v xml:space="preserve"> </v>
      </c>
      <c r="H85" s="9" t="str">
        <f t="shared" si="82"/>
        <v xml:space="preserve"> </v>
      </c>
      <c r="I85" s="9" t="str">
        <f t="shared" si="82"/>
        <v xml:space="preserve"> </v>
      </c>
      <c r="J85" s="9" t="str">
        <f t="shared" si="82"/>
        <v xml:space="preserve"> </v>
      </c>
      <c r="K85" s="9" t="str">
        <f t="shared" si="82"/>
        <v xml:space="preserve"> </v>
      </c>
      <c r="L85" s="9" t="str">
        <f t="shared" si="82"/>
        <v xml:space="preserve"> </v>
      </c>
      <c r="M85" s="9" t="str">
        <f t="shared" si="82"/>
        <v xml:space="preserve"> </v>
      </c>
      <c r="N85" s="9" t="str">
        <f t="shared" si="82"/>
        <v xml:space="preserve"> </v>
      </c>
      <c r="O85" s="9" t="str">
        <f t="shared" si="82"/>
        <v xml:space="preserve"> </v>
      </c>
      <c r="P85" s="9" t="str">
        <f t="shared" si="82"/>
        <v xml:space="preserve"> </v>
      </c>
      <c r="Q85" s="9" t="str">
        <f t="shared" si="82"/>
        <v xml:space="preserve"> </v>
      </c>
      <c r="R85" s="9" t="str">
        <f t="shared" si="82"/>
        <v xml:space="preserve"> </v>
      </c>
      <c r="S85" s="9" t="str">
        <f t="shared" si="82"/>
        <v xml:space="preserve"> </v>
      </c>
      <c r="T85" s="9" t="str">
        <f t="shared" si="82"/>
        <v xml:space="preserve"> </v>
      </c>
      <c r="U85" s="9" t="str">
        <f t="shared" si="82"/>
        <v xml:space="preserve"> </v>
      </c>
      <c r="V85" s="9" t="str">
        <f t="shared" si="82"/>
        <v xml:space="preserve"> </v>
      </c>
      <c r="W85" s="9" t="str">
        <f t="shared" si="82"/>
        <v xml:space="preserve"> </v>
      </c>
      <c r="X85" s="9" t="str">
        <f t="shared" si="82"/>
        <v xml:space="preserve"> </v>
      </c>
      <c r="Y85" s="9" t="str">
        <f t="shared" si="82"/>
        <v xml:space="preserve"> </v>
      </c>
      <c r="Z85" s="9" t="str">
        <f t="shared" si="82"/>
        <v xml:space="preserve"> </v>
      </c>
      <c r="AA85" s="9" t="str">
        <f t="shared" si="82"/>
        <v xml:space="preserve"> </v>
      </c>
      <c r="AB85" s="9" t="str">
        <f t="shared" si="82"/>
        <v xml:space="preserve"> </v>
      </c>
      <c r="AC85" s="9" t="str">
        <f t="shared" si="82"/>
        <v xml:space="preserve"> </v>
      </c>
      <c r="AD85" s="9" t="str">
        <f t="shared" si="82"/>
        <v xml:space="preserve"> </v>
      </c>
      <c r="AE85" s="9" t="str">
        <f t="shared" si="82"/>
        <v xml:space="preserve"> </v>
      </c>
      <c r="AF85" s="9" t="str">
        <f t="shared" si="82"/>
        <v xml:space="preserve"> </v>
      </c>
      <c r="AG85" s="9" t="str">
        <f t="shared" si="82"/>
        <v xml:space="preserve"> </v>
      </c>
      <c r="AH85" s="9" t="str">
        <f t="shared" si="82"/>
        <v xml:space="preserve"> </v>
      </c>
      <c r="AI85" s="9" t="str">
        <f t="shared" si="82"/>
        <v xml:space="preserve"> </v>
      </c>
      <c r="AJ85" s="9" t="str">
        <f t="shared" si="82"/>
        <v xml:space="preserve"> </v>
      </c>
      <c r="AK85" s="9" t="str">
        <f t="shared" si="82"/>
        <v xml:space="preserve"> </v>
      </c>
      <c r="AL85" s="9" t="str">
        <f t="shared" si="82"/>
        <v xml:space="preserve"> </v>
      </c>
      <c r="AM85" s="9" t="str">
        <f t="shared" si="82"/>
        <v xml:space="preserve"> </v>
      </c>
      <c r="AN85" s="9" t="str">
        <f t="shared" si="82"/>
        <v xml:space="preserve"> </v>
      </c>
      <c r="AO85" s="9" t="str">
        <f t="shared" si="82"/>
        <v xml:space="preserve"> </v>
      </c>
      <c r="AP85" s="9" t="str">
        <f t="shared" si="82"/>
        <v xml:space="preserve"> </v>
      </c>
      <c r="AQ85" s="9" t="str">
        <f t="shared" si="82"/>
        <v xml:space="preserve"> </v>
      </c>
      <c r="AR85" s="9" t="str">
        <f t="shared" si="82"/>
        <v xml:space="preserve"> </v>
      </c>
      <c r="AS85" s="9" t="str">
        <f t="shared" si="82"/>
        <v xml:space="preserve"> </v>
      </c>
      <c r="AT85" s="9" t="str">
        <f t="shared" si="82"/>
        <v xml:space="preserve"> </v>
      </c>
      <c r="AU85" s="9" t="str">
        <f t="shared" si="82"/>
        <v xml:space="preserve"> </v>
      </c>
      <c r="AV85" s="9" t="str">
        <f t="shared" si="82"/>
        <v xml:space="preserve"> </v>
      </c>
      <c r="AW85" s="9" t="str">
        <f t="shared" si="82"/>
        <v xml:space="preserve"> </v>
      </c>
      <c r="AX85" s="9" t="str">
        <f t="shared" si="82"/>
        <v xml:space="preserve"> </v>
      </c>
      <c r="AY85" s="9" t="str">
        <f t="shared" si="82"/>
        <v xml:space="preserve"> </v>
      </c>
      <c r="AZ85" s="9" t="str">
        <f t="shared" si="82"/>
        <v xml:space="preserve"> </v>
      </c>
      <c r="BA85" s="9" t="str">
        <f t="shared" si="82"/>
        <v xml:space="preserve"> </v>
      </c>
      <c r="BB85" s="9" t="str">
        <f t="shared" si="82"/>
        <v xml:space="preserve"> </v>
      </c>
      <c r="BC85" s="9" t="str">
        <f t="shared" si="82"/>
        <v xml:space="preserve"> </v>
      </c>
      <c r="BD85" s="9" t="str">
        <f t="shared" si="82"/>
        <v xml:space="preserve"> </v>
      </c>
      <c r="BE85" s="9" t="str">
        <f t="shared" si="82"/>
        <v xml:space="preserve"> </v>
      </c>
      <c r="BF85" s="9" t="str">
        <f t="shared" si="82"/>
        <v xml:space="preserve"> </v>
      </c>
      <c r="BG85" s="9" t="str">
        <f t="shared" si="82"/>
        <v xml:space="preserve"> </v>
      </c>
      <c r="BH85" s="9" t="str">
        <f t="shared" si="82"/>
        <v xml:space="preserve"> </v>
      </c>
      <c r="BI85" s="9" t="str">
        <f t="shared" si="82"/>
        <v xml:space="preserve"> </v>
      </c>
      <c r="BJ85" s="9" t="str">
        <f t="shared" si="82"/>
        <v xml:space="preserve"> </v>
      </c>
      <c r="BK85" s="9" t="str">
        <f t="shared" si="82"/>
        <v xml:space="preserve"> </v>
      </c>
      <c r="BL85" s="9" t="str">
        <f t="shared" si="82"/>
        <v xml:space="preserve"> </v>
      </c>
      <c r="BM85" s="9" t="str">
        <f t="shared" si="82"/>
        <v xml:space="preserve"> </v>
      </c>
      <c r="BN85" s="9" t="str">
        <f t="shared" si="82"/>
        <v xml:space="preserve"> </v>
      </c>
      <c r="BO85" s="9" t="str">
        <f t="shared" si="82"/>
        <v xml:space="preserve"> </v>
      </c>
      <c r="BP85" s="9" t="str">
        <f t="shared" si="82"/>
        <v xml:space="preserve"> </v>
      </c>
      <c r="BQ85" s="9" t="str">
        <f t="shared" si="82"/>
        <v xml:space="preserve"> </v>
      </c>
      <c r="BR85" s="9" t="str">
        <f t="shared" si="82"/>
        <v xml:space="preserve"> </v>
      </c>
      <c r="BS85" s="9" t="str">
        <f t="shared" si="82"/>
        <v xml:space="preserve"> </v>
      </c>
      <c r="BT85" s="9" t="str">
        <f t="shared" si="82"/>
        <v xml:space="preserve"> </v>
      </c>
      <c r="BU85" s="9" t="str">
        <f t="shared" si="82"/>
        <v xml:space="preserve"> </v>
      </c>
      <c r="BV85" s="9" t="str">
        <f t="shared" si="82"/>
        <v xml:space="preserve"> </v>
      </c>
      <c r="BW85" s="9" t="str">
        <f t="shared" si="82"/>
        <v xml:space="preserve"> </v>
      </c>
      <c r="BX85" s="9" t="str">
        <f t="shared" si="82"/>
        <v xml:space="preserve"> </v>
      </c>
      <c r="BY85" s="9" t="str">
        <f t="shared" si="82"/>
        <v xml:space="preserve"> </v>
      </c>
      <c r="BZ85" s="9" t="str">
        <f t="shared" si="82"/>
        <v xml:space="preserve"> </v>
      </c>
      <c r="CA85" s="9" t="str">
        <f t="shared" si="82"/>
        <v xml:space="preserve"> </v>
      </c>
      <c r="CB85" s="9" t="str">
        <f t="shared" si="82"/>
        <v xml:space="preserve"> </v>
      </c>
      <c r="CC85" s="9" t="str">
        <f t="shared" si="82"/>
        <v xml:space="preserve"> </v>
      </c>
      <c r="CD85" s="9" t="str">
        <f t="shared" si="82"/>
        <v xml:space="preserve"> </v>
      </c>
      <c r="CE85" s="9" t="str">
        <f t="shared" si="82"/>
        <v xml:space="preserve"> </v>
      </c>
      <c r="CF85" s="9" t="str">
        <f t="shared" si="82"/>
        <v xml:space="preserve"> </v>
      </c>
      <c r="CG85" s="9" t="str">
        <f t="shared" si="82"/>
        <v xml:space="preserve"> </v>
      </c>
      <c r="CH85" s="9" t="str">
        <f t="shared" si="82"/>
        <v xml:space="preserve"> </v>
      </c>
      <c r="CI85" s="9" t="str">
        <f t="shared" si="82"/>
        <v xml:space="preserve"> </v>
      </c>
      <c r="CJ85" s="9" t="str">
        <f t="shared" si="82"/>
        <v xml:space="preserve"> </v>
      </c>
      <c r="CK85" s="9" t="str">
        <f t="shared" si="82"/>
        <v xml:space="preserve"> </v>
      </c>
      <c r="CL85" s="9" t="str">
        <f t="shared" si="82"/>
        <v xml:space="preserve"> </v>
      </c>
      <c r="CM85" s="9" t="str">
        <f t="shared" si="82"/>
        <v xml:space="preserve"> </v>
      </c>
      <c r="CN85" s="9" t="str">
        <f t="shared" si="82"/>
        <v xml:space="preserve"> </v>
      </c>
      <c r="CO85" s="9" t="str">
        <f t="shared" si="82"/>
        <v xml:space="preserve"> </v>
      </c>
    </row>
    <row r="86" spans="1:93" ht="13" x14ac:dyDescent="0.15">
      <c r="A86" s="9" t="str">
        <f t="shared" ref="A86:CO86" si="83">CONCATENATE(CP86," ",GE86)</f>
        <v xml:space="preserve"> </v>
      </c>
      <c r="B86" s="9" t="str">
        <f t="shared" si="83"/>
        <v xml:space="preserve"> </v>
      </c>
      <c r="C86" s="9" t="str">
        <f t="shared" si="83"/>
        <v xml:space="preserve"> </v>
      </c>
      <c r="D86" s="9" t="str">
        <f t="shared" si="83"/>
        <v xml:space="preserve"> </v>
      </c>
      <c r="E86" s="9" t="str">
        <f t="shared" si="83"/>
        <v xml:space="preserve"> </v>
      </c>
      <c r="F86" s="9" t="str">
        <f t="shared" si="83"/>
        <v xml:space="preserve"> </v>
      </c>
      <c r="G86" s="9" t="str">
        <f t="shared" si="83"/>
        <v xml:space="preserve"> </v>
      </c>
      <c r="H86" s="9" t="str">
        <f t="shared" si="83"/>
        <v xml:space="preserve"> </v>
      </c>
      <c r="I86" s="9" t="str">
        <f t="shared" si="83"/>
        <v xml:space="preserve"> </v>
      </c>
      <c r="J86" s="9" t="str">
        <f t="shared" si="83"/>
        <v xml:space="preserve"> </v>
      </c>
      <c r="K86" s="9" t="str">
        <f t="shared" si="83"/>
        <v xml:space="preserve"> </v>
      </c>
      <c r="L86" s="9" t="str">
        <f t="shared" si="83"/>
        <v xml:space="preserve"> </v>
      </c>
      <c r="M86" s="9" t="str">
        <f t="shared" si="83"/>
        <v xml:space="preserve"> </v>
      </c>
      <c r="N86" s="9" t="str">
        <f t="shared" si="83"/>
        <v xml:space="preserve"> </v>
      </c>
      <c r="O86" s="9" t="str">
        <f t="shared" si="83"/>
        <v xml:space="preserve"> </v>
      </c>
      <c r="P86" s="9" t="str">
        <f t="shared" si="83"/>
        <v xml:space="preserve"> </v>
      </c>
      <c r="Q86" s="9" t="str">
        <f t="shared" si="83"/>
        <v xml:space="preserve"> </v>
      </c>
      <c r="R86" s="9" t="str">
        <f t="shared" si="83"/>
        <v xml:space="preserve"> </v>
      </c>
      <c r="S86" s="9" t="str">
        <f t="shared" si="83"/>
        <v xml:space="preserve"> </v>
      </c>
      <c r="T86" s="9" t="str">
        <f t="shared" si="83"/>
        <v xml:space="preserve"> </v>
      </c>
      <c r="U86" s="9" t="str">
        <f t="shared" si="83"/>
        <v xml:space="preserve"> </v>
      </c>
      <c r="V86" s="9" t="str">
        <f t="shared" si="83"/>
        <v xml:space="preserve"> </v>
      </c>
      <c r="W86" s="9" t="str">
        <f t="shared" si="83"/>
        <v xml:space="preserve"> </v>
      </c>
      <c r="X86" s="9" t="str">
        <f t="shared" si="83"/>
        <v xml:space="preserve"> </v>
      </c>
      <c r="Y86" s="9" t="str">
        <f t="shared" si="83"/>
        <v xml:space="preserve"> </v>
      </c>
      <c r="Z86" s="9" t="str">
        <f t="shared" si="83"/>
        <v xml:space="preserve"> </v>
      </c>
      <c r="AA86" s="9" t="str">
        <f t="shared" si="83"/>
        <v xml:space="preserve"> </v>
      </c>
      <c r="AB86" s="9" t="str">
        <f t="shared" si="83"/>
        <v xml:space="preserve"> </v>
      </c>
      <c r="AC86" s="9" t="str">
        <f t="shared" si="83"/>
        <v xml:space="preserve"> </v>
      </c>
      <c r="AD86" s="9" t="str">
        <f t="shared" si="83"/>
        <v xml:space="preserve"> </v>
      </c>
      <c r="AE86" s="9" t="str">
        <f t="shared" si="83"/>
        <v xml:space="preserve"> </v>
      </c>
      <c r="AF86" s="9" t="str">
        <f t="shared" si="83"/>
        <v xml:space="preserve"> </v>
      </c>
      <c r="AG86" s="9" t="str">
        <f t="shared" si="83"/>
        <v xml:space="preserve"> </v>
      </c>
      <c r="AH86" s="9" t="str">
        <f t="shared" si="83"/>
        <v xml:space="preserve"> </v>
      </c>
      <c r="AI86" s="9" t="str">
        <f t="shared" si="83"/>
        <v xml:space="preserve"> </v>
      </c>
      <c r="AJ86" s="9" t="str">
        <f t="shared" si="83"/>
        <v xml:space="preserve"> </v>
      </c>
      <c r="AK86" s="9" t="str">
        <f t="shared" si="83"/>
        <v xml:space="preserve"> </v>
      </c>
      <c r="AL86" s="9" t="str">
        <f t="shared" si="83"/>
        <v xml:space="preserve"> </v>
      </c>
      <c r="AM86" s="9" t="str">
        <f t="shared" si="83"/>
        <v xml:space="preserve"> </v>
      </c>
      <c r="AN86" s="9" t="str">
        <f t="shared" si="83"/>
        <v xml:space="preserve"> </v>
      </c>
      <c r="AO86" s="9" t="str">
        <f t="shared" si="83"/>
        <v xml:space="preserve"> </v>
      </c>
      <c r="AP86" s="9" t="str">
        <f t="shared" si="83"/>
        <v xml:space="preserve"> </v>
      </c>
      <c r="AQ86" s="9" t="str">
        <f t="shared" si="83"/>
        <v xml:space="preserve"> </v>
      </c>
      <c r="AR86" s="9" t="str">
        <f t="shared" si="83"/>
        <v xml:space="preserve"> </v>
      </c>
      <c r="AS86" s="9" t="str">
        <f t="shared" si="83"/>
        <v xml:space="preserve"> </v>
      </c>
      <c r="AT86" s="9" t="str">
        <f t="shared" si="83"/>
        <v xml:space="preserve"> </v>
      </c>
      <c r="AU86" s="9" t="str">
        <f t="shared" si="83"/>
        <v xml:space="preserve"> </v>
      </c>
      <c r="AV86" s="9" t="str">
        <f t="shared" si="83"/>
        <v xml:space="preserve"> </v>
      </c>
      <c r="AW86" s="9" t="str">
        <f t="shared" si="83"/>
        <v xml:space="preserve"> </v>
      </c>
      <c r="AX86" s="9" t="str">
        <f t="shared" si="83"/>
        <v xml:space="preserve"> </v>
      </c>
      <c r="AY86" s="9" t="str">
        <f t="shared" si="83"/>
        <v xml:space="preserve"> </v>
      </c>
      <c r="AZ86" s="9" t="str">
        <f t="shared" si="83"/>
        <v xml:space="preserve"> </v>
      </c>
      <c r="BA86" s="9" t="str">
        <f t="shared" si="83"/>
        <v xml:space="preserve"> </v>
      </c>
      <c r="BB86" s="9" t="str">
        <f t="shared" si="83"/>
        <v xml:space="preserve"> </v>
      </c>
      <c r="BC86" s="9" t="str">
        <f t="shared" si="83"/>
        <v xml:space="preserve"> </v>
      </c>
      <c r="BD86" s="9" t="str">
        <f t="shared" si="83"/>
        <v xml:space="preserve"> </v>
      </c>
      <c r="BE86" s="9" t="str">
        <f t="shared" si="83"/>
        <v xml:space="preserve"> </v>
      </c>
      <c r="BF86" s="9" t="str">
        <f t="shared" si="83"/>
        <v xml:space="preserve"> </v>
      </c>
      <c r="BG86" s="9" t="str">
        <f t="shared" si="83"/>
        <v xml:space="preserve"> </v>
      </c>
      <c r="BH86" s="9" t="str">
        <f t="shared" si="83"/>
        <v xml:space="preserve"> </v>
      </c>
      <c r="BI86" s="9" t="str">
        <f t="shared" si="83"/>
        <v xml:space="preserve"> </v>
      </c>
      <c r="BJ86" s="9" t="str">
        <f t="shared" si="83"/>
        <v xml:space="preserve"> </v>
      </c>
      <c r="BK86" s="9" t="str">
        <f t="shared" si="83"/>
        <v xml:space="preserve"> </v>
      </c>
      <c r="BL86" s="9" t="str">
        <f t="shared" si="83"/>
        <v xml:space="preserve"> </v>
      </c>
      <c r="BM86" s="9" t="str">
        <f t="shared" si="83"/>
        <v xml:space="preserve"> </v>
      </c>
      <c r="BN86" s="9" t="str">
        <f t="shared" si="83"/>
        <v xml:space="preserve"> </v>
      </c>
      <c r="BO86" s="9" t="str">
        <f t="shared" si="83"/>
        <v xml:space="preserve"> </v>
      </c>
      <c r="BP86" s="9" t="str">
        <f t="shared" si="83"/>
        <v xml:space="preserve"> </v>
      </c>
      <c r="BQ86" s="9" t="str">
        <f t="shared" si="83"/>
        <v xml:space="preserve"> </v>
      </c>
      <c r="BR86" s="9" t="str">
        <f t="shared" si="83"/>
        <v xml:space="preserve"> </v>
      </c>
      <c r="BS86" s="9" t="str">
        <f t="shared" si="83"/>
        <v xml:space="preserve"> </v>
      </c>
      <c r="BT86" s="9" t="str">
        <f t="shared" si="83"/>
        <v xml:space="preserve"> </v>
      </c>
      <c r="BU86" s="9" t="str">
        <f t="shared" si="83"/>
        <v xml:space="preserve"> </v>
      </c>
      <c r="BV86" s="9" t="str">
        <f t="shared" si="83"/>
        <v xml:space="preserve"> </v>
      </c>
      <c r="BW86" s="9" t="str">
        <f t="shared" si="83"/>
        <v xml:space="preserve"> </v>
      </c>
      <c r="BX86" s="9" t="str">
        <f t="shared" si="83"/>
        <v xml:space="preserve"> </v>
      </c>
      <c r="BY86" s="9" t="str">
        <f t="shared" si="83"/>
        <v xml:space="preserve"> </v>
      </c>
      <c r="BZ86" s="9" t="str">
        <f t="shared" si="83"/>
        <v xml:space="preserve"> </v>
      </c>
      <c r="CA86" s="9" t="str">
        <f t="shared" si="83"/>
        <v xml:space="preserve"> </v>
      </c>
      <c r="CB86" s="9" t="str">
        <f t="shared" si="83"/>
        <v xml:space="preserve"> </v>
      </c>
      <c r="CC86" s="9" t="str">
        <f t="shared" si="83"/>
        <v xml:space="preserve"> </v>
      </c>
      <c r="CD86" s="9" t="str">
        <f t="shared" si="83"/>
        <v xml:space="preserve"> </v>
      </c>
      <c r="CE86" s="9" t="str">
        <f t="shared" si="83"/>
        <v xml:space="preserve"> </v>
      </c>
      <c r="CF86" s="9" t="str">
        <f t="shared" si="83"/>
        <v xml:space="preserve"> </v>
      </c>
      <c r="CG86" s="9" t="str">
        <f t="shared" si="83"/>
        <v xml:space="preserve"> </v>
      </c>
      <c r="CH86" s="9" t="str">
        <f t="shared" si="83"/>
        <v xml:space="preserve"> </v>
      </c>
      <c r="CI86" s="9" t="str">
        <f t="shared" si="83"/>
        <v xml:space="preserve"> </v>
      </c>
      <c r="CJ86" s="9" t="str">
        <f t="shared" si="83"/>
        <v xml:space="preserve"> </v>
      </c>
      <c r="CK86" s="9" t="str">
        <f t="shared" si="83"/>
        <v xml:space="preserve"> </v>
      </c>
      <c r="CL86" s="9" t="str">
        <f t="shared" si="83"/>
        <v xml:space="preserve"> </v>
      </c>
      <c r="CM86" s="9" t="str">
        <f t="shared" si="83"/>
        <v xml:space="preserve"> </v>
      </c>
      <c r="CN86" s="9" t="str">
        <f t="shared" si="83"/>
        <v xml:space="preserve"> </v>
      </c>
      <c r="CO86" s="9" t="str">
        <f t="shared" si="83"/>
        <v xml:space="preserve"> </v>
      </c>
    </row>
    <row r="87" spans="1:93" ht="13" x14ac:dyDescent="0.15">
      <c r="A87" s="9" t="str">
        <f t="shared" ref="A87:CO87" si="84">CONCATENATE(CP87," ",GE87)</f>
        <v xml:space="preserve"> </v>
      </c>
      <c r="B87" s="9" t="str">
        <f t="shared" si="84"/>
        <v xml:space="preserve"> </v>
      </c>
      <c r="C87" s="9" t="str">
        <f t="shared" si="84"/>
        <v xml:space="preserve"> </v>
      </c>
      <c r="D87" s="9" t="str">
        <f t="shared" si="84"/>
        <v xml:space="preserve"> </v>
      </c>
      <c r="E87" s="9" t="str">
        <f t="shared" si="84"/>
        <v xml:space="preserve"> </v>
      </c>
      <c r="F87" s="9" t="str">
        <f t="shared" si="84"/>
        <v xml:space="preserve"> </v>
      </c>
      <c r="G87" s="9" t="str">
        <f t="shared" si="84"/>
        <v xml:space="preserve"> </v>
      </c>
      <c r="H87" s="9" t="str">
        <f t="shared" si="84"/>
        <v xml:space="preserve"> </v>
      </c>
      <c r="I87" s="9" t="str">
        <f t="shared" si="84"/>
        <v xml:space="preserve"> </v>
      </c>
      <c r="J87" s="9" t="str">
        <f t="shared" si="84"/>
        <v xml:space="preserve"> </v>
      </c>
      <c r="K87" s="9" t="str">
        <f t="shared" si="84"/>
        <v xml:space="preserve"> </v>
      </c>
      <c r="L87" s="9" t="str">
        <f t="shared" si="84"/>
        <v xml:space="preserve"> </v>
      </c>
      <c r="M87" s="9" t="str">
        <f t="shared" si="84"/>
        <v xml:space="preserve"> </v>
      </c>
      <c r="N87" s="9" t="str">
        <f t="shared" si="84"/>
        <v xml:space="preserve"> </v>
      </c>
      <c r="O87" s="9" t="str">
        <f t="shared" si="84"/>
        <v xml:space="preserve"> </v>
      </c>
      <c r="P87" s="9" t="str">
        <f t="shared" si="84"/>
        <v xml:space="preserve"> </v>
      </c>
      <c r="Q87" s="9" t="str">
        <f t="shared" si="84"/>
        <v xml:space="preserve"> </v>
      </c>
      <c r="R87" s="9" t="str">
        <f t="shared" si="84"/>
        <v xml:space="preserve"> </v>
      </c>
      <c r="S87" s="9" t="str">
        <f t="shared" si="84"/>
        <v xml:space="preserve"> </v>
      </c>
      <c r="T87" s="9" t="str">
        <f t="shared" si="84"/>
        <v xml:space="preserve"> </v>
      </c>
      <c r="U87" s="9" t="str">
        <f t="shared" si="84"/>
        <v xml:space="preserve"> </v>
      </c>
      <c r="V87" s="9" t="str">
        <f t="shared" si="84"/>
        <v xml:space="preserve"> </v>
      </c>
      <c r="W87" s="9" t="str">
        <f t="shared" si="84"/>
        <v xml:space="preserve"> </v>
      </c>
      <c r="X87" s="9" t="str">
        <f t="shared" si="84"/>
        <v xml:space="preserve"> </v>
      </c>
      <c r="Y87" s="9" t="str">
        <f t="shared" si="84"/>
        <v xml:space="preserve"> </v>
      </c>
      <c r="Z87" s="9" t="str">
        <f t="shared" si="84"/>
        <v xml:space="preserve"> </v>
      </c>
      <c r="AA87" s="9" t="str">
        <f t="shared" si="84"/>
        <v xml:space="preserve"> </v>
      </c>
      <c r="AB87" s="9" t="str">
        <f t="shared" si="84"/>
        <v xml:space="preserve"> </v>
      </c>
      <c r="AC87" s="9" t="str">
        <f t="shared" si="84"/>
        <v xml:space="preserve"> </v>
      </c>
      <c r="AD87" s="9" t="str">
        <f t="shared" si="84"/>
        <v xml:space="preserve"> </v>
      </c>
      <c r="AE87" s="9" t="str">
        <f t="shared" si="84"/>
        <v xml:space="preserve"> </v>
      </c>
      <c r="AF87" s="9" t="str">
        <f t="shared" si="84"/>
        <v xml:space="preserve"> </v>
      </c>
      <c r="AG87" s="9" t="str">
        <f t="shared" si="84"/>
        <v xml:space="preserve"> </v>
      </c>
      <c r="AH87" s="9" t="str">
        <f t="shared" si="84"/>
        <v xml:space="preserve"> </v>
      </c>
      <c r="AI87" s="9" t="str">
        <f t="shared" si="84"/>
        <v xml:space="preserve"> </v>
      </c>
      <c r="AJ87" s="9" t="str">
        <f t="shared" si="84"/>
        <v xml:space="preserve"> </v>
      </c>
      <c r="AK87" s="9" t="str">
        <f t="shared" si="84"/>
        <v xml:space="preserve"> </v>
      </c>
      <c r="AL87" s="9" t="str">
        <f t="shared" si="84"/>
        <v xml:space="preserve"> </v>
      </c>
      <c r="AM87" s="9" t="str">
        <f t="shared" si="84"/>
        <v xml:space="preserve"> </v>
      </c>
      <c r="AN87" s="9" t="str">
        <f t="shared" si="84"/>
        <v xml:space="preserve"> </v>
      </c>
      <c r="AO87" s="9" t="str">
        <f t="shared" si="84"/>
        <v xml:space="preserve"> </v>
      </c>
      <c r="AP87" s="9" t="str">
        <f t="shared" si="84"/>
        <v xml:space="preserve"> </v>
      </c>
      <c r="AQ87" s="9" t="str">
        <f t="shared" si="84"/>
        <v xml:space="preserve"> </v>
      </c>
      <c r="AR87" s="9" t="str">
        <f t="shared" si="84"/>
        <v xml:space="preserve"> </v>
      </c>
      <c r="AS87" s="9" t="str">
        <f t="shared" si="84"/>
        <v xml:space="preserve"> </v>
      </c>
      <c r="AT87" s="9" t="str">
        <f t="shared" si="84"/>
        <v xml:space="preserve"> </v>
      </c>
      <c r="AU87" s="9" t="str">
        <f t="shared" si="84"/>
        <v xml:space="preserve"> </v>
      </c>
      <c r="AV87" s="9" t="str">
        <f t="shared" si="84"/>
        <v xml:space="preserve"> </v>
      </c>
      <c r="AW87" s="9" t="str">
        <f t="shared" si="84"/>
        <v xml:space="preserve"> </v>
      </c>
      <c r="AX87" s="9" t="str">
        <f t="shared" si="84"/>
        <v xml:space="preserve"> </v>
      </c>
      <c r="AY87" s="9" t="str">
        <f t="shared" si="84"/>
        <v xml:space="preserve"> </v>
      </c>
      <c r="AZ87" s="9" t="str">
        <f t="shared" si="84"/>
        <v xml:space="preserve"> </v>
      </c>
      <c r="BA87" s="9" t="str">
        <f t="shared" si="84"/>
        <v xml:space="preserve"> </v>
      </c>
      <c r="BB87" s="9" t="str">
        <f t="shared" si="84"/>
        <v xml:space="preserve"> </v>
      </c>
      <c r="BC87" s="9" t="str">
        <f t="shared" si="84"/>
        <v xml:space="preserve"> </v>
      </c>
      <c r="BD87" s="9" t="str">
        <f t="shared" si="84"/>
        <v xml:space="preserve"> </v>
      </c>
      <c r="BE87" s="9" t="str">
        <f t="shared" si="84"/>
        <v xml:space="preserve"> </v>
      </c>
      <c r="BF87" s="9" t="str">
        <f t="shared" si="84"/>
        <v xml:space="preserve"> </v>
      </c>
      <c r="BG87" s="9" t="str">
        <f t="shared" si="84"/>
        <v xml:space="preserve"> </v>
      </c>
      <c r="BH87" s="9" t="str">
        <f t="shared" si="84"/>
        <v xml:space="preserve"> </v>
      </c>
      <c r="BI87" s="9" t="str">
        <f t="shared" si="84"/>
        <v xml:space="preserve"> </v>
      </c>
      <c r="BJ87" s="9" t="str">
        <f t="shared" si="84"/>
        <v xml:space="preserve"> </v>
      </c>
      <c r="BK87" s="9" t="str">
        <f t="shared" si="84"/>
        <v xml:space="preserve"> </v>
      </c>
      <c r="BL87" s="9" t="str">
        <f t="shared" si="84"/>
        <v xml:space="preserve"> </v>
      </c>
      <c r="BM87" s="9" t="str">
        <f t="shared" si="84"/>
        <v xml:space="preserve"> </v>
      </c>
      <c r="BN87" s="9" t="str">
        <f t="shared" si="84"/>
        <v xml:space="preserve"> </v>
      </c>
      <c r="BO87" s="9" t="str">
        <f t="shared" si="84"/>
        <v xml:space="preserve"> </v>
      </c>
      <c r="BP87" s="9" t="str">
        <f t="shared" si="84"/>
        <v xml:space="preserve"> </v>
      </c>
      <c r="BQ87" s="9" t="str">
        <f t="shared" si="84"/>
        <v xml:space="preserve"> </v>
      </c>
      <c r="BR87" s="9" t="str">
        <f t="shared" si="84"/>
        <v xml:space="preserve"> </v>
      </c>
      <c r="BS87" s="9" t="str">
        <f t="shared" si="84"/>
        <v xml:space="preserve"> </v>
      </c>
      <c r="BT87" s="9" t="str">
        <f t="shared" si="84"/>
        <v xml:space="preserve"> </v>
      </c>
      <c r="BU87" s="9" t="str">
        <f t="shared" si="84"/>
        <v xml:space="preserve"> </v>
      </c>
      <c r="BV87" s="9" t="str">
        <f t="shared" si="84"/>
        <v xml:space="preserve"> </v>
      </c>
      <c r="BW87" s="9" t="str">
        <f t="shared" si="84"/>
        <v xml:space="preserve"> </v>
      </c>
      <c r="BX87" s="9" t="str">
        <f t="shared" si="84"/>
        <v xml:space="preserve"> </v>
      </c>
      <c r="BY87" s="9" t="str">
        <f t="shared" si="84"/>
        <v xml:space="preserve"> </v>
      </c>
      <c r="BZ87" s="9" t="str">
        <f t="shared" si="84"/>
        <v xml:space="preserve"> </v>
      </c>
      <c r="CA87" s="9" t="str">
        <f t="shared" si="84"/>
        <v xml:space="preserve"> </v>
      </c>
      <c r="CB87" s="9" t="str">
        <f t="shared" si="84"/>
        <v xml:space="preserve"> </v>
      </c>
      <c r="CC87" s="9" t="str">
        <f t="shared" si="84"/>
        <v xml:space="preserve"> </v>
      </c>
      <c r="CD87" s="9" t="str">
        <f t="shared" si="84"/>
        <v xml:space="preserve"> </v>
      </c>
      <c r="CE87" s="9" t="str">
        <f t="shared" si="84"/>
        <v xml:space="preserve"> </v>
      </c>
      <c r="CF87" s="9" t="str">
        <f t="shared" si="84"/>
        <v xml:space="preserve"> </v>
      </c>
      <c r="CG87" s="9" t="str">
        <f t="shared" si="84"/>
        <v xml:space="preserve"> </v>
      </c>
      <c r="CH87" s="9" t="str">
        <f t="shared" si="84"/>
        <v xml:space="preserve"> </v>
      </c>
      <c r="CI87" s="9" t="str">
        <f t="shared" si="84"/>
        <v xml:space="preserve"> </v>
      </c>
      <c r="CJ87" s="9" t="str">
        <f t="shared" si="84"/>
        <v xml:space="preserve"> </v>
      </c>
      <c r="CK87" s="9" t="str">
        <f t="shared" si="84"/>
        <v xml:space="preserve"> </v>
      </c>
      <c r="CL87" s="9" t="str">
        <f t="shared" si="84"/>
        <v xml:space="preserve"> </v>
      </c>
      <c r="CM87" s="9" t="str">
        <f t="shared" si="84"/>
        <v xml:space="preserve"> </v>
      </c>
      <c r="CN87" s="9" t="str">
        <f t="shared" si="84"/>
        <v xml:space="preserve"> </v>
      </c>
      <c r="CO87" s="9" t="str">
        <f t="shared" si="84"/>
        <v xml:space="preserve"> </v>
      </c>
    </row>
    <row r="88" spans="1:93" ht="13" x14ac:dyDescent="0.15">
      <c r="A88" s="9" t="str">
        <f t="shared" ref="A88:CO88" si="85">CONCATENATE(CP88," ",GE88)</f>
        <v xml:space="preserve"> </v>
      </c>
      <c r="B88" s="9" t="str">
        <f t="shared" si="85"/>
        <v xml:space="preserve"> </v>
      </c>
      <c r="C88" s="9" t="str">
        <f t="shared" si="85"/>
        <v xml:space="preserve"> </v>
      </c>
      <c r="D88" s="9" t="str">
        <f t="shared" si="85"/>
        <v xml:space="preserve"> </v>
      </c>
      <c r="E88" s="9" t="str">
        <f t="shared" si="85"/>
        <v xml:space="preserve"> </v>
      </c>
      <c r="F88" s="9" t="str">
        <f t="shared" si="85"/>
        <v xml:space="preserve"> </v>
      </c>
      <c r="G88" s="9" t="str">
        <f t="shared" si="85"/>
        <v xml:space="preserve"> </v>
      </c>
      <c r="H88" s="9" t="str">
        <f t="shared" si="85"/>
        <v xml:space="preserve"> </v>
      </c>
      <c r="I88" s="9" t="str">
        <f t="shared" si="85"/>
        <v xml:space="preserve"> </v>
      </c>
      <c r="J88" s="9" t="str">
        <f t="shared" si="85"/>
        <v xml:space="preserve"> </v>
      </c>
      <c r="K88" s="9" t="str">
        <f t="shared" si="85"/>
        <v xml:space="preserve"> </v>
      </c>
      <c r="L88" s="9" t="str">
        <f t="shared" si="85"/>
        <v xml:space="preserve"> </v>
      </c>
      <c r="M88" s="9" t="str">
        <f t="shared" si="85"/>
        <v xml:space="preserve"> </v>
      </c>
      <c r="N88" s="9" t="str">
        <f t="shared" si="85"/>
        <v xml:space="preserve"> </v>
      </c>
      <c r="O88" s="9" t="str">
        <f t="shared" si="85"/>
        <v xml:space="preserve"> </v>
      </c>
      <c r="P88" s="9" t="str">
        <f t="shared" si="85"/>
        <v xml:space="preserve"> </v>
      </c>
      <c r="Q88" s="9" t="str">
        <f t="shared" si="85"/>
        <v xml:space="preserve"> </v>
      </c>
      <c r="R88" s="9" t="str">
        <f t="shared" si="85"/>
        <v xml:space="preserve"> </v>
      </c>
      <c r="S88" s="9" t="str">
        <f t="shared" si="85"/>
        <v xml:space="preserve"> </v>
      </c>
      <c r="T88" s="9" t="str">
        <f t="shared" si="85"/>
        <v xml:space="preserve"> </v>
      </c>
      <c r="U88" s="9" t="str">
        <f t="shared" si="85"/>
        <v xml:space="preserve"> </v>
      </c>
      <c r="V88" s="9" t="str">
        <f t="shared" si="85"/>
        <v xml:space="preserve"> </v>
      </c>
      <c r="W88" s="9" t="str">
        <f t="shared" si="85"/>
        <v xml:space="preserve"> </v>
      </c>
      <c r="X88" s="9" t="str">
        <f t="shared" si="85"/>
        <v xml:space="preserve"> </v>
      </c>
      <c r="Y88" s="9" t="str">
        <f t="shared" si="85"/>
        <v xml:space="preserve"> </v>
      </c>
      <c r="Z88" s="9" t="str">
        <f t="shared" si="85"/>
        <v xml:space="preserve"> </v>
      </c>
      <c r="AA88" s="9" t="str">
        <f t="shared" si="85"/>
        <v xml:space="preserve"> </v>
      </c>
      <c r="AB88" s="9" t="str">
        <f t="shared" si="85"/>
        <v xml:space="preserve"> </v>
      </c>
      <c r="AC88" s="9" t="str">
        <f t="shared" si="85"/>
        <v xml:space="preserve"> </v>
      </c>
      <c r="AD88" s="9" t="str">
        <f t="shared" si="85"/>
        <v xml:space="preserve"> </v>
      </c>
      <c r="AE88" s="9" t="str">
        <f t="shared" si="85"/>
        <v xml:space="preserve"> </v>
      </c>
      <c r="AF88" s="9" t="str">
        <f t="shared" si="85"/>
        <v xml:space="preserve"> </v>
      </c>
      <c r="AG88" s="9" t="str">
        <f t="shared" si="85"/>
        <v xml:space="preserve"> </v>
      </c>
      <c r="AH88" s="9" t="str">
        <f t="shared" si="85"/>
        <v xml:space="preserve"> </v>
      </c>
      <c r="AI88" s="9" t="str">
        <f t="shared" si="85"/>
        <v xml:space="preserve"> </v>
      </c>
      <c r="AJ88" s="9" t="str">
        <f t="shared" si="85"/>
        <v xml:space="preserve"> </v>
      </c>
      <c r="AK88" s="9" t="str">
        <f t="shared" si="85"/>
        <v xml:space="preserve"> </v>
      </c>
      <c r="AL88" s="9" t="str">
        <f t="shared" si="85"/>
        <v xml:space="preserve"> </v>
      </c>
      <c r="AM88" s="9" t="str">
        <f t="shared" si="85"/>
        <v xml:space="preserve"> </v>
      </c>
      <c r="AN88" s="9" t="str">
        <f t="shared" si="85"/>
        <v xml:space="preserve"> </v>
      </c>
      <c r="AO88" s="9" t="str">
        <f t="shared" si="85"/>
        <v xml:space="preserve"> </v>
      </c>
      <c r="AP88" s="9" t="str">
        <f t="shared" si="85"/>
        <v xml:space="preserve"> </v>
      </c>
      <c r="AQ88" s="9" t="str">
        <f t="shared" si="85"/>
        <v xml:space="preserve"> </v>
      </c>
      <c r="AR88" s="9" t="str">
        <f t="shared" si="85"/>
        <v xml:space="preserve"> </v>
      </c>
      <c r="AS88" s="9" t="str">
        <f t="shared" si="85"/>
        <v xml:space="preserve"> </v>
      </c>
      <c r="AT88" s="9" t="str">
        <f t="shared" si="85"/>
        <v xml:space="preserve"> </v>
      </c>
      <c r="AU88" s="9" t="str">
        <f t="shared" si="85"/>
        <v xml:space="preserve"> </v>
      </c>
      <c r="AV88" s="9" t="str">
        <f t="shared" si="85"/>
        <v xml:space="preserve"> </v>
      </c>
      <c r="AW88" s="9" t="str">
        <f t="shared" si="85"/>
        <v xml:space="preserve"> </v>
      </c>
      <c r="AX88" s="9" t="str">
        <f t="shared" si="85"/>
        <v xml:space="preserve"> </v>
      </c>
      <c r="AY88" s="9" t="str">
        <f t="shared" si="85"/>
        <v xml:space="preserve"> </v>
      </c>
      <c r="AZ88" s="9" t="str">
        <f t="shared" si="85"/>
        <v xml:space="preserve"> </v>
      </c>
      <c r="BA88" s="9" t="str">
        <f t="shared" si="85"/>
        <v xml:space="preserve"> </v>
      </c>
      <c r="BB88" s="9" t="str">
        <f t="shared" si="85"/>
        <v xml:space="preserve"> </v>
      </c>
      <c r="BC88" s="9" t="str">
        <f t="shared" si="85"/>
        <v xml:space="preserve"> </v>
      </c>
      <c r="BD88" s="9" t="str">
        <f t="shared" si="85"/>
        <v xml:space="preserve"> </v>
      </c>
      <c r="BE88" s="9" t="str">
        <f t="shared" si="85"/>
        <v xml:space="preserve"> </v>
      </c>
      <c r="BF88" s="9" t="str">
        <f t="shared" si="85"/>
        <v xml:space="preserve"> </v>
      </c>
      <c r="BG88" s="9" t="str">
        <f t="shared" si="85"/>
        <v xml:space="preserve"> </v>
      </c>
      <c r="BH88" s="9" t="str">
        <f t="shared" si="85"/>
        <v xml:space="preserve"> </v>
      </c>
      <c r="BI88" s="9" t="str">
        <f t="shared" si="85"/>
        <v xml:space="preserve"> </v>
      </c>
      <c r="BJ88" s="9" t="str">
        <f t="shared" si="85"/>
        <v xml:space="preserve"> </v>
      </c>
      <c r="BK88" s="9" t="str">
        <f t="shared" si="85"/>
        <v xml:space="preserve"> </v>
      </c>
      <c r="BL88" s="9" t="str">
        <f t="shared" si="85"/>
        <v xml:space="preserve"> </v>
      </c>
      <c r="BM88" s="9" t="str">
        <f t="shared" si="85"/>
        <v xml:space="preserve"> </v>
      </c>
      <c r="BN88" s="9" t="str">
        <f t="shared" si="85"/>
        <v xml:space="preserve"> </v>
      </c>
      <c r="BO88" s="9" t="str">
        <f t="shared" si="85"/>
        <v xml:space="preserve"> </v>
      </c>
      <c r="BP88" s="9" t="str">
        <f t="shared" si="85"/>
        <v xml:space="preserve"> </v>
      </c>
      <c r="BQ88" s="9" t="str">
        <f t="shared" si="85"/>
        <v xml:space="preserve"> </v>
      </c>
      <c r="BR88" s="9" t="str">
        <f t="shared" si="85"/>
        <v xml:space="preserve"> </v>
      </c>
      <c r="BS88" s="9" t="str">
        <f t="shared" si="85"/>
        <v xml:space="preserve"> </v>
      </c>
      <c r="BT88" s="9" t="str">
        <f t="shared" si="85"/>
        <v xml:space="preserve"> </v>
      </c>
      <c r="BU88" s="9" t="str">
        <f t="shared" si="85"/>
        <v xml:space="preserve"> </v>
      </c>
      <c r="BV88" s="9" t="str">
        <f t="shared" si="85"/>
        <v xml:space="preserve"> </v>
      </c>
      <c r="BW88" s="9" t="str">
        <f t="shared" si="85"/>
        <v xml:space="preserve"> </v>
      </c>
      <c r="BX88" s="9" t="str">
        <f t="shared" si="85"/>
        <v xml:space="preserve"> </v>
      </c>
      <c r="BY88" s="9" t="str">
        <f t="shared" si="85"/>
        <v xml:space="preserve"> </v>
      </c>
      <c r="BZ88" s="9" t="str">
        <f t="shared" si="85"/>
        <v xml:space="preserve"> </v>
      </c>
      <c r="CA88" s="9" t="str">
        <f t="shared" si="85"/>
        <v xml:space="preserve"> </v>
      </c>
      <c r="CB88" s="9" t="str">
        <f t="shared" si="85"/>
        <v xml:space="preserve"> </v>
      </c>
      <c r="CC88" s="9" t="str">
        <f t="shared" si="85"/>
        <v xml:space="preserve"> </v>
      </c>
      <c r="CD88" s="9" t="str">
        <f t="shared" si="85"/>
        <v xml:space="preserve"> </v>
      </c>
      <c r="CE88" s="9" t="str">
        <f t="shared" si="85"/>
        <v xml:space="preserve"> </v>
      </c>
      <c r="CF88" s="9" t="str">
        <f t="shared" si="85"/>
        <v xml:space="preserve"> </v>
      </c>
      <c r="CG88" s="9" t="str">
        <f t="shared" si="85"/>
        <v xml:space="preserve"> </v>
      </c>
      <c r="CH88" s="9" t="str">
        <f t="shared" si="85"/>
        <v xml:space="preserve"> </v>
      </c>
      <c r="CI88" s="9" t="str">
        <f t="shared" si="85"/>
        <v xml:space="preserve"> </v>
      </c>
      <c r="CJ88" s="9" t="str">
        <f t="shared" si="85"/>
        <v xml:space="preserve"> </v>
      </c>
      <c r="CK88" s="9" t="str">
        <f t="shared" si="85"/>
        <v xml:space="preserve"> </v>
      </c>
      <c r="CL88" s="9" t="str">
        <f t="shared" si="85"/>
        <v xml:space="preserve"> </v>
      </c>
      <c r="CM88" s="9" t="str">
        <f t="shared" si="85"/>
        <v xml:space="preserve"> </v>
      </c>
      <c r="CN88" s="9" t="str">
        <f t="shared" si="85"/>
        <v xml:space="preserve"> </v>
      </c>
      <c r="CO88" s="9" t="str">
        <f t="shared" si="85"/>
        <v xml:space="preserve"> </v>
      </c>
    </row>
    <row r="89" spans="1:93" ht="13" x14ac:dyDescent="0.15">
      <c r="A89" s="9" t="str">
        <f t="shared" ref="A89:CO89" si="86">CONCATENATE(CP89," ",GE89)</f>
        <v xml:space="preserve"> </v>
      </c>
      <c r="B89" s="9" t="str">
        <f t="shared" si="86"/>
        <v xml:space="preserve"> </v>
      </c>
      <c r="C89" s="9" t="str">
        <f t="shared" si="86"/>
        <v xml:space="preserve"> </v>
      </c>
      <c r="D89" s="9" t="str">
        <f t="shared" si="86"/>
        <v xml:space="preserve"> </v>
      </c>
      <c r="E89" s="9" t="str">
        <f t="shared" si="86"/>
        <v xml:space="preserve"> </v>
      </c>
      <c r="F89" s="9" t="str">
        <f t="shared" si="86"/>
        <v xml:space="preserve"> </v>
      </c>
      <c r="G89" s="9" t="str">
        <f t="shared" si="86"/>
        <v xml:space="preserve"> </v>
      </c>
      <c r="H89" s="9" t="str">
        <f t="shared" si="86"/>
        <v xml:space="preserve"> </v>
      </c>
      <c r="I89" s="9" t="str">
        <f t="shared" si="86"/>
        <v xml:space="preserve"> </v>
      </c>
      <c r="J89" s="9" t="str">
        <f t="shared" si="86"/>
        <v xml:space="preserve"> </v>
      </c>
      <c r="K89" s="9" t="str">
        <f t="shared" si="86"/>
        <v xml:space="preserve"> </v>
      </c>
      <c r="L89" s="9" t="str">
        <f t="shared" si="86"/>
        <v xml:space="preserve"> </v>
      </c>
      <c r="M89" s="9" t="str">
        <f t="shared" si="86"/>
        <v xml:space="preserve"> </v>
      </c>
      <c r="N89" s="9" t="str">
        <f t="shared" si="86"/>
        <v xml:space="preserve"> </v>
      </c>
      <c r="O89" s="9" t="str">
        <f t="shared" si="86"/>
        <v xml:space="preserve"> </v>
      </c>
      <c r="P89" s="9" t="str">
        <f t="shared" si="86"/>
        <v xml:space="preserve"> </v>
      </c>
      <c r="Q89" s="9" t="str">
        <f t="shared" si="86"/>
        <v xml:space="preserve"> </v>
      </c>
      <c r="R89" s="9" t="str">
        <f t="shared" si="86"/>
        <v xml:space="preserve"> </v>
      </c>
      <c r="S89" s="9" t="str">
        <f t="shared" si="86"/>
        <v xml:space="preserve"> </v>
      </c>
      <c r="T89" s="9" t="str">
        <f t="shared" si="86"/>
        <v xml:space="preserve"> </v>
      </c>
      <c r="U89" s="9" t="str">
        <f t="shared" si="86"/>
        <v xml:space="preserve"> </v>
      </c>
      <c r="V89" s="9" t="str">
        <f t="shared" si="86"/>
        <v xml:space="preserve"> </v>
      </c>
      <c r="W89" s="9" t="str">
        <f t="shared" si="86"/>
        <v xml:space="preserve"> </v>
      </c>
      <c r="X89" s="9" t="str">
        <f t="shared" si="86"/>
        <v xml:space="preserve"> </v>
      </c>
      <c r="Y89" s="9" t="str">
        <f t="shared" si="86"/>
        <v xml:space="preserve"> </v>
      </c>
      <c r="Z89" s="9" t="str">
        <f t="shared" si="86"/>
        <v xml:space="preserve"> </v>
      </c>
      <c r="AA89" s="9" t="str">
        <f t="shared" si="86"/>
        <v xml:space="preserve"> </v>
      </c>
      <c r="AB89" s="9" t="str">
        <f t="shared" si="86"/>
        <v xml:space="preserve"> </v>
      </c>
      <c r="AC89" s="9" t="str">
        <f t="shared" si="86"/>
        <v xml:space="preserve"> </v>
      </c>
      <c r="AD89" s="9" t="str">
        <f t="shared" si="86"/>
        <v xml:space="preserve"> </v>
      </c>
      <c r="AE89" s="9" t="str">
        <f t="shared" si="86"/>
        <v xml:space="preserve"> </v>
      </c>
      <c r="AF89" s="9" t="str">
        <f t="shared" si="86"/>
        <v xml:space="preserve"> </v>
      </c>
      <c r="AG89" s="9" t="str">
        <f t="shared" si="86"/>
        <v xml:space="preserve"> </v>
      </c>
      <c r="AH89" s="9" t="str">
        <f t="shared" si="86"/>
        <v xml:space="preserve"> </v>
      </c>
      <c r="AI89" s="9" t="str">
        <f t="shared" si="86"/>
        <v xml:space="preserve"> </v>
      </c>
      <c r="AJ89" s="9" t="str">
        <f t="shared" si="86"/>
        <v xml:space="preserve"> </v>
      </c>
      <c r="AK89" s="9" t="str">
        <f t="shared" si="86"/>
        <v xml:space="preserve"> </v>
      </c>
      <c r="AL89" s="9" t="str">
        <f t="shared" si="86"/>
        <v xml:space="preserve"> </v>
      </c>
      <c r="AM89" s="9" t="str">
        <f t="shared" si="86"/>
        <v xml:space="preserve"> </v>
      </c>
      <c r="AN89" s="9" t="str">
        <f t="shared" si="86"/>
        <v xml:space="preserve"> </v>
      </c>
      <c r="AO89" s="9" t="str">
        <f t="shared" si="86"/>
        <v xml:space="preserve"> </v>
      </c>
      <c r="AP89" s="9" t="str">
        <f t="shared" si="86"/>
        <v xml:space="preserve"> </v>
      </c>
      <c r="AQ89" s="9" t="str">
        <f t="shared" si="86"/>
        <v xml:space="preserve"> </v>
      </c>
      <c r="AR89" s="9" t="str">
        <f t="shared" si="86"/>
        <v xml:space="preserve"> </v>
      </c>
      <c r="AS89" s="9" t="str">
        <f t="shared" si="86"/>
        <v xml:space="preserve"> </v>
      </c>
      <c r="AT89" s="9" t="str">
        <f t="shared" si="86"/>
        <v xml:space="preserve"> </v>
      </c>
      <c r="AU89" s="9" t="str">
        <f t="shared" si="86"/>
        <v xml:space="preserve"> </v>
      </c>
      <c r="AV89" s="9" t="str">
        <f t="shared" si="86"/>
        <v xml:space="preserve"> </v>
      </c>
      <c r="AW89" s="9" t="str">
        <f t="shared" si="86"/>
        <v xml:space="preserve"> </v>
      </c>
      <c r="AX89" s="9" t="str">
        <f t="shared" si="86"/>
        <v xml:space="preserve"> </v>
      </c>
      <c r="AY89" s="9" t="str">
        <f t="shared" si="86"/>
        <v xml:space="preserve"> </v>
      </c>
      <c r="AZ89" s="9" t="str">
        <f t="shared" si="86"/>
        <v xml:space="preserve"> </v>
      </c>
      <c r="BA89" s="9" t="str">
        <f t="shared" si="86"/>
        <v xml:space="preserve"> </v>
      </c>
      <c r="BB89" s="9" t="str">
        <f t="shared" si="86"/>
        <v xml:space="preserve"> </v>
      </c>
      <c r="BC89" s="9" t="str">
        <f t="shared" si="86"/>
        <v xml:space="preserve"> </v>
      </c>
      <c r="BD89" s="9" t="str">
        <f t="shared" si="86"/>
        <v xml:space="preserve"> </v>
      </c>
      <c r="BE89" s="9" t="str">
        <f t="shared" si="86"/>
        <v xml:space="preserve"> </v>
      </c>
      <c r="BF89" s="9" t="str">
        <f t="shared" si="86"/>
        <v xml:space="preserve"> </v>
      </c>
      <c r="BG89" s="9" t="str">
        <f t="shared" si="86"/>
        <v xml:space="preserve"> </v>
      </c>
      <c r="BH89" s="9" t="str">
        <f t="shared" si="86"/>
        <v xml:space="preserve"> </v>
      </c>
      <c r="BI89" s="9" t="str">
        <f t="shared" si="86"/>
        <v xml:space="preserve"> </v>
      </c>
      <c r="BJ89" s="9" t="str">
        <f t="shared" si="86"/>
        <v xml:space="preserve"> </v>
      </c>
      <c r="BK89" s="9" t="str">
        <f t="shared" si="86"/>
        <v xml:space="preserve"> </v>
      </c>
      <c r="BL89" s="9" t="str">
        <f t="shared" si="86"/>
        <v xml:space="preserve"> </v>
      </c>
      <c r="BM89" s="9" t="str">
        <f t="shared" si="86"/>
        <v xml:space="preserve"> </v>
      </c>
      <c r="BN89" s="9" t="str">
        <f t="shared" si="86"/>
        <v xml:space="preserve"> </v>
      </c>
      <c r="BO89" s="9" t="str">
        <f t="shared" si="86"/>
        <v xml:space="preserve"> </v>
      </c>
      <c r="BP89" s="9" t="str">
        <f t="shared" si="86"/>
        <v xml:space="preserve"> </v>
      </c>
      <c r="BQ89" s="9" t="str">
        <f t="shared" si="86"/>
        <v xml:space="preserve"> </v>
      </c>
      <c r="BR89" s="9" t="str">
        <f t="shared" si="86"/>
        <v xml:space="preserve"> </v>
      </c>
      <c r="BS89" s="9" t="str">
        <f t="shared" si="86"/>
        <v xml:space="preserve"> </v>
      </c>
      <c r="BT89" s="9" t="str">
        <f t="shared" si="86"/>
        <v xml:space="preserve"> </v>
      </c>
      <c r="BU89" s="9" t="str">
        <f t="shared" si="86"/>
        <v xml:space="preserve"> </v>
      </c>
      <c r="BV89" s="9" t="str">
        <f t="shared" si="86"/>
        <v xml:space="preserve"> </v>
      </c>
      <c r="BW89" s="9" t="str">
        <f t="shared" si="86"/>
        <v xml:space="preserve"> </v>
      </c>
      <c r="BX89" s="9" t="str">
        <f t="shared" si="86"/>
        <v xml:space="preserve"> </v>
      </c>
      <c r="BY89" s="9" t="str">
        <f t="shared" si="86"/>
        <v xml:space="preserve"> </v>
      </c>
      <c r="BZ89" s="9" t="str">
        <f t="shared" si="86"/>
        <v xml:space="preserve"> </v>
      </c>
      <c r="CA89" s="9" t="str">
        <f t="shared" si="86"/>
        <v xml:space="preserve"> </v>
      </c>
      <c r="CB89" s="9" t="str">
        <f t="shared" si="86"/>
        <v xml:space="preserve"> </v>
      </c>
      <c r="CC89" s="9" t="str">
        <f t="shared" si="86"/>
        <v xml:space="preserve"> </v>
      </c>
      <c r="CD89" s="9" t="str">
        <f t="shared" si="86"/>
        <v xml:space="preserve"> </v>
      </c>
      <c r="CE89" s="9" t="str">
        <f t="shared" si="86"/>
        <v xml:space="preserve"> </v>
      </c>
      <c r="CF89" s="9" t="str">
        <f t="shared" si="86"/>
        <v xml:space="preserve"> </v>
      </c>
      <c r="CG89" s="9" t="str">
        <f t="shared" si="86"/>
        <v xml:space="preserve"> </v>
      </c>
      <c r="CH89" s="9" t="str">
        <f t="shared" si="86"/>
        <v xml:space="preserve"> </v>
      </c>
      <c r="CI89" s="9" t="str">
        <f t="shared" si="86"/>
        <v xml:space="preserve"> </v>
      </c>
      <c r="CJ89" s="9" t="str">
        <f t="shared" si="86"/>
        <v xml:space="preserve"> </v>
      </c>
      <c r="CK89" s="9" t="str">
        <f t="shared" si="86"/>
        <v xml:space="preserve"> </v>
      </c>
      <c r="CL89" s="9" t="str">
        <f t="shared" si="86"/>
        <v xml:space="preserve"> </v>
      </c>
      <c r="CM89" s="9" t="str">
        <f t="shared" si="86"/>
        <v xml:space="preserve"> </v>
      </c>
      <c r="CN89" s="9" t="str">
        <f t="shared" si="86"/>
        <v xml:space="preserve"> </v>
      </c>
      <c r="CO89" s="9" t="str">
        <f t="shared" si="86"/>
        <v xml:space="preserve"> </v>
      </c>
    </row>
    <row r="90" spans="1:93" ht="13" x14ac:dyDescent="0.15">
      <c r="A90" s="9" t="str">
        <f t="shared" ref="A90:CO90" si="87">CONCATENATE(CP90," ",GE90)</f>
        <v xml:space="preserve"> </v>
      </c>
      <c r="B90" s="9" t="str">
        <f t="shared" si="87"/>
        <v xml:space="preserve"> </v>
      </c>
      <c r="C90" s="9" t="str">
        <f t="shared" si="87"/>
        <v xml:space="preserve"> </v>
      </c>
      <c r="D90" s="9" t="str">
        <f t="shared" si="87"/>
        <v xml:space="preserve"> </v>
      </c>
      <c r="E90" s="9" t="str">
        <f t="shared" si="87"/>
        <v xml:space="preserve"> </v>
      </c>
      <c r="F90" s="9" t="str">
        <f t="shared" si="87"/>
        <v xml:space="preserve"> </v>
      </c>
      <c r="G90" s="9" t="str">
        <f t="shared" si="87"/>
        <v xml:space="preserve"> </v>
      </c>
      <c r="H90" s="9" t="str">
        <f t="shared" si="87"/>
        <v xml:space="preserve"> </v>
      </c>
      <c r="I90" s="9" t="str">
        <f t="shared" si="87"/>
        <v xml:space="preserve"> </v>
      </c>
      <c r="J90" s="9" t="str">
        <f t="shared" si="87"/>
        <v xml:space="preserve"> </v>
      </c>
      <c r="K90" s="9" t="str">
        <f t="shared" si="87"/>
        <v xml:space="preserve"> </v>
      </c>
      <c r="L90" s="9" t="str">
        <f t="shared" si="87"/>
        <v xml:space="preserve"> </v>
      </c>
      <c r="M90" s="9" t="str">
        <f t="shared" si="87"/>
        <v xml:space="preserve"> </v>
      </c>
      <c r="N90" s="9" t="str">
        <f t="shared" si="87"/>
        <v xml:space="preserve"> </v>
      </c>
      <c r="O90" s="9" t="str">
        <f t="shared" si="87"/>
        <v xml:space="preserve"> </v>
      </c>
      <c r="P90" s="9" t="str">
        <f t="shared" si="87"/>
        <v xml:space="preserve"> </v>
      </c>
      <c r="Q90" s="9" t="str">
        <f t="shared" si="87"/>
        <v xml:space="preserve"> </v>
      </c>
      <c r="R90" s="9" t="str">
        <f t="shared" si="87"/>
        <v xml:space="preserve"> </v>
      </c>
      <c r="S90" s="9" t="str">
        <f t="shared" si="87"/>
        <v xml:space="preserve"> </v>
      </c>
      <c r="T90" s="9" t="str">
        <f t="shared" si="87"/>
        <v xml:space="preserve"> </v>
      </c>
      <c r="U90" s="9" t="str">
        <f t="shared" si="87"/>
        <v xml:space="preserve"> </v>
      </c>
      <c r="V90" s="9" t="str">
        <f t="shared" si="87"/>
        <v xml:space="preserve"> </v>
      </c>
      <c r="W90" s="9" t="str">
        <f t="shared" si="87"/>
        <v xml:space="preserve"> </v>
      </c>
      <c r="X90" s="9" t="str">
        <f t="shared" si="87"/>
        <v xml:space="preserve"> </v>
      </c>
      <c r="Y90" s="9" t="str">
        <f t="shared" si="87"/>
        <v xml:space="preserve"> </v>
      </c>
      <c r="Z90" s="9" t="str">
        <f t="shared" si="87"/>
        <v xml:space="preserve"> </v>
      </c>
      <c r="AA90" s="9" t="str">
        <f t="shared" si="87"/>
        <v xml:space="preserve"> </v>
      </c>
      <c r="AB90" s="9" t="str">
        <f t="shared" si="87"/>
        <v xml:space="preserve"> </v>
      </c>
      <c r="AC90" s="9" t="str">
        <f t="shared" si="87"/>
        <v xml:space="preserve"> </v>
      </c>
      <c r="AD90" s="9" t="str">
        <f t="shared" si="87"/>
        <v xml:space="preserve"> </v>
      </c>
      <c r="AE90" s="9" t="str">
        <f t="shared" si="87"/>
        <v xml:space="preserve"> </v>
      </c>
      <c r="AF90" s="9" t="str">
        <f t="shared" si="87"/>
        <v xml:space="preserve"> </v>
      </c>
      <c r="AG90" s="9" t="str">
        <f t="shared" si="87"/>
        <v xml:space="preserve"> </v>
      </c>
      <c r="AH90" s="9" t="str">
        <f t="shared" si="87"/>
        <v xml:space="preserve"> </v>
      </c>
      <c r="AI90" s="9" t="str">
        <f t="shared" si="87"/>
        <v xml:space="preserve"> </v>
      </c>
      <c r="AJ90" s="9" t="str">
        <f t="shared" si="87"/>
        <v xml:space="preserve"> </v>
      </c>
      <c r="AK90" s="9" t="str">
        <f t="shared" si="87"/>
        <v xml:space="preserve"> </v>
      </c>
      <c r="AL90" s="9" t="str">
        <f t="shared" si="87"/>
        <v xml:space="preserve"> </v>
      </c>
      <c r="AM90" s="9" t="str">
        <f t="shared" si="87"/>
        <v xml:space="preserve"> </v>
      </c>
      <c r="AN90" s="9" t="str">
        <f t="shared" si="87"/>
        <v xml:space="preserve"> </v>
      </c>
      <c r="AO90" s="9" t="str">
        <f t="shared" si="87"/>
        <v xml:space="preserve"> </v>
      </c>
      <c r="AP90" s="9" t="str">
        <f t="shared" si="87"/>
        <v xml:space="preserve"> </v>
      </c>
      <c r="AQ90" s="9" t="str">
        <f t="shared" si="87"/>
        <v xml:space="preserve"> </v>
      </c>
      <c r="AR90" s="9" t="str">
        <f t="shared" si="87"/>
        <v xml:space="preserve"> </v>
      </c>
      <c r="AS90" s="9" t="str">
        <f t="shared" si="87"/>
        <v xml:space="preserve"> </v>
      </c>
      <c r="AT90" s="9" t="str">
        <f t="shared" si="87"/>
        <v xml:space="preserve"> </v>
      </c>
      <c r="AU90" s="9" t="str">
        <f t="shared" si="87"/>
        <v xml:space="preserve"> </v>
      </c>
      <c r="AV90" s="9" t="str">
        <f t="shared" si="87"/>
        <v xml:space="preserve"> </v>
      </c>
      <c r="AW90" s="9" t="str">
        <f t="shared" si="87"/>
        <v xml:space="preserve"> </v>
      </c>
      <c r="AX90" s="9" t="str">
        <f t="shared" si="87"/>
        <v xml:space="preserve"> </v>
      </c>
      <c r="AY90" s="9" t="str">
        <f t="shared" si="87"/>
        <v xml:space="preserve"> </v>
      </c>
      <c r="AZ90" s="9" t="str">
        <f t="shared" si="87"/>
        <v xml:space="preserve"> </v>
      </c>
      <c r="BA90" s="9" t="str">
        <f t="shared" si="87"/>
        <v xml:space="preserve"> </v>
      </c>
      <c r="BB90" s="9" t="str">
        <f t="shared" si="87"/>
        <v xml:space="preserve"> </v>
      </c>
      <c r="BC90" s="9" t="str">
        <f t="shared" si="87"/>
        <v xml:space="preserve"> </v>
      </c>
      <c r="BD90" s="9" t="str">
        <f t="shared" si="87"/>
        <v xml:space="preserve"> </v>
      </c>
      <c r="BE90" s="9" t="str">
        <f t="shared" si="87"/>
        <v xml:space="preserve"> </v>
      </c>
      <c r="BF90" s="9" t="str">
        <f t="shared" si="87"/>
        <v xml:space="preserve"> </v>
      </c>
      <c r="BG90" s="9" t="str">
        <f t="shared" si="87"/>
        <v xml:space="preserve"> </v>
      </c>
      <c r="BH90" s="9" t="str">
        <f t="shared" si="87"/>
        <v xml:space="preserve"> </v>
      </c>
      <c r="BI90" s="9" t="str">
        <f t="shared" si="87"/>
        <v xml:space="preserve"> </v>
      </c>
      <c r="BJ90" s="9" t="str">
        <f t="shared" si="87"/>
        <v xml:space="preserve"> </v>
      </c>
      <c r="BK90" s="9" t="str">
        <f t="shared" si="87"/>
        <v xml:space="preserve"> </v>
      </c>
      <c r="BL90" s="9" t="str">
        <f t="shared" si="87"/>
        <v xml:space="preserve"> </v>
      </c>
      <c r="BM90" s="9" t="str">
        <f t="shared" si="87"/>
        <v xml:space="preserve"> </v>
      </c>
      <c r="BN90" s="9" t="str">
        <f t="shared" si="87"/>
        <v xml:space="preserve"> </v>
      </c>
      <c r="BO90" s="9" t="str">
        <f t="shared" si="87"/>
        <v xml:space="preserve"> </v>
      </c>
      <c r="BP90" s="9" t="str">
        <f t="shared" si="87"/>
        <v xml:space="preserve"> </v>
      </c>
      <c r="BQ90" s="9" t="str">
        <f t="shared" si="87"/>
        <v xml:space="preserve"> </v>
      </c>
      <c r="BR90" s="9" t="str">
        <f t="shared" si="87"/>
        <v xml:space="preserve"> </v>
      </c>
      <c r="BS90" s="9" t="str">
        <f t="shared" si="87"/>
        <v xml:space="preserve"> </v>
      </c>
      <c r="BT90" s="9" t="str">
        <f t="shared" si="87"/>
        <v xml:space="preserve"> </v>
      </c>
      <c r="BU90" s="9" t="str">
        <f t="shared" si="87"/>
        <v xml:space="preserve"> </v>
      </c>
      <c r="BV90" s="9" t="str">
        <f t="shared" si="87"/>
        <v xml:space="preserve"> </v>
      </c>
      <c r="BW90" s="9" t="str">
        <f t="shared" si="87"/>
        <v xml:space="preserve"> </v>
      </c>
      <c r="BX90" s="9" t="str">
        <f t="shared" si="87"/>
        <v xml:space="preserve"> </v>
      </c>
      <c r="BY90" s="9" t="str">
        <f t="shared" si="87"/>
        <v xml:space="preserve"> </v>
      </c>
      <c r="BZ90" s="9" t="str">
        <f t="shared" si="87"/>
        <v xml:space="preserve"> </v>
      </c>
      <c r="CA90" s="9" t="str">
        <f t="shared" si="87"/>
        <v xml:space="preserve"> </v>
      </c>
      <c r="CB90" s="9" t="str">
        <f t="shared" si="87"/>
        <v xml:space="preserve"> </v>
      </c>
      <c r="CC90" s="9" t="str">
        <f t="shared" si="87"/>
        <v xml:space="preserve"> </v>
      </c>
      <c r="CD90" s="9" t="str">
        <f t="shared" si="87"/>
        <v xml:space="preserve"> </v>
      </c>
      <c r="CE90" s="9" t="str">
        <f t="shared" si="87"/>
        <v xml:space="preserve"> </v>
      </c>
      <c r="CF90" s="9" t="str">
        <f t="shared" si="87"/>
        <v xml:space="preserve"> </v>
      </c>
      <c r="CG90" s="9" t="str">
        <f t="shared" si="87"/>
        <v xml:space="preserve"> </v>
      </c>
      <c r="CH90" s="9" t="str">
        <f t="shared" si="87"/>
        <v xml:space="preserve"> </v>
      </c>
      <c r="CI90" s="9" t="str">
        <f t="shared" si="87"/>
        <v xml:space="preserve"> </v>
      </c>
      <c r="CJ90" s="9" t="str">
        <f t="shared" si="87"/>
        <v xml:space="preserve"> </v>
      </c>
      <c r="CK90" s="9" t="str">
        <f t="shared" si="87"/>
        <v xml:space="preserve"> </v>
      </c>
      <c r="CL90" s="9" t="str">
        <f t="shared" si="87"/>
        <v xml:space="preserve"> </v>
      </c>
      <c r="CM90" s="9" t="str">
        <f t="shared" si="87"/>
        <v xml:space="preserve"> </v>
      </c>
      <c r="CN90" s="9" t="str">
        <f t="shared" si="87"/>
        <v xml:space="preserve"> </v>
      </c>
      <c r="CO90" s="9" t="str">
        <f t="shared" si="87"/>
        <v xml:space="preserve"> </v>
      </c>
    </row>
    <row r="91" spans="1:93" ht="13" x14ac:dyDescent="0.15">
      <c r="A91" s="9" t="str">
        <f t="shared" ref="A91:CO91" si="88">CONCATENATE(CP91," ",GE91)</f>
        <v xml:space="preserve"> </v>
      </c>
      <c r="B91" s="9" t="str">
        <f t="shared" si="88"/>
        <v xml:space="preserve"> </v>
      </c>
      <c r="C91" s="9" t="str">
        <f t="shared" si="88"/>
        <v xml:space="preserve"> </v>
      </c>
      <c r="D91" s="9" t="str">
        <f t="shared" si="88"/>
        <v xml:space="preserve"> </v>
      </c>
      <c r="E91" s="9" t="str">
        <f t="shared" si="88"/>
        <v xml:space="preserve"> </v>
      </c>
      <c r="F91" s="9" t="str">
        <f t="shared" si="88"/>
        <v xml:space="preserve"> </v>
      </c>
      <c r="G91" s="9" t="str">
        <f t="shared" si="88"/>
        <v xml:space="preserve"> </v>
      </c>
      <c r="H91" s="9" t="str">
        <f t="shared" si="88"/>
        <v xml:space="preserve"> </v>
      </c>
      <c r="I91" s="9" t="str">
        <f t="shared" si="88"/>
        <v xml:space="preserve"> </v>
      </c>
      <c r="J91" s="9" t="str">
        <f t="shared" si="88"/>
        <v xml:space="preserve"> </v>
      </c>
      <c r="K91" s="9" t="str">
        <f t="shared" si="88"/>
        <v xml:space="preserve"> </v>
      </c>
      <c r="L91" s="9" t="str">
        <f t="shared" si="88"/>
        <v xml:space="preserve"> </v>
      </c>
      <c r="M91" s="9" t="str">
        <f t="shared" si="88"/>
        <v xml:space="preserve"> </v>
      </c>
      <c r="N91" s="9" t="str">
        <f t="shared" si="88"/>
        <v xml:space="preserve"> </v>
      </c>
      <c r="O91" s="9" t="str">
        <f t="shared" si="88"/>
        <v xml:space="preserve"> </v>
      </c>
      <c r="P91" s="9" t="str">
        <f t="shared" si="88"/>
        <v xml:space="preserve"> </v>
      </c>
      <c r="Q91" s="9" t="str">
        <f t="shared" si="88"/>
        <v xml:space="preserve"> </v>
      </c>
      <c r="R91" s="9" t="str">
        <f t="shared" si="88"/>
        <v xml:space="preserve"> </v>
      </c>
      <c r="S91" s="9" t="str">
        <f t="shared" si="88"/>
        <v xml:space="preserve"> </v>
      </c>
      <c r="T91" s="9" t="str">
        <f t="shared" si="88"/>
        <v xml:space="preserve"> </v>
      </c>
      <c r="U91" s="9" t="str">
        <f t="shared" si="88"/>
        <v xml:space="preserve"> </v>
      </c>
      <c r="V91" s="9" t="str">
        <f t="shared" si="88"/>
        <v xml:space="preserve"> </v>
      </c>
      <c r="W91" s="9" t="str">
        <f t="shared" si="88"/>
        <v xml:space="preserve"> </v>
      </c>
      <c r="X91" s="9" t="str">
        <f t="shared" si="88"/>
        <v xml:space="preserve"> </v>
      </c>
      <c r="Y91" s="9" t="str">
        <f t="shared" si="88"/>
        <v xml:space="preserve"> </v>
      </c>
      <c r="Z91" s="9" t="str">
        <f t="shared" si="88"/>
        <v xml:space="preserve"> </v>
      </c>
      <c r="AA91" s="9" t="str">
        <f t="shared" si="88"/>
        <v xml:space="preserve"> </v>
      </c>
      <c r="AB91" s="9" t="str">
        <f t="shared" si="88"/>
        <v xml:space="preserve"> </v>
      </c>
      <c r="AC91" s="9" t="str">
        <f t="shared" si="88"/>
        <v xml:space="preserve"> </v>
      </c>
      <c r="AD91" s="9" t="str">
        <f t="shared" si="88"/>
        <v xml:space="preserve"> </v>
      </c>
      <c r="AE91" s="9" t="str">
        <f t="shared" si="88"/>
        <v xml:space="preserve"> </v>
      </c>
      <c r="AF91" s="9" t="str">
        <f t="shared" si="88"/>
        <v xml:space="preserve"> </v>
      </c>
      <c r="AG91" s="9" t="str">
        <f t="shared" si="88"/>
        <v xml:space="preserve"> </v>
      </c>
      <c r="AH91" s="9" t="str">
        <f t="shared" si="88"/>
        <v xml:space="preserve"> </v>
      </c>
      <c r="AI91" s="9" t="str">
        <f t="shared" si="88"/>
        <v xml:space="preserve"> </v>
      </c>
      <c r="AJ91" s="9" t="str">
        <f t="shared" si="88"/>
        <v xml:space="preserve"> </v>
      </c>
      <c r="AK91" s="9" t="str">
        <f t="shared" si="88"/>
        <v xml:space="preserve"> </v>
      </c>
      <c r="AL91" s="9" t="str">
        <f t="shared" si="88"/>
        <v xml:space="preserve"> </v>
      </c>
      <c r="AM91" s="9" t="str">
        <f t="shared" si="88"/>
        <v xml:space="preserve"> </v>
      </c>
      <c r="AN91" s="9" t="str">
        <f t="shared" si="88"/>
        <v xml:space="preserve"> </v>
      </c>
      <c r="AO91" s="9" t="str">
        <f t="shared" si="88"/>
        <v xml:space="preserve"> </v>
      </c>
      <c r="AP91" s="9" t="str">
        <f t="shared" si="88"/>
        <v xml:space="preserve"> </v>
      </c>
      <c r="AQ91" s="9" t="str">
        <f t="shared" si="88"/>
        <v xml:space="preserve"> </v>
      </c>
      <c r="AR91" s="9" t="str">
        <f t="shared" si="88"/>
        <v xml:space="preserve"> </v>
      </c>
      <c r="AS91" s="9" t="str">
        <f t="shared" si="88"/>
        <v xml:space="preserve"> </v>
      </c>
      <c r="AT91" s="9" t="str">
        <f t="shared" si="88"/>
        <v xml:space="preserve"> </v>
      </c>
      <c r="AU91" s="9" t="str">
        <f t="shared" si="88"/>
        <v xml:space="preserve"> </v>
      </c>
      <c r="AV91" s="9" t="str">
        <f t="shared" si="88"/>
        <v xml:space="preserve"> </v>
      </c>
      <c r="AW91" s="9" t="str">
        <f t="shared" si="88"/>
        <v xml:space="preserve"> </v>
      </c>
      <c r="AX91" s="9" t="str">
        <f t="shared" si="88"/>
        <v xml:space="preserve"> </v>
      </c>
      <c r="AY91" s="9" t="str">
        <f t="shared" si="88"/>
        <v xml:space="preserve"> </v>
      </c>
      <c r="AZ91" s="9" t="str">
        <f t="shared" si="88"/>
        <v xml:space="preserve"> </v>
      </c>
      <c r="BA91" s="9" t="str">
        <f t="shared" si="88"/>
        <v xml:space="preserve"> </v>
      </c>
      <c r="BB91" s="9" t="str">
        <f t="shared" si="88"/>
        <v xml:space="preserve"> </v>
      </c>
      <c r="BC91" s="9" t="str">
        <f t="shared" si="88"/>
        <v xml:space="preserve"> </v>
      </c>
      <c r="BD91" s="9" t="str">
        <f t="shared" si="88"/>
        <v xml:space="preserve"> </v>
      </c>
      <c r="BE91" s="9" t="str">
        <f t="shared" si="88"/>
        <v xml:space="preserve"> </v>
      </c>
      <c r="BF91" s="9" t="str">
        <f t="shared" si="88"/>
        <v xml:space="preserve"> </v>
      </c>
      <c r="BG91" s="9" t="str">
        <f t="shared" si="88"/>
        <v xml:space="preserve"> </v>
      </c>
      <c r="BH91" s="9" t="str">
        <f t="shared" si="88"/>
        <v xml:space="preserve"> </v>
      </c>
      <c r="BI91" s="9" t="str">
        <f t="shared" si="88"/>
        <v xml:space="preserve"> </v>
      </c>
      <c r="BJ91" s="9" t="str">
        <f t="shared" si="88"/>
        <v xml:space="preserve"> </v>
      </c>
      <c r="BK91" s="9" t="str">
        <f t="shared" si="88"/>
        <v xml:space="preserve"> </v>
      </c>
      <c r="BL91" s="9" t="str">
        <f t="shared" si="88"/>
        <v xml:space="preserve"> </v>
      </c>
      <c r="BM91" s="9" t="str">
        <f t="shared" si="88"/>
        <v xml:space="preserve"> </v>
      </c>
      <c r="BN91" s="9" t="str">
        <f t="shared" si="88"/>
        <v xml:space="preserve"> </v>
      </c>
      <c r="BO91" s="9" t="str">
        <f t="shared" si="88"/>
        <v xml:space="preserve"> </v>
      </c>
      <c r="BP91" s="9" t="str">
        <f t="shared" si="88"/>
        <v xml:space="preserve"> </v>
      </c>
      <c r="BQ91" s="9" t="str">
        <f t="shared" si="88"/>
        <v xml:space="preserve"> </v>
      </c>
      <c r="BR91" s="9" t="str">
        <f t="shared" si="88"/>
        <v xml:space="preserve"> </v>
      </c>
      <c r="BS91" s="9" t="str">
        <f t="shared" si="88"/>
        <v xml:space="preserve"> </v>
      </c>
      <c r="BT91" s="9" t="str">
        <f t="shared" si="88"/>
        <v xml:space="preserve"> </v>
      </c>
      <c r="BU91" s="9" t="str">
        <f t="shared" si="88"/>
        <v xml:space="preserve"> </v>
      </c>
      <c r="BV91" s="9" t="str">
        <f t="shared" si="88"/>
        <v xml:space="preserve"> </v>
      </c>
      <c r="BW91" s="9" t="str">
        <f t="shared" si="88"/>
        <v xml:space="preserve"> </v>
      </c>
      <c r="BX91" s="9" t="str">
        <f t="shared" si="88"/>
        <v xml:space="preserve"> </v>
      </c>
      <c r="BY91" s="9" t="str">
        <f t="shared" si="88"/>
        <v xml:space="preserve"> </v>
      </c>
      <c r="BZ91" s="9" t="str">
        <f t="shared" si="88"/>
        <v xml:space="preserve"> </v>
      </c>
      <c r="CA91" s="9" t="str">
        <f t="shared" si="88"/>
        <v xml:space="preserve"> </v>
      </c>
      <c r="CB91" s="9" t="str">
        <f t="shared" si="88"/>
        <v xml:space="preserve"> </v>
      </c>
      <c r="CC91" s="9" t="str">
        <f t="shared" si="88"/>
        <v xml:space="preserve"> </v>
      </c>
      <c r="CD91" s="9" t="str">
        <f t="shared" si="88"/>
        <v xml:space="preserve"> </v>
      </c>
      <c r="CE91" s="9" t="str">
        <f t="shared" si="88"/>
        <v xml:space="preserve"> </v>
      </c>
      <c r="CF91" s="9" t="str">
        <f t="shared" si="88"/>
        <v xml:space="preserve"> </v>
      </c>
      <c r="CG91" s="9" t="str">
        <f t="shared" si="88"/>
        <v xml:space="preserve"> </v>
      </c>
      <c r="CH91" s="9" t="str">
        <f t="shared" si="88"/>
        <v xml:space="preserve"> </v>
      </c>
      <c r="CI91" s="9" t="str">
        <f t="shared" si="88"/>
        <v xml:space="preserve"> </v>
      </c>
      <c r="CJ91" s="9" t="str">
        <f t="shared" si="88"/>
        <v xml:space="preserve"> </v>
      </c>
      <c r="CK91" s="9" t="str">
        <f t="shared" si="88"/>
        <v xml:space="preserve"> </v>
      </c>
      <c r="CL91" s="9" t="str">
        <f t="shared" si="88"/>
        <v xml:space="preserve"> </v>
      </c>
      <c r="CM91" s="9" t="str">
        <f t="shared" si="88"/>
        <v xml:space="preserve"> </v>
      </c>
      <c r="CN91" s="9" t="str">
        <f t="shared" si="88"/>
        <v xml:space="preserve"> </v>
      </c>
      <c r="CO91" s="9" t="str">
        <f t="shared" si="88"/>
        <v xml:space="preserve"> </v>
      </c>
    </row>
    <row r="92" spans="1:93" ht="13" x14ac:dyDescent="0.15">
      <c r="A92" s="9" t="str">
        <f t="shared" ref="A92:CO92" si="89">CONCATENATE(CP92," ",GE92)</f>
        <v xml:space="preserve"> </v>
      </c>
      <c r="B92" s="9" t="str">
        <f t="shared" si="89"/>
        <v xml:space="preserve"> </v>
      </c>
      <c r="C92" s="9" t="str">
        <f t="shared" si="89"/>
        <v xml:space="preserve"> </v>
      </c>
      <c r="D92" s="9" t="str">
        <f t="shared" si="89"/>
        <v xml:space="preserve"> </v>
      </c>
      <c r="E92" s="9" t="str">
        <f t="shared" si="89"/>
        <v xml:space="preserve"> </v>
      </c>
      <c r="F92" s="9" t="str">
        <f t="shared" si="89"/>
        <v xml:space="preserve"> </v>
      </c>
      <c r="G92" s="9" t="str">
        <f t="shared" si="89"/>
        <v xml:space="preserve"> </v>
      </c>
      <c r="H92" s="9" t="str">
        <f t="shared" si="89"/>
        <v xml:space="preserve"> </v>
      </c>
      <c r="I92" s="9" t="str">
        <f t="shared" si="89"/>
        <v xml:space="preserve"> </v>
      </c>
      <c r="J92" s="9" t="str">
        <f t="shared" si="89"/>
        <v xml:space="preserve"> </v>
      </c>
      <c r="K92" s="9" t="str">
        <f t="shared" si="89"/>
        <v xml:space="preserve"> </v>
      </c>
      <c r="L92" s="9" t="str">
        <f t="shared" si="89"/>
        <v xml:space="preserve"> </v>
      </c>
      <c r="M92" s="9" t="str">
        <f t="shared" si="89"/>
        <v xml:space="preserve"> </v>
      </c>
      <c r="N92" s="9" t="str">
        <f t="shared" si="89"/>
        <v xml:space="preserve"> </v>
      </c>
      <c r="O92" s="9" t="str">
        <f t="shared" si="89"/>
        <v xml:space="preserve"> </v>
      </c>
      <c r="P92" s="9" t="str">
        <f t="shared" si="89"/>
        <v xml:space="preserve"> </v>
      </c>
      <c r="Q92" s="9" t="str">
        <f t="shared" si="89"/>
        <v xml:space="preserve"> </v>
      </c>
      <c r="R92" s="9" t="str">
        <f t="shared" si="89"/>
        <v xml:space="preserve"> </v>
      </c>
      <c r="S92" s="9" t="str">
        <f t="shared" si="89"/>
        <v xml:space="preserve"> </v>
      </c>
      <c r="T92" s="9" t="str">
        <f t="shared" si="89"/>
        <v xml:space="preserve"> </v>
      </c>
      <c r="U92" s="9" t="str">
        <f t="shared" si="89"/>
        <v xml:space="preserve"> </v>
      </c>
      <c r="V92" s="9" t="str">
        <f t="shared" si="89"/>
        <v xml:space="preserve"> </v>
      </c>
      <c r="W92" s="9" t="str">
        <f t="shared" si="89"/>
        <v xml:space="preserve"> </v>
      </c>
      <c r="X92" s="9" t="str">
        <f t="shared" si="89"/>
        <v xml:space="preserve"> </v>
      </c>
      <c r="Y92" s="9" t="str">
        <f t="shared" si="89"/>
        <v xml:space="preserve"> </v>
      </c>
      <c r="Z92" s="9" t="str">
        <f t="shared" si="89"/>
        <v xml:space="preserve"> </v>
      </c>
      <c r="AA92" s="9" t="str">
        <f t="shared" si="89"/>
        <v xml:space="preserve"> </v>
      </c>
      <c r="AB92" s="9" t="str">
        <f t="shared" si="89"/>
        <v xml:space="preserve"> </v>
      </c>
      <c r="AC92" s="9" t="str">
        <f t="shared" si="89"/>
        <v xml:space="preserve"> </v>
      </c>
      <c r="AD92" s="9" t="str">
        <f t="shared" si="89"/>
        <v xml:space="preserve"> </v>
      </c>
      <c r="AE92" s="9" t="str">
        <f t="shared" si="89"/>
        <v xml:space="preserve"> </v>
      </c>
      <c r="AF92" s="9" t="str">
        <f t="shared" si="89"/>
        <v xml:space="preserve"> </v>
      </c>
      <c r="AG92" s="9" t="str">
        <f t="shared" si="89"/>
        <v xml:space="preserve"> </v>
      </c>
      <c r="AH92" s="9" t="str">
        <f t="shared" si="89"/>
        <v xml:space="preserve"> </v>
      </c>
      <c r="AI92" s="9" t="str">
        <f t="shared" si="89"/>
        <v xml:space="preserve"> </v>
      </c>
      <c r="AJ92" s="9" t="str">
        <f t="shared" si="89"/>
        <v xml:space="preserve"> </v>
      </c>
      <c r="AK92" s="9" t="str">
        <f t="shared" si="89"/>
        <v xml:space="preserve"> </v>
      </c>
      <c r="AL92" s="9" t="str">
        <f t="shared" si="89"/>
        <v xml:space="preserve"> </v>
      </c>
      <c r="AM92" s="9" t="str">
        <f t="shared" si="89"/>
        <v xml:space="preserve"> </v>
      </c>
      <c r="AN92" s="9" t="str">
        <f t="shared" si="89"/>
        <v xml:space="preserve"> </v>
      </c>
      <c r="AO92" s="9" t="str">
        <f t="shared" si="89"/>
        <v xml:space="preserve"> </v>
      </c>
      <c r="AP92" s="9" t="str">
        <f t="shared" si="89"/>
        <v xml:space="preserve"> </v>
      </c>
      <c r="AQ92" s="9" t="str">
        <f t="shared" si="89"/>
        <v xml:space="preserve"> </v>
      </c>
      <c r="AR92" s="9" t="str">
        <f t="shared" si="89"/>
        <v xml:space="preserve"> </v>
      </c>
      <c r="AS92" s="9" t="str">
        <f t="shared" si="89"/>
        <v xml:space="preserve"> </v>
      </c>
      <c r="AT92" s="9" t="str">
        <f t="shared" si="89"/>
        <v xml:space="preserve"> </v>
      </c>
      <c r="AU92" s="9" t="str">
        <f t="shared" si="89"/>
        <v xml:space="preserve"> </v>
      </c>
      <c r="AV92" s="9" t="str">
        <f t="shared" si="89"/>
        <v xml:space="preserve"> </v>
      </c>
      <c r="AW92" s="9" t="str">
        <f t="shared" si="89"/>
        <v xml:space="preserve"> </v>
      </c>
      <c r="AX92" s="9" t="str">
        <f t="shared" si="89"/>
        <v xml:space="preserve"> </v>
      </c>
      <c r="AY92" s="9" t="str">
        <f t="shared" si="89"/>
        <v xml:space="preserve"> </v>
      </c>
      <c r="AZ92" s="9" t="str">
        <f t="shared" si="89"/>
        <v xml:space="preserve"> </v>
      </c>
      <c r="BA92" s="9" t="str">
        <f t="shared" si="89"/>
        <v xml:space="preserve"> </v>
      </c>
      <c r="BB92" s="9" t="str">
        <f t="shared" si="89"/>
        <v xml:space="preserve"> </v>
      </c>
      <c r="BC92" s="9" t="str">
        <f t="shared" si="89"/>
        <v xml:space="preserve"> </v>
      </c>
      <c r="BD92" s="9" t="str">
        <f t="shared" si="89"/>
        <v xml:space="preserve"> </v>
      </c>
      <c r="BE92" s="9" t="str">
        <f t="shared" si="89"/>
        <v xml:space="preserve"> </v>
      </c>
      <c r="BF92" s="9" t="str">
        <f t="shared" si="89"/>
        <v xml:space="preserve"> </v>
      </c>
      <c r="BG92" s="9" t="str">
        <f t="shared" si="89"/>
        <v xml:space="preserve"> </v>
      </c>
      <c r="BH92" s="9" t="str">
        <f t="shared" si="89"/>
        <v xml:space="preserve"> </v>
      </c>
      <c r="BI92" s="9" t="str">
        <f t="shared" si="89"/>
        <v xml:space="preserve"> </v>
      </c>
      <c r="BJ92" s="9" t="str">
        <f t="shared" si="89"/>
        <v xml:space="preserve"> </v>
      </c>
      <c r="BK92" s="9" t="str">
        <f t="shared" si="89"/>
        <v xml:space="preserve"> </v>
      </c>
      <c r="BL92" s="9" t="str">
        <f t="shared" si="89"/>
        <v xml:space="preserve"> </v>
      </c>
      <c r="BM92" s="9" t="str">
        <f t="shared" si="89"/>
        <v xml:space="preserve"> </v>
      </c>
      <c r="BN92" s="9" t="str">
        <f t="shared" si="89"/>
        <v xml:space="preserve"> </v>
      </c>
      <c r="BO92" s="9" t="str">
        <f t="shared" si="89"/>
        <v xml:space="preserve"> </v>
      </c>
      <c r="BP92" s="9" t="str">
        <f t="shared" si="89"/>
        <v xml:space="preserve"> </v>
      </c>
      <c r="BQ92" s="9" t="str">
        <f t="shared" si="89"/>
        <v xml:space="preserve"> </v>
      </c>
      <c r="BR92" s="9" t="str">
        <f t="shared" si="89"/>
        <v xml:space="preserve"> </v>
      </c>
      <c r="BS92" s="9" t="str">
        <f t="shared" si="89"/>
        <v xml:space="preserve"> </v>
      </c>
      <c r="BT92" s="9" t="str">
        <f t="shared" si="89"/>
        <v xml:space="preserve"> </v>
      </c>
      <c r="BU92" s="9" t="str">
        <f t="shared" si="89"/>
        <v xml:space="preserve"> </v>
      </c>
      <c r="BV92" s="9" t="str">
        <f t="shared" si="89"/>
        <v xml:space="preserve"> </v>
      </c>
      <c r="BW92" s="9" t="str">
        <f t="shared" si="89"/>
        <v xml:space="preserve"> </v>
      </c>
      <c r="BX92" s="9" t="str">
        <f t="shared" si="89"/>
        <v xml:space="preserve"> </v>
      </c>
      <c r="BY92" s="9" t="str">
        <f t="shared" si="89"/>
        <v xml:space="preserve"> </v>
      </c>
      <c r="BZ92" s="9" t="str">
        <f t="shared" si="89"/>
        <v xml:space="preserve"> </v>
      </c>
      <c r="CA92" s="9" t="str">
        <f t="shared" si="89"/>
        <v xml:space="preserve"> </v>
      </c>
      <c r="CB92" s="9" t="str">
        <f t="shared" si="89"/>
        <v xml:space="preserve"> </v>
      </c>
      <c r="CC92" s="9" t="str">
        <f t="shared" si="89"/>
        <v xml:space="preserve"> </v>
      </c>
      <c r="CD92" s="9" t="str">
        <f t="shared" si="89"/>
        <v xml:space="preserve"> </v>
      </c>
      <c r="CE92" s="9" t="str">
        <f t="shared" si="89"/>
        <v xml:space="preserve"> </v>
      </c>
      <c r="CF92" s="9" t="str">
        <f t="shared" si="89"/>
        <v xml:space="preserve"> </v>
      </c>
      <c r="CG92" s="9" t="str">
        <f t="shared" si="89"/>
        <v xml:space="preserve"> </v>
      </c>
      <c r="CH92" s="9" t="str">
        <f t="shared" si="89"/>
        <v xml:space="preserve"> </v>
      </c>
      <c r="CI92" s="9" t="str">
        <f t="shared" si="89"/>
        <v xml:space="preserve"> </v>
      </c>
      <c r="CJ92" s="9" t="str">
        <f t="shared" si="89"/>
        <v xml:space="preserve"> </v>
      </c>
      <c r="CK92" s="9" t="str">
        <f t="shared" si="89"/>
        <v xml:space="preserve"> </v>
      </c>
      <c r="CL92" s="9" t="str">
        <f t="shared" si="89"/>
        <v xml:space="preserve"> </v>
      </c>
      <c r="CM92" s="9" t="str">
        <f t="shared" si="89"/>
        <v xml:space="preserve"> </v>
      </c>
      <c r="CN92" s="9" t="str">
        <f t="shared" si="89"/>
        <v xml:space="preserve"> </v>
      </c>
      <c r="CO92" s="9" t="str">
        <f t="shared" si="89"/>
        <v xml:space="preserve"> </v>
      </c>
    </row>
    <row r="93" spans="1:93" ht="13" x14ac:dyDescent="0.15">
      <c r="A93" s="9" t="str">
        <f t="shared" ref="A93:CO93" si="90">CONCATENATE(CP93," ",GE93)</f>
        <v xml:space="preserve"> </v>
      </c>
      <c r="B93" s="9" t="str">
        <f t="shared" si="90"/>
        <v xml:space="preserve"> </v>
      </c>
      <c r="C93" s="9" t="str">
        <f t="shared" si="90"/>
        <v xml:space="preserve"> </v>
      </c>
      <c r="D93" s="9" t="str">
        <f t="shared" si="90"/>
        <v xml:space="preserve"> </v>
      </c>
      <c r="E93" s="9" t="str">
        <f t="shared" si="90"/>
        <v xml:space="preserve"> </v>
      </c>
      <c r="F93" s="9" t="str">
        <f t="shared" si="90"/>
        <v xml:space="preserve"> </v>
      </c>
      <c r="G93" s="9" t="str">
        <f t="shared" si="90"/>
        <v xml:space="preserve"> </v>
      </c>
      <c r="H93" s="9" t="str">
        <f t="shared" si="90"/>
        <v xml:space="preserve"> </v>
      </c>
      <c r="I93" s="9" t="str">
        <f t="shared" si="90"/>
        <v xml:space="preserve"> </v>
      </c>
      <c r="J93" s="9" t="str">
        <f t="shared" si="90"/>
        <v xml:space="preserve"> </v>
      </c>
      <c r="K93" s="9" t="str">
        <f t="shared" si="90"/>
        <v xml:space="preserve"> </v>
      </c>
      <c r="L93" s="9" t="str">
        <f t="shared" si="90"/>
        <v xml:space="preserve"> </v>
      </c>
      <c r="M93" s="9" t="str">
        <f t="shared" si="90"/>
        <v xml:space="preserve"> </v>
      </c>
      <c r="N93" s="9" t="str">
        <f t="shared" si="90"/>
        <v xml:space="preserve"> </v>
      </c>
      <c r="O93" s="9" t="str">
        <f t="shared" si="90"/>
        <v xml:space="preserve"> </v>
      </c>
      <c r="P93" s="9" t="str">
        <f t="shared" si="90"/>
        <v xml:space="preserve"> </v>
      </c>
      <c r="Q93" s="9" t="str">
        <f t="shared" si="90"/>
        <v xml:space="preserve"> </v>
      </c>
      <c r="R93" s="9" t="str">
        <f t="shared" si="90"/>
        <v xml:space="preserve"> </v>
      </c>
      <c r="S93" s="9" t="str">
        <f t="shared" si="90"/>
        <v xml:space="preserve"> </v>
      </c>
      <c r="T93" s="9" t="str">
        <f t="shared" si="90"/>
        <v xml:space="preserve"> </v>
      </c>
      <c r="U93" s="9" t="str">
        <f t="shared" si="90"/>
        <v xml:space="preserve"> </v>
      </c>
      <c r="V93" s="9" t="str">
        <f t="shared" si="90"/>
        <v xml:space="preserve"> </v>
      </c>
      <c r="W93" s="9" t="str">
        <f t="shared" si="90"/>
        <v xml:space="preserve"> </v>
      </c>
      <c r="X93" s="9" t="str">
        <f t="shared" si="90"/>
        <v xml:space="preserve"> </v>
      </c>
      <c r="Y93" s="9" t="str">
        <f t="shared" si="90"/>
        <v xml:space="preserve"> </v>
      </c>
      <c r="Z93" s="9" t="str">
        <f t="shared" si="90"/>
        <v xml:space="preserve"> </v>
      </c>
      <c r="AA93" s="9" t="str">
        <f t="shared" si="90"/>
        <v xml:space="preserve"> </v>
      </c>
      <c r="AB93" s="9" t="str">
        <f t="shared" si="90"/>
        <v xml:space="preserve"> </v>
      </c>
      <c r="AC93" s="9" t="str">
        <f t="shared" si="90"/>
        <v xml:space="preserve"> </v>
      </c>
      <c r="AD93" s="9" t="str">
        <f t="shared" si="90"/>
        <v xml:space="preserve"> </v>
      </c>
      <c r="AE93" s="9" t="str">
        <f t="shared" si="90"/>
        <v xml:space="preserve"> </v>
      </c>
      <c r="AF93" s="9" t="str">
        <f t="shared" si="90"/>
        <v xml:space="preserve"> </v>
      </c>
      <c r="AG93" s="9" t="str">
        <f t="shared" si="90"/>
        <v xml:space="preserve"> </v>
      </c>
      <c r="AH93" s="9" t="str">
        <f t="shared" si="90"/>
        <v xml:space="preserve"> </v>
      </c>
      <c r="AI93" s="9" t="str">
        <f t="shared" si="90"/>
        <v xml:space="preserve"> </v>
      </c>
      <c r="AJ93" s="9" t="str">
        <f t="shared" si="90"/>
        <v xml:space="preserve"> </v>
      </c>
      <c r="AK93" s="9" t="str">
        <f t="shared" si="90"/>
        <v xml:space="preserve"> </v>
      </c>
      <c r="AL93" s="9" t="str">
        <f t="shared" si="90"/>
        <v xml:space="preserve"> </v>
      </c>
      <c r="AM93" s="9" t="str">
        <f t="shared" si="90"/>
        <v xml:space="preserve"> </v>
      </c>
      <c r="AN93" s="9" t="str">
        <f t="shared" si="90"/>
        <v xml:space="preserve"> </v>
      </c>
      <c r="AO93" s="9" t="str">
        <f t="shared" si="90"/>
        <v xml:space="preserve"> </v>
      </c>
      <c r="AP93" s="9" t="str">
        <f t="shared" si="90"/>
        <v xml:space="preserve"> </v>
      </c>
      <c r="AQ93" s="9" t="str">
        <f t="shared" si="90"/>
        <v xml:space="preserve"> </v>
      </c>
      <c r="AR93" s="9" t="str">
        <f t="shared" si="90"/>
        <v xml:space="preserve"> </v>
      </c>
      <c r="AS93" s="9" t="str">
        <f t="shared" si="90"/>
        <v xml:space="preserve"> </v>
      </c>
      <c r="AT93" s="9" t="str">
        <f t="shared" si="90"/>
        <v xml:space="preserve"> </v>
      </c>
      <c r="AU93" s="9" t="str">
        <f t="shared" si="90"/>
        <v xml:space="preserve"> </v>
      </c>
      <c r="AV93" s="9" t="str">
        <f t="shared" si="90"/>
        <v xml:space="preserve"> </v>
      </c>
      <c r="AW93" s="9" t="str">
        <f t="shared" si="90"/>
        <v xml:space="preserve"> </v>
      </c>
      <c r="AX93" s="9" t="str">
        <f t="shared" si="90"/>
        <v xml:space="preserve"> </v>
      </c>
      <c r="AY93" s="9" t="str">
        <f t="shared" si="90"/>
        <v xml:space="preserve"> </v>
      </c>
      <c r="AZ93" s="9" t="str">
        <f t="shared" si="90"/>
        <v xml:space="preserve"> </v>
      </c>
      <c r="BA93" s="9" t="str">
        <f t="shared" si="90"/>
        <v xml:space="preserve"> </v>
      </c>
      <c r="BB93" s="9" t="str">
        <f t="shared" si="90"/>
        <v xml:space="preserve"> </v>
      </c>
      <c r="BC93" s="9" t="str">
        <f t="shared" si="90"/>
        <v xml:space="preserve"> </v>
      </c>
      <c r="BD93" s="9" t="str">
        <f t="shared" si="90"/>
        <v xml:space="preserve"> </v>
      </c>
      <c r="BE93" s="9" t="str">
        <f t="shared" si="90"/>
        <v xml:space="preserve"> </v>
      </c>
      <c r="BF93" s="9" t="str">
        <f t="shared" si="90"/>
        <v xml:space="preserve"> </v>
      </c>
      <c r="BG93" s="9" t="str">
        <f t="shared" si="90"/>
        <v xml:space="preserve"> </v>
      </c>
      <c r="BH93" s="9" t="str">
        <f t="shared" si="90"/>
        <v xml:space="preserve"> </v>
      </c>
      <c r="BI93" s="9" t="str">
        <f t="shared" si="90"/>
        <v xml:space="preserve"> </v>
      </c>
      <c r="BJ93" s="9" t="str">
        <f t="shared" si="90"/>
        <v xml:space="preserve"> </v>
      </c>
      <c r="BK93" s="9" t="str">
        <f t="shared" si="90"/>
        <v xml:space="preserve"> </v>
      </c>
      <c r="BL93" s="9" t="str">
        <f t="shared" si="90"/>
        <v xml:space="preserve"> </v>
      </c>
      <c r="BM93" s="9" t="str">
        <f t="shared" si="90"/>
        <v xml:space="preserve"> </v>
      </c>
      <c r="BN93" s="9" t="str">
        <f t="shared" si="90"/>
        <v xml:space="preserve"> </v>
      </c>
      <c r="BO93" s="9" t="str">
        <f t="shared" si="90"/>
        <v xml:space="preserve"> </v>
      </c>
      <c r="BP93" s="9" t="str">
        <f t="shared" si="90"/>
        <v xml:space="preserve"> </v>
      </c>
      <c r="BQ93" s="9" t="str">
        <f t="shared" si="90"/>
        <v xml:space="preserve"> </v>
      </c>
      <c r="BR93" s="9" t="str">
        <f t="shared" si="90"/>
        <v xml:space="preserve"> </v>
      </c>
      <c r="BS93" s="9" t="str">
        <f t="shared" si="90"/>
        <v xml:space="preserve"> </v>
      </c>
      <c r="BT93" s="9" t="str">
        <f t="shared" si="90"/>
        <v xml:space="preserve"> </v>
      </c>
      <c r="BU93" s="9" t="str">
        <f t="shared" si="90"/>
        <v xml:space="preserve"> </v>
      </c>
      <c r="BV93" s="9" t="str">
        <f t="shared" si="90"/>
        <v xml:space="preserve"> </v>
      </c>
      <c r="BW93" s="9" t="str">
        <f t="shared" si="90"/>
        <v xml:space="preserve"> </v>
      </c>
      <c r="BX93" s="9" t="str">
        <f t="shared" si="90"/>
        <v xml:space="preserve"> </v>
      </c>
      <c r="BY93" s="9" t="str">
        <f t="shared" si="90"/>
        <v xml:space="preserve"> </v>
      </c>
      <c r="BZ93" s="9" t="str">
        <f t="shared" si="90"/>
        <v xml:space="preserve"> </v>
      </c>
      <c r="CA93" s="9" t="str">
        <f t="shared" si="90"/>
        <v xml:space="preserve"> </v>
      </c>
      <c r="CB93" s="9" t="str">
        <f t="shared" si="90"/>
        <v xml:space="preserve"> </v>
      </c>
      <c r="CC93" s="9" t="str">
        <f t="shared" si="90"/>
        <v xml:space="preserve"> </v>
      </c>
      <c r="CD93" s="9" t="str">
        <f t="shared" si="90"/>
        <v xml:space="preserve"> </v>
      </c>
      <c r="CE93" s="9" t="str">
        <f t="shared" si="90"/>
        <v xml:space="preserve"> </v>
      </c>
      <c r="CF93" s="9" t="str">
        <f t="shared" si="90"/>
        <v xml:space="preserve"> </v>
      </c>
      <c r="CG93" s="9" t="str">
        <f t="shared" si="90"/>
        <v xml:space="preserve"> </v>
      </c>
      <c r="CH93" s="9" t="str">
        <f t="shared" si="90"/>
        <v xml:space="preserve"> </v>
      </c>
      <c r="CI93" s="9" t="str">
        <f t="shared" si="90"/>
        <v xml:space="preserve"> </v>
      </c>
      <c r="CJ93" s="9" t="str">
        <f t="shared" si="90"/>
        <v xml:space="preserve"> </v>
      </c>
      <c r="CK93" s="9" t="str">
        <f t="shared" si="90"/>
        <v xml:space="preserve"> </v>
      </c>
      <c r="CL93" s="9" t="str">
        <f t="shared" si="90"/>
        <v xml:space="preserve"> </v>
      </c>
      <c r="CM93" s="9" t="str">
        <f t="shared" si="90"/>
        <v xml:space="preserve"> </v>
      </c>
      <c r="CN93" s="9" t="str">
        <f t="shared" si="90"/>
        <v xml:space="preserve"> </v>
      </c>
      <c r="CO93" s="9" t="str">
        <f t="shared" si="90"/>
        <v xml:space="preserve"> </v>
      </c>
    </row>
    <row r="94" spans="1:93" ht="13" x14ac:dyDescent="0.15">
      <c r="A94" s="9" t="str">
        <f t="shared" ref="A94:CO94" si="91">CONCATENATE(CP94," ",GE94)</f>
        <v xml:space="preserve"> </v>
      </c>
      <c r="B94" s="9" t="str">
        <f t="shared" si="91"/>
        <v xml:space="preserve"> </v>
      </c>
      <c r="C94" s="9" t="str">
        <f t="shared" si="91"/>
        <v xml:space="preserve"> </v>
      </c>
      <c r="D94" s="9" t="str">
        <f t="shared" si="91"/>
        <v xml:space="preserve"> </v>
      </c>
      <c r="E94" s="9" t="str">
        <f t="shared" si="91"/>
        <v xml:space="preserve"> </v>
      </c>
      <c r="F94" s="9" t="str">
        <f t="shared" si="91"/>
        <v xml:space="preserve"> </v>
      </c>
      <c r="G94" s="9" t="str">
        <f t="shared" si="91"/>
        <v xml:space="preserve"> </v>
      </c>
      <c r="H94" s="9" t="str">
        <f t="shared" si="91"/>
        <v xml:space="preserve"> </v>
      </c>
      <c r="I94" s="9" t="str">
        <f t="shared" si="91"/>
        <v xml:space="preserve"> </v>
      </c>
      <c r="J94" s="9" t="str">
        <f t="shared" si="91"/>
        <v xml:space="preserve"> </v>
      </c>
      <c r="K94" s="9" t="str">
        <f t="shared" si="91"/>
        <v xml:space="preserve"> </v>
      </c>
      <c r="L94" s="9" t="str">
        <f t="shared" si="91"/>
        <v xml:space="preserve"> </v>
      </c>
      <c r="M94" s="9" t="str">
        <f t="shared" si="91"/>
        <v xml:space="preserve"> </v>
      </c>
      <c r="N94" s="9" t="str">
        <f t="shared" si="91"/>
        <v xml:space="preserve"> </v>
      </c>
      <c r="O94" s="9" t="str">
        <f t="shared" si="91"/>
        <v xml:space="preserve"> </v>
      </c>
      <c r="P94" s="9" t="str">
        <f t="shared" si="91"/>
        <v xml:space="preserve"> </v>
      </c>
      <c r="Q94" s="9" t="str">
        <f t="shared" si="91"/>
        <v xml:space="preserve"> </v>
      </c>
      <c r="R94" s="9" t="str">
        <f t="shared" si="91"/>
        <v xml:space="preserve"> </v>
      </c>
      <c r="S94" s="9" t="str">
        <f t="shared" si="91"/>
        <v xml:space="preserve"> </v>
      </c>
      <c r="T94" s="9" t="str">
        <f t="shared" si="91"/>
        <v xml:space="preserve"> </v>
      </c>
      <c r="U94" s="9" t="str">
        <f t="shared" si="91"/>
        <v xml:space="preserve"> </v>
      </c>
      <c r="V94" s="9" t="str">
        <f t="shared" si="91"/>
        <v xml:space="preserve"> </v>
      </c>
      <c r="W94" s="9" t="str">
        <f t="shared" si="91"/>
        <v xml:space="preserve"> </v>
      </c>
      <c r="X94" s="9" t="str">
        <f t="shared" si="91"/>
        <v xml:space="preserve"> </v>
      </c>
      <c r="Y94" s="9" t="str">
        <f t="shared" si="91"/>
        <v xml:space="preserve"> </v>
      </c>
      <c r="Z94" s="9" t="str">
        <f t="shared" si="91"/>
        <v xml:space="preserve"> </v>
      </c>
      <c r="AA94" s="9" t="str">
        <f t="shared" si="91"/>
        <v xml:space="preserve"> </v>
      </c>
      <c r="AB94" s="9" t="str">
        <f t="shared" si="91"/>
        <v xml:space="preserve"> </v>
      </c>
      <c r="AC94" s="9" t="str">
        <f t="shared" si="91"/>
        <v xml:space="preserve"> </v>
      </c>
      <c r="AD94" s="9" t="str">
        <f t="shared" si="91"/>
        <v xml:space="preserve"> </v>
      </c>
      <c r="AE94" s="9" t="str">
        <f t="shared" si="91"/>
        <v xml:space="preserve"> </v>
      </c>
      <c r="AF94" s="9" t="str">
        <f t="shared" si="91"/>
        <v xml:space="preserve"> </v>
      </c>
      <c r="AG94" s="9" t="str">
        <f t="shared" si="91"/>
        <v xml:space="preserve"> </v>
      </c>
      <c r="AH94" s="9" t="str">
        <f t="shared" si="91"/>
        <v xml:space="preserve"> </v>
      </c>
      <c r="AI94" s="9" t="str">
        <f t="shared" si="91"/>
        <v xml:space="preserve"> </v>
      </c>
      <c r="AJ94" s="9" t="str">
        <f t="shared" si="91"/>
        <v xml:space="preserve"> </v>
      </c>
      <c r="AK94" s="9" t="str">
        <f t="shared" si="91"/>
        <v xml:space="preserve"> </v>
      </c>
      <c r="AL94" s="9" t="str">
        <f t="shared" si="91"/>
        <v xml:space="preserve"> </v>
      </c>
      <c r="AM94" s="9" t="str">
        <f t="shared" si="91"/>
        <v xml:space="preserve"> </v>
      </c>
      <c r="AN94" s="9" t="str">
        <f t="shared" si="91"/>
        <v xml:space="preserve"> </v>
      </c>
      <c r="AO94" s="9" t="str">
        <f t="shared" si="91"/>
        <v xml:space="preserve"> </v>
      </c>
      <c r="AP94" s="9" t="str">
        <f t="shared" si="91"/>
        <v xml:space="preserve"> </v>
      </c>
      <c r="AQ94" s="9" t="str">
        <f t="shared" si="91"/>
        <v xml:space="preserve"> </v>
      </c>
      <c r="AR94" s="9" t="str">
        <f t="shared" si="91"/>
        <v xml:space="preserve"> </v>
      </c>
      <c r="AS94" s="9" t="str">
        <f t="shared" si="91"/>
        <v xml:space="preserve"> </v>
      </c>
      <c r="AT94" s="9" t="str">
        <f t="shared" si="91"/>
        <v xml:space="preserve"> </v>
      </c>
      <c r="AU94" s="9" t="str">
        <f t="shared" si="91"/>
        <v xml:space="preserve"> </v>
      </c>
      <c r="AV94" s="9" t="str">
        <f t="shared" si="91"/>
        <v xml:space="preserve"> </v>
      </c>
      <c r="AW94" s="9" t="str">
        <f t="shared" si="91"/>
        <v xml:space="preserve"> </v>
      </c>
      <c r="AX94" s="9" t="str">
        <f t="shared" si="91"/>
        <v xml:space="preserve"> </v>
      </c>
      <c r="AY94" s="9" t="str">
        <f t="shared" si="91"/>
        <v xml:space="preserve"> </v>
      </c>
      <c r="AZ94" s="9" t="str">
        <f t="shared" si="91"/>
        <v xml:space="preserve"> </v>
      </c>
      <c r="BA94" s="9" t="str">
        <f t="shared" si="91"/>
        <v xml:space="preserve"> </v>
      </c>
      <c r="BB94" s="9" t="str">
        <f t="shared" si="91"/>
        <v xml:space="preserve"> </v>
      </c>
      <c r="BC94" s="9" t="str">
        <f t="shared" si="91"/>
        <v xml:space="preserve"> </v>
      </c>
      <c r="BD94" s="9" t="str">
        <f t="shared" si="91"/>
        <v xml:space="preserve"> </v>
      </c>
      <c r="BE94" s="9" t="str">
        <f t="shared" si="91"/>
        <v xml:space="preserve"> </v>
      </c>
      <c r="BF94" s="9" t="str">
        <f t="shared" si="91"/>
        <v xml:space="preserve"> </v>
      </c>
      <c r="BG94" s="9" t="str">
        <f t="shared" si="91"/>
        <v xml:space="preserve"> </v>
      </c>
      <c r="BH94" s="9" t="str">
        <f t="shared" si="91"/>
        <v xml:space="preserve"> </v>
      </c>
      <c r="BI94" s="9" t="str">
        <f t="shared" si="91"/>
        <v xml:space="preserve"> </v>
      </c>
      <c r="BJ94" s="9" t="str">
        <f t="shared" si="91"/>
        <v xml:space="preserve"> </v>
      </c>
      <c r="BK94" s="9" t="str">
        <f t="shared" si="91"/>
        <v xml:space="preserve"> </v>
      </c>
      <c r="BL94" s="9" t="str">
        <f t="shared" si="91"/>
        <v xml:space="preserve"> </v>
      </c>
      <c r="BM94" s="9" t="str">
        <f t="shared" si="91"/>
        <v xml:space="preserve"> </v>
      </c>
      <c r="BN94" s="9" t="str">
        <f t="shared" si="91"/>
        <v xml:space="preserve"> </v>
      </c>
      <c r="BO94" s="9" t="str">
        <f t="shared" si="91"/>
        <v xml:space="preserve"> </v>
      </c>
      <c r="BP94" s="9" t="str">
        <f t="shared" si="91"/>
        <v xml:space="preserve"> </v>
      </c>
      <c r="BQ94" s="9" t="str">
        <f t="shared" si="91"/>
        <v xml:space="preserve"> </v>
      </c>
      <c r="BR94" s="9" t="str">
        <f t="shared" si="91"/>
        <v xml:space="preserve"> </v>
      </c>
      <c r="BS94" s="9" t="str">
        <f t="shared" si="91"/>
        <v xml:space="preserve"> </v>
      </c>
      <c r="BT94" s="9" t="str">
        <f t="shared" si="91"/>
        <v xml:space="preserve"> </v>
      </c>
      <c r="BU94" s="9" t="str">
        <f t="shared" si="91"/>
        <v xml:space="preserve"> </v>
      </c>
      <c r="BV94" s="9" t="str">
        <f t="shared" si="91"/>
        <v xml:space="preserve"> </v>
      </c>
      <c r="BW94" s="9" t="str">
        <f t="shared" si="91"/>
        <v xml:space="preserve"> </v>
      </c>
      <c r="BX94" s="9" t="str">
        <f t="shared" si="91"/>
        <v xml:space="preserve"> </v>
      </c>
      <c r="BY94" s="9" t="str">
        <f t="shared" si="91"/>
        <v xml:space="preserve"> </v>
      </c>
      <c r="BZ94" s="9" t="str">
        <f t="shared" si="91"/>
        <v xml:space="preserve"> </v>
      </c>
      <c r="CA94" s="9" t="str">
        <f t="shared" si="91"/>
        <v xml:space="preserve"> </v>
      </c>
      <c r="CB94" s="9" t="str">
        <f t="shared" si="91"/>
        <v xml:space="preserve"> </v>
      </c>
      <c r="CC94" s="9" t="str">
        <f t="shared" si="91"/>
        <v xml:space="preserve"> </v>
      </c>
      <c r="CD94" s="9" t="str">
        <f t="shared" si="91"/>
        <v xml:space="preserve"> </v>
      </c>
      <c r="CE94" s="9" t="str">
        <f t="shared" si="91"/>
        <v xml:space="preserve"> </v>
      </c>
      <c r="CF94" s="9" t="str">
        <f t="shared" si="91"/>
        <v xml:space="preserve"> </v>
      </c>
      <c r="CG94" s="9" t="str">
        <f t="shared" si="91"/>
        <v xml:space="preserve"> </v>
      </c>
      <c r="CH94" s="9" t="str">
        <f t="shared" si="91"/>
        <v xml:space="preserve"> </v>
      </c>
      <c r="CI94" s="9" t="str">
        <f t="shared" si="91"/>
        <v xml:space="preserve"> </v>
      </c>
      <c r="CJ94" s="9" t="str">
        <f t="shared" si="91"/>
        <v xml:space="preserve"> </v>
      </c>
      <c r="CK94" s="9" t="str">
        <f t="shared" si="91"/>
        <v xml:space="preserve"> </v>
      </c>
      <c r="CL94" s="9" t="str">
        <f t="shared" si="91"/>
        <v xml:space="preserve"> </v>
      </c>
      <c r="CM94" s="9" t="str">
        <f t="shared" si="91"/>
        <v xml:space="preserve"> </v>
      </c>
      <c r="CN94" s="9" t="str">
        <f t="shared" si="91"/>
        <v xml:space="preserve"> </v>
      </c>
      <c r="CO94" s="9" t="str">
        <f t="shared" si="91"/>
        <v xml:space="preserve"> </v>
      </c>
    </row>
    <row r="95" spans="1:93" ht="13" x14ac:dyDescent="0.15">
      <c r="A95" s="9" t="str">
        <f t="shared" ref="A95:CO95" si="92">CONCATENATE(CP95," ",GE95)</f>
        <v xml:space="preserve"> </v>
      </c>
      <c r="B95" s="9" t="str">
        <f t="shared" si="92"/>
        <v xml:space="preserve"> </v>
      </c>
      <c r="C95" s="9" t="str">
        <f t="shared" si="92"/>
        <v xml:space="preserve"> </v>
      </c>
      <c r="D95" s="9" t="str">
        <f t="shared" si="92"/>
        <v xml:space="preserve"> </v>
      </c>
      <c r="E95" s="9" t="str">
        <f t="shared" si="92"/>
        <v xml:space="preserve"> </v>
      </c>
      <c r="F95" s="9" t="str">
        <f t="shared" si="92"/>
        <v xml:space="preserve"> </v>
      </c>
      <c r="G95" s="9" t="str">
        <f t="shared" si="92"/>
        <v xml:space="preserve"> </v>
      </c>
      <c r="H95" s="9" t="str">
        <f t="shared" si="92"/>
        <v xml:space="preserve"> </v>
      </c>
      <c r="I95" s="9" t="str">
        <f t="shared" si="92"/>
        <v xml:space="preserve"> </v>
      </c>
      <c r="J95" s="9" t="str">
        <f t="shared" si="92"/>
        <v xml:space="preserve"> </v>
      </c>
      <c r="K95" s="9" t="str">
        <f t="shared" si="92"/>
        <v xml:space="preserve"> </v>
      </c>
      <c r="L95" s="9" t="str">
        <f t="shared" si="92"/>
        <v xml:space="preserve"> </v>
      </c>
      <c r="M95" s="9" t="str">
        <f t="shared" si="92"/>
        <v xml:space="preserve"> </v>
      </c>
      <c r="N95" s="9" t="str">
        <f t="shared" si="92"/>
        <v xml:space="preserve"> </v>
      </c>
      <c r="O95" s="9" t="str">
        <f t="shared" si="92"/>
        <v xml:space="preserve"> </v>
      </c>
      <c r="P95" s="9" t="str">
        <f t="shared" si="92"/>
        <v xml:space="preserve"> </v>
      </c>
      <c r="Q95" s="9" t="str">
        <f t="shared" si="92"/>
        <v xml:space="preserve"> </v>
      </c>
      <c r="R95" s="9" t="str">
        <f t="shared" si="92"/>
        <v xml:space="preserve"> </v>
      </c>
      <c r="S95" s="9" t="str">
        <f t="shared" si="92"/>
        <v xml:space="preserve"> </v>
      </c>
      <c r="T95" s="9" t="str">
        <f t="shared" si="92"/>
        <v xml:space="preserve"> </v>
      </c>
      <c r="U95" s="9" t="str">
        <f t="shared" si="92"/>
        <v xml:space="preserve"> </v>
      </c>
      <c r="V95" s="9" t="str">
        <f t="shared" si="92"/>
        <v xml:space="preserve"> </v>
      </c>
      <c r="W95" s="9" t="str">
        <f t="shared" si="92"/>
        <v xml:space="preserve"> </v>
      </c>
      <c r="X95" s="9" t="str">
        <f t="shared" si="92"/>
        <v xml:space="preserve"> </v>
      </c>
      <c r="Y95" s="9" t="str">
        <f t="shared" si="92"/>
        <v xml:space="preserve"> </v>
      </c>
      <c r="Z95" s="9" t="str">
        <f t="shared" si="92"/>
        <v xml:space="preserve"> </v>
      </c>
      <c r="AA95" s="9" t="str">
        <f t="shared" si="92"/>
        <v xml:space="preserve"> </v>
      </c>
      <c r="AB95" s="9" t="str">
        <f t="shared" si="92"/>
        <v xml:space="preserve"> </v>
      </c>
      <c r="AC95" s="9" t="str">
        <f t="shared" si="92"/>
        <v xml:space="preserve"> </v>
      </c>
      <c r="AD95" s="9" t="str">
        <f t="shared" si="92"/>
        <v xml:space="preserve"> </v>
      </c>
      <c r="AE95" s="9" t="str">
        <f t="shared" si="92"/>
        <v xml:space="preserve"> </v>
      </c>
      <c r="AF95" s="9" t="str">
        <f t="shared" si="92"/>
        <v xml:space="preserve"> </v>
      </c>
      <c r="AG95" s="9" t="str">
        <f t="shared" si="92"/>
        <v xml:space="preserve"> </v>
      </c>
      <c r="AH95" s="9" t="str">
        <f t="shared" si="92"/>
        <v xml:space="preserve"> </v>
      </c>
      <c r="AI95" s="9" t="str">
        <f t="shared" si="92"/>
        <v xml:space="preserve"> </v>
      </c>
      <c r="AJ95" s="9" t="str">
        <f t="shared" si="92"/>
        <v xml:space="preserve"> </v>
      </c>
      <c r="AK95" s="9" t="str">
        <f t="shared" si="92"/>
        <v xml:space="preserve"> </v>
      </c>
      <c r="AL95" s="9" t="str">
        <f t="shared" si="92"/>
        <v xml:space="preserve"> </v>
      </c>
      <c r="AM95" s="9" t="str">
        <f t="shared" si="92"/>
        <v xml:space="preserve"> </v>
      </c>
      <c r="AN95" s="9" t="str">
        <f t="shared" si="92"/>
        <v xml:space="preserve"> </v>
      </c>
      <c r="AO95" s="9" t="str">
        <f t="shared" si="92"/>
        <v xml:space="preserve"> </v>
      </c>
      <c r="AP95" s="9" t="str">
        <f t="shared" si="92"/>
        <v xml:space="preserve"> </v>
      </c>
      <c r="AQ95" s="9" t="str">
        <f t="shared" si="92"/>
        <v xml:space="preserve"> </v>
      </c>
      <c r="AR95" s="9" t="str">
        <f t="shared" si="92"/>
        <v xml:space="preserve"> </v>
      </c>
      <c r="AS95" s="9" t="str">
        <f t="shared" si="92"/>
        <v xml:space="preserve"> </v>
      </c>
      <c r="AT95" s="9" t="str">
        <f t="shared" si="92"/>
        <v xml:space="preserve"> </v>
      </c>
      <c r="AU95" s="9" t="str">
        <f t="shared" si="92"/>
        <v xml:space="preserve"> </v>
      </c>
      <c r="AV95" s="9" t="str">
        <f t="shared" si="92"/>
        <v xml:space="preserve"> </v>
      </c>
      <c r="AW95" s="9" t="str">
        <f t="shared" si="92"/>
        <v xml:space="preserve"> </v>
      </c>
      <c r="AX95" s="9" t="str">
        <f t="shared" si="92"/>
        <v xml:space="preserve"> </v>
      </c>
      <c r="AY95" s="9" t="str">
        <f t="shared" si="92"/>
        <v xml:space="preserve"> </v>
      </c>
      <c r="AZ95" s="9" t="str">
        <f t="shared" si="92"/>
        <v xml:space="preserve"> </v>
      </c>
      <c r="BA95" s="9" t="str">
        <f t="shared" si="92"/>
        <v xml:space="preserve"> </v>
      </c>
      <c r="BB95" s="9" t="str">
        <f t="shared" si="92"/>
        <v xml:space="preserve"> </v>
      </c>
      <c r="BC95" s="9" t="str">
        <f t="shared" si="92"/>
        <v xml:space="preserve"> </v>
      </c>
      <c r="BD95" s="9" t="str">
        <f t="shared" si="92"/>
        <v xml:space="preserve"> </v>
      </c>
      <c r="BE95" s="9" t="str">
        <f t="shared" si="92"/>
        <v xml:space="preserve"> </v>
      </c>
      <c r="BF95" s="9" t="str">
        <f t="shared" si="92"/>
        <v xml:space="preserve"> </v>
      </c>
      <c r="BG95" s="9" t="str">
        <f t="shared" si="92"/>
        <v xml:space="preserve"> </v>
      </c>
      <c r="BH95" s="9" t="str">
        <f t="shared" si="92"/>
        <v xml:space="preserve"> </v>
      </c>
      <c r="BI95" s="9" t="str">
        <f t="shared" si="92"/>
        <v xml:space="preserve"> </v>
      </c>
      <c r="BJ95" s="9" t="str">
        <f t="shared" si="92"/>
        <v xml:space="preserve"> </v>
      </c>
      <c r="BK95" s="9" t="str">
        <f t="shared" si="92"/>
        <v xml:space="preserve"> </v>
      </c>
      <c r="BL95" s="9" t="str">
        <f t="shared" si="92"/>
        <v xml:space="preserve"> </v>
      </c>
      <c r="BM95" s="9" t="str">
        <f t="shared" si="92"/>
        <v xml:space="preserve"> </v>
      </c>
      <c r="BN95" s="9" t="str">
        <f t="shared" si="92"/>
        <v xml:space="preserve"> </v>
      </c>
      <c r="BO95" s="9" t="str">
        <f t="shared" si="92"/>
        <v xml:space="preserve"> </v>
      </c>
      <c r="BP95" s="9" t="str">
        <f t="shared" si="92"/>
        <v xml:space="preserve"> </v>
      </c>
      <c r="BQ95" s="9" t="str">
        <f t="shared" si="92"/>
        <v xml:space="preserve"> </v>
      </c>
      <c r="BR95" s="9" t="str">
        <f t="shared" si="92"/>
        <v xml:space="preserve"> </v>
      </c>
      <c r="BS95" s="9" t="str">
        <f t="shared" si="92"/>
        <v xml:space="preserve"> </v>
      </c>
      <c r="BT95" s="9" t="str">
        <f t="shared" si="92"/>
        <v xml:space="preserve"> </v>
      </c>
      <c r="BU95" s="9" t="str">
        <f t="shared" si="92"/>
        <v xml:space="preserve"> </v>
      </c>
      <c r="BV95" s="9" t="str">
        <f t="shared" si="92"/>
        <v xml:space="preserve"> </v>
      </c>
      <c r="BW95" s="9" t="str">
        <f t="shared" si="92"/>
        <v xml:space="preserve"> </v>
      </c>
      <c r="BX95" s="9" t="str">
        <f t="shared" si="92"/>
        <v xml:space="preserve"> </v>
      </c>
      <c r="BY95" s="9" t="str">
        <f t="shared" si="92"/>
        <v xml:space="preserve"> </v>
      </c>
      <c r="BZ95" s="9" t="str">
        <f t="shared" si="92"/>
        <v xml:space="preserve"> </v>
      </c>
      <c r="CA95" s="9" t="str">
        <f t="shared" si="92"/>
        <v xml:space="preserve"> </v>
      </c>
      <c r="CB95" s="9" t="str">
        <f t="shared" si="92"/>
        <v xml:space="preserve"> </v>
      </c>
      <c r="CC95" s="9" t="str">
        <f t="shared" si="92"/>
        <v xml:space="preserve"> </v>
      </c>
      <c r="CD95" s="9" t="str">
        <f t="shared" si="92"/>
        <v xml:space="preserve"> </v>
      </c>
      <c r="CE95" s="9" t="str">
        <f t="shared" si="92"/>
        <v xml:space="preserve"> </v>
      </c>
      <c r="CF95" s="9" t="str">
        <f t="shared" si="92"/>
        <v xml:space="preserve"> </v>
      </c>
      <c r="CG95" s="9" t="str">
        <f t="shared" si="92"/>
        <v xml:space="preserve"> </v>
      </c>
      <c r="CH95" s="9" t="str">
        <f t="shared" si="92"/>
        <v xml:space="preserve"> </v>
      </c>
      <c r="CI95" s="9" t="str">
        <f t="shared" si="92"/>
        <v xml:space="preserve"> </v>
      </c>
      <c r="CJ95" s="9" t="str">
        <f t="shared" si="92"/>
        <v xml:space="preserve"> </v>
      </c>
      <c r="CK95" s="9" t="str">
        <f t="shared" si="92"/>
        <v xml:space="preserve"> </v>
      </c>
      <c r="CL95" s="9" t="str">
        <f t="shared" si="92"/>
        <v xml:space="preserve"> </v>
      </c>
      <c r="CM95" s="9" t="str">
        <f t="shared" si="92"/>
        <v xml:space="preserve"> </v>
      </c>
      <c r="CN95" s="9" t="str">
        <f t="shared" si="92"/>
        <v xml:space="preserve"> </v>
      </c>
      <c r="CO95" s="9" t="str">
        <f t="shared" si="92"/>
        <v xml:space="preserve"> </v>
      </c>
    </row>
    <row r="96" spans="1:93" ht="13" x14ac:dyDescent="0.15">
      <c r="A96" s="9" t="str">
        <f t="shared" ref="A96:CO96" si="93">CONCATENATE(CP96," ",GE96)</f>
        <v xml:space="preserve"> </v>
      </c>
      <c r="B96" s="9" t="str">
        <f t="shared" si="93"/>
        <v xml:space="preserve"> </v>
      </c>
      <c r="C96" s="9" t="str">
        <f t="shared" si="93"/>
        <v xml:space="preserve"> </v>
      </c>
      <c r="D96" s="9" t="str">
        <f t="shared" si="93"/>
        <v xml:space="preserve"> </v>
      </c>
      <c r="E96" s="9" t="str">
        <f t="shared" si="93"/>
        <v xml:space="preserve"> </v>
      </c>
      <c r="F96" s="9" t="str">
        <f t="shared" si="93"/>
        <v xml:space="preserve"> </v>
      </c>
      <c r="G96" s="9" t="str">
        <f t="shared" si="93"/>
        <v xml:space="preserve"> </v>
      </c>
      <c r="H96" s="9" t="str">
        <f t="shared" si="93"/>
        <v xml:space="preserve"> </v>
      </c>
      <c r="I96" s="9" t="str">
        <f t="shared" si="93"/>
        <v xml:space="preserve"> </v>
      </c>
      <c r="J96" s="9" t="str">
        <f t="shared" si="93"/>
        <v xml:space="preserve"> </v>
      </c>
      <c r="K96" s="9" t="str">
        <f t="shared" si="93"/>
        <v xml:space="preserve"> </v>
      </c>
      <c r="L96" s="9" t="str">
        <f t="shared" si="93"/>
        <v xml:space="preserve"> </v>
      </c>
      <c r="M96" s="9" t="str">
        <f t="shared" si="93"/>
        <v xml:space="preserve"> </v>
      </c>
      <c r="N96" s="9" t="str">
        <f t="shared" si="93"/>
        <v xml:space="preserve"> </v>
      </c>
      <c r="O96" s="9" t="str">
        <f t="shared" si="93"/>
        <v xml:space="preserve"> </v>
      </c>
      <c r="P96" s="9" t="str">
        <f t="shared" si="93"/>
        <v xml:space="preserve"> </v>
      </c>
      <c r="Q96" s="9" t="str">
        <f t="shared" si="93"/>
        <v xml:space="preserve"> </v>
      </c>
      <c r="R96" s="9" t="str">
        <f t="shared" si="93"/>
        <v xml:space="preserve"> </v>
      </c>
      <c r="S96" s="9" t="str">
        <f t="shared" si="93"/>
        <v xml:space="preserve"> </v>
      </c>
      <c r="T96" s="9" t="str">
        <f t="shared" si="93"/>
        <v xml:space="preserve"> </v>
      </c>
      <c r="U96" s="9" t="str">
        <f t="shared" si="93"/>
        <v xml:space="preserve"> </v>
      </c>
      <c r="V96" s="9" t="str">
        <f t="shared" si="93"/>
        <v xml:space="preserve"> </v>
      </c>
      <c r="W96" s="9" t="str">
        <f t="shared" si="93"/>
        <v xml:space="preserve"> </v>
      </c>
      <c r="X96" s="9" t="str">
        <f t="shared" si="93"/>
        <v xml:space="preserve"> </v>
      </c>
      <c r="Y96" s="9" t="str">
        <f t="shared" si="93"/>
        <v xml:space="preserve"> </v>
      </c>
      <c r="Z96" s="9" t="str">
        <f t="shared" si="93"/>
        <v xml:space="preserve"> </v>
      </c>
      <c r="AA96" s="9" t="str">
        <f t="shared" si="93"/>
        <v xml:space="preserve"> </v>
      </c>
      <c r="AB96" s="9" t="str">
        <f t="shared" si="93"/>
        <v xml:space="preserve"> </v>
      </c>
      <c r="AC96" s="9" t="str">
        <f t="shared" si="93"/>
        <v xml:space="preserve"> </v>
      </c>
      <c r="AD96" s="9" t="str">
        <f t="shared" si="93"/>
        <v xml:space="preserve"> </v>
      </c>
      <c r="AE96" s="9" t="str">
        <f t="shared" si="93"/>
        <v xml:space="preserve"> </v>
      </c>
      <c r="AF96" s="9" t="str">
        <f t="shared" si="93"/>
        <v xml:space="preserve"> </v>
      </c>
      <c r="AG96" s="9" t="str">
        <f t="shared" si="93"/>
        <v xml:space="preserve"> </v>
      </c>
      <c r="AH96" s="9" t="str">
        <f t="shared" si="93"/>
        <v xml:space="preserve"> </v>
      </c>
      <c r="AI96" s="9" t="str">
        <f t="shared" si="93"/>
        <v xml:space="preserve"> </v>
      </c>
      <c r="AJ96" s="9" t="str">
        <f t="shared" si="93"/>
        <v xml:space="preserve"> </v>
      </c>
      <c r="AK96" s="9" t="str">
        <f t="shared" si="93"/>
        <v xml:space="preserve"> </v>
      </c>
      <c r="AL96" s="9" t="str">
        <f t="shared" si="93"/>
        <v xml:space="preserve"> </v>
      </c>
      <c r="AM96" s="9" t="str">
        <f t="shared" si="93"/>
        <v xml:space="preserve"> </v>
      </c>
      <c r="AN96" s="9" t="str">
        <f t="shared" si="93"/>
        <v xml:space="preserve"> </v>
      </c>
      <c r="AO96" s="9" t="str">
        <f t="shared" si="93"/>
        <v xml:space="preserve"> </v>
      </c>
      <c r="AP96" s="9" t="str">
        <f t="shared" si="93"/>
        <v xml:space="preserve"> </v>
      </c>
      <c r="AQ96" s="9" t="str">
        <f t="shared" si="93"/>
        <v xml:space="preserve"> </v>
      </c>
      <c r="AR96" s="9" t="str">
        <f t="shared" si="93"/>
        <v xml:space="preserve"> </v>
      </c>
      <c r="AS96" s="9" t="str">
        <f t="shared" si="93"/>
        <v xml:space="preserve"> </v>
      </c>
      <c r="AT96" s="9" t="str">
        <f t="shared" si="93"/>
        <v xml:space="preserve"> </v>
      </c>
      <c r="AU96" s="9" t="str">
        <f t="shared" si="93"/>
        <v xml:space="preserve"> </v>
      </c>
      <c r="AV96" s="9" t="str">
        <f t="shared" si="93"/>
        <v xml:space="preserve"> </v>
      </c>
      <c r="AW96" s="9" t="str">
        <f t="shared" si="93"/>
        <v xml:space="preserve"> </v>
      </c>
      <c r="AX96" s="9" t="str">
        <f t="shared" si="93"/>
        <v xml:space="preserve"> </v>
      </c>
      <c r="AY96" s="9" t="str">
        <f t="shared" si="93"/>
        <v xml:space="preserve"> </v>
      </c>
      <c r="AZ96" s="9" t="str">
        <f t="shared" si="93"/>
        <v xml:space="preserve"> </v>
      </c>
      <c r="BA96" s="9" t="str">
        <f t="shared" si="93"/>
        <v xml:space="preserve"> </v>
      </c>
      <c r="BB96" s="9" t="str">
        <f t="shared" si="93"/>
        <v xml:space="preserve"> </v>
      </c>
      <c r="BC96" s="9" t="str">
        <f t="shared" si="93"/>
        <v xml:space="preserve"> </v>
      </c>
      <c r="BD96" s="9" t="str">
        <f t="shared" si="93"/>
        <v xml:space="preserve"> </v>
      </c>
      <c r="BE96" s="9" t="str">
        <f t="shared" si="93"/>
        <v xml:space="preserve"> </v>
      </c>
      <c r="BF96" s="9" t="str">
        <f t="shared" si="93"/>
        <v xml:space="preserve"> </v>
      </c>
      <c r="BG96" s="9" t="str">
        <f t="shared" si="93"/>
        <v xml:space="preserve"> </v>
      </c>
      <c r="BH96" s="9" t="str">
        <f t="shared" si="93"/>
        <v xml:space="preserve"> </v>
      </c>
      <c r="BI96" s="9" t="str">
        <f t="shared" si="93"/>
        <v xml:space="preserve"> </v>
      </c>
      <c r="BJ96" s="9" t="str">
        <f t="shared" si="93"/>
        <v xml:space="preserve"> </v>
      </c>
      <c r="BK96" s="9" t="str">
        <f t="shared" si="93"/>
        <v xml:space="preserve"> </v>
      </c>
      <c r="BL96" s="9" t="str">
        <f t="shared" si="93"/>
        <v xml:space="preserve"> </v>
      </c>
      <c r="BM96" s="9" t="str">
        <f t="shared" si="93"/>
        <v xml:space="preserve"> </v>
      </c>
      <c r="BN96" s="9" t="str">
        <f t="shared" si="93"/>
        <v xml:space="preserve"> </v>
      </c>
      <c r="BO96" s="9" t="str">
        <f t="shared" si="93"/>
        <v xml:space="preserve"> </v>
      </c>
      <c r="BP96" s="9" t="str">
        <f t="shared" si="93"/>
        <v xml:space="preserve"> </v>
      </c>
      <c r="BQ96" s="9" t="str">
        <f t="shared" si="93"/>
        <v xml:space="preserve"> </v>
      </c>
      <c r="BR96" s="9" t="str">
        <f t="shared" si="93"/>
        <v xml:space="preserve"> </v>
      </c>
      <c r="BS96" s="9" t="str">
        <f t="shared" si="93"/>
        <v xml:space="preserve"> </v>
      </c>
      <c r="BT96" s="9" t="str">
        <f t="shared" si="93"/>
        <v xml:space="preserve"> </v>
      </c>
      <c r="BU96" s="9" t="str">
        <f t="shared" si="93"/>
        <v xml:space="preserve"> </v>
      </c>
      <c r="BV96" s="9" t="str">
        <f t="shared" si="93"/>
        <v xml:space="preserve"> </v>
      </c>
      <c r="BW96" s="9" t="str">
        <f t="shared" si="93"/>
        <v xml:space="preserve"> </v>
      </c>
      <c r="BX96" s="9" t="str">
        <f t="shared" si="93"/>
        <v xml:space="preserve"> </v>
      </c>
      <c r="BY96" s="9" t="str">
        <f t="shared" si="93"/>
        <v xml:space="preserve"> </v>
      </c>
      <c r="BZ96" s="9" t="str">
        <f t="shared" si="93"/>
        <v xml:space="preserve"> </v>
      </c>
      <c r="CA96" s="9" t="str">
        <f t="shared" si="93"/>
        <v xml:space="preserve"> </v>
      </c>
      <c r="CB96" s="9" t="str">
        <f t="shared" si="93"/>
        <v xml:space="preserve"> </v>
      </c>
      <c r="CC96" s="9" t="str">
        <f t="shared" si="93"/>
        <v xml:space="preserve"> </v>
      </c>
      <c r="CD96" s="9" t="str">
        <f t="shared" si="93"/>
        <v xml:space="preserve"> </v>
      </c>
      <c r="CE96" s="9" t="str">
        <f t="shared" si="93"/>
        <v xml:space="preserve"> </v>
      </c>
      <c r="CF96" s="9" t="str">
        <f t="shared" si="93"/>
        <v xml:space="preserve"> </v>
      </c>
      <c r="CG96" s="9" t="str">
        <f t="shared" si="93"/>
        <v xml:space="preserve"> </v>
      </c>
      <c r="CH96" s="9" t="str">
        <f t="shared" si="93"/>
        <v xml:space="preserve"> </v>
      </c>
      <c r="CI96" s="9" t="str">
        <f t="shared" si="93"/>
        <v xml:space="preserve"> </v>
      </c>
      <c r="CJ96" s="9" t="str">
        <f t="shared" si="93"/>
        <v xml:space="preserve"> </v>
      </c>
      <c r="CK96" s="9" t="str">
        <f t="shared" si="93"/>
        <v xml:space="preserve"> </v>
      </c>
      <c r="CL96" s="9" t="str">
        <f t="shared" si="93"/>
        <v xml:space="preserve"> </v>
      </c>
      <c r="CM96" s="9" t="str">
        <f t="shared" si="93"/>
        <v xml:space="preserve"> </v>
      </c>
      <c r="CN96" s="9" t="str">
        <f t="shared" si="93"/>
        <v xml:space="preserve"> </v>
      </c>
      <c r="CO96" s="9" t="str">
        <f t="shared" si="93"/>
        <v xml:space="preserve"> </v>
      </c>
    </row>
    <row r="97" spans="1:93" ht="13" x14ac:dyDescent="0.15">
      <c r="A97" s="9" t="str">
        <f t="shared" ref="A97:CO97" si="94">CONCATENATE(CP97," ",GE97)</f>
        <v xml:space="preserve"> </v>
      </c>
      <c r="B97" s="9" t="str">
        <f t="shared" si="94"/>
        <v xml:space="preserve"> </v>
      </c>
      <c r="C97" s="9" t="str">
        <f t="shared" si="94"/>
        <v xml:space="preserve"> </v>
      </c>
      <c r="D97" s="9" t="str">
        <f t="shared" si="94"/>
        <v xml:space="preserve"> </v>
      </c>
      <c r="E97" s="9" t="str">
        <f t="shared" si="94"/>
        <v xml:space="preserve"> </v>
      </c>
      <c r="F97" s="9" t="str">
        <f t="shared" si="94"/>
        <v xml:space="preserve"> </v>
      </c>
      <c r="G97" s="9" t="str">
        <f t="shared" si="94"/>
        <v xml:space="preserve"> </v>
      </c>
      <c r="H97" s="9" t="str">
        <f t="shared" si="94"/>
        <v xml:space="preserve"> </v>
      </c>
      <c r="I97" s="9" t="str">
        <f t="shared" si="94"/>
        <v xml:space="preserve"> </v>
      </c>
      <c r="J97" s="9" t="str">
        <f t="shared" si="94"/>
        <v xml:space="preserve"> </v>
      </c>
      <c r="K97" s="9" t="str">
        <f t="shared" si="94"/>
        <v xml:space="preserve"> </v>
      </c>
      <c r="L97" s="9" t="str">
        <f t="shared" si="94"/>
        <v xml:space="preserve"> </v>
      </c>
      <c r="M97" s="9" t="str">
        <f t="shared" si="94"/>
        <v xml:space="preserve"> </v>
      </c>
      <c r="N97" s="9" t="str">
        <f t="shared" si="94"/>
        <v xml:space="preserve"> </v>
      </c>
      <c r="O97" s="9" t="str">
        <f t="shared" si="94"/>
        <v xml:space="preserve"> </v>
      </c>
      <c r="P97" s="9" t="str">
        <f t="shared" si="94"/>
        <v xml:space="preserve"> </v>
      </c>
      <c r="Q97" s="9" t="str">
        <f t="shared" si="94"/>
        <v xml:space="preserve"> </v>
      </c>
      <c r="R97" s="9" t="str">
        <f t="shared" si="94"/>
        <v xml:space="preserve"> </v>
      </c>
      <c r="S97" s="9" t="str">
        <f t="shared" si="94"/>
        <v xml:space="preserve"> </v>
      </c>
      <c r="T97" s="9" t="str">
        <f t="shared" si="94"/>
        <v xml:space="preserve"> </v>
      </c>
      <c r="U97" s="9" t="str">
        <f t="shared" si="94"/>
        <v xml:space="preserve"> </v>
      </c>
      <c r="V97" s="9" t="str">
        <f t="shared" si="94"/>
        <v xml:space="preserve"> </v>
      </c>
      <c r="W97" s="9" t="str">
        <f t="shared" si="94"/>
        <v xml:space="preserve"> </v>
      </c>
      <c r="X97" s="9" t="str">
        <f t="shared" si="94"/>
        <v xml:space="preserve"> </v>
      </c>
      <c r="Y97" s="9" t="str">
        <f t="shared" si="94"/>
        <v xml:space="preserve"> </v>
      </c>
      <c r="Z97" s="9" t="str">
        <f t="shared" si="94"/>
        <v xml:space="preserve"> </v>
      </c>
      <c r="AA97" s="9" t="str">
        <f t="shared" si="94"/>
        <v xml:space="preserve"> </v>
      </c>
      <c r="AB97" s="9" t="str">
        <f t="shared" si="94"/>
        <v xml:space="preserve"> </v>
      </c>
      <c r="AC97" s="9" t="str">
        <f t="shared" si="94"/>
        <v xml:space="preserve"> </v>
      </c>
      <c r="AD97" s="9" t="str">
        <f t="shared" si="94"/>
        <v xml:space="preserve"> </v>
      </c>
      <c r="AE97" s="9" t="str">
        <f t="shared" si="94"/>
        <v xml:space="preserve"> </v>
      </c>
      <c r="AF97" s="9" t="str">
        <f t="shared" si="94"/>
        <v xml:space="preserve"> </v>
      </c>
      <c r="AG97" s="9" t="str">
        <f t="shared" si="94"/>
        <v xml:space="preserve"> </v>
      </c>
      <c r="AH97" s="9" t="str">
        <f t="shared" si="94"/>
        <v xml:space="preserve"> </v>
      </c>
      <c r="AI97" s="9" t="str">
        <f t="shared" si="94"/>
        <v xml:space="preserve"> </v>
      </c>
      <c r="AJ97" s="9" t="str">
        <f t="shared" si="94"/>
        <v xml:space="preserve"> </v>
      </c>
      <c r="AK97" s="9" t="str">
        <f t="shared" si="94"/>
        <v xml:space="preserve"> </v>
      </c>
      <c r="AL97" s="9" t="str">
        <f t="shared" si="94"/>
        <v xml:space="preserve"> </v>
      </c>
      <c r="AM97" s="9" t="str">
        <f t="shared" si="94"/>
        <v xml:space="preserve"> </v>
      </c>
      <c r="AN97" s="9" t="str">
        <f t="shared" si="94"/>
        <v xml:space="preserve"> </v>
      </c>
      <c r="AO97" s="9" t="str">
        <f t="shared" si="94"/>
        <v xml:space="preserve"> </v>
      </c>
      <c r="AP97" s="9" t="str">
        <f t="shared" si="94"/>
        <v xml:space="preserve"> </v>
      </c>
      <c r="AQ97" s="9" t="str">
        <f t="shared" si="94"/>
        <v xml:space="preserve"> </v>
      </c>
      <c r="AR97" s="9" t="str">
        <f t="shared" si="94"/>
        <v xml:space="preserve"> </v>
      </c>
      <c r="AS97" s="9" t="str">
        <f t="shared" si="94"/>
        <v xml:space="preserve"> </v>
      </c>
      <c r="AT97" s="9" t="str">
        <f t="shared" si="94"/>
        <v xml:space="preserve"> </v>
      </c>
      <c r="AU97" s="9" t="str">
        <f t="shared" si="94"/>
        <v xml:space="preserve"> </v>
      </c>
      <c r="AV97" s="9" t="str">
        <f t="shared" si="94"/>
        <v xml:space="preserve"> </v>
      </c>
      <c r="AW97" s="9" t="str">
        <f t="shared" si="94"/>
        <v xml:space="preserve"> </v>
      </c>
      <c r="AX97" s="9" t="str">
        <f t="shared" si="94"/>
        <v xml:space="preserve"> </v>
      </c>
      <c r="AY97" s="9" t="str">
        <f t="shared" si="94"/>
        <v xml:space="preserve"> </v>
      </c>
      <c r="AZ97" s="9" t="str">
        <f t="shared" si="94"/>
        <v xml:space="preserve"> </v>
      </c>
      <c r="BA97" s="9" t="str">
        <f t="shared" si="94"/>
        <v xml:space="preserve"> </v>
      </c>
      <c r="BB97" s="9" t="str">
        <f t="shared" si="94"/>
        <v xml:space="preserve"> </v>
      </c>
      <c r="BC97" s="9" t="str">
        <f t="shared" si="94"/>
        <v xml:space="preserve"> </v>
      </c>
      <c r="BD97" s="9" t="str">
        <f t="shared" si="94"/>
        <v xml:space="preserve"> </v>
      </c>
      <c r="BE97" s="9" t="str">
        <f t="shared" si="94"/>
        <v xml:space="preserve"> </v>
      </c>
      <c r="BF97" s="9" t="str">
        <f t="shared" si="94"/>
        <v xml:space="preserve"> </v>
      </c>
      <c r="BG97" s="9" t="str">
        <f t="shared" si="94"/>
        <v xml:space="preserve"> </v>
      </c>
      <c r="BH97" s="9" t="str">
        <f t="shared" si="94"/>
        <v xml:space="preserve"> </v>
      </c>
      <c r="BI97" s="9" t="str">
        <f t="shared" si="94"/>
        <v xml:space="preserve"> </v>
      </c>
      <c r="BJ97" s="9" t="str">
        <f t="shared" si="94"/>
        <v xml:space="preserve"> </v>
      </c>
      <c r="BK97" s="9" t="str">
        <f t="shared" si="94"/>
        <v xml:space="preserve"> </v>
      </c>
      <c r="BL97" s="9" t="str">
        <f t="shared" si="94"/>
        <v xml:space="preserve"> </v>
      </c>
      <c r="BM97" s="9" t="str">
        <f t="shared" si="94"/>
        <v xml:space="preserve"> </v>
      </c>
      <c r="BN97" s="9" t="str">
        <f t="shared" si="94"/>
        <v xml:space="preserve"> </v>
      </c>
      <c r="BO97" s="9" t="str">
        <f t="shared" si="94"/>
        <v xml:space="preserve"> </v>
      </c>
      <c r="BP97" s="9" t="str">
        <f t="shared" si="94"/>
        <v xml:space="preserve"> </v>
      </c>
      <c r="BQ97" s="9" t="str">
        <f t="shared" si="94"/>
        <v xml:space="preserve"> </v>
      </c>
      <c r="BR97" s="9" t="str">
        <f t="shared" si="94"/>
        <v xml:space="preserve"> </v>
      </c>
      <c r="BS97" s="9" t="str">
        <f t="shared" si="94"/>
        <v xml:space="preserve"> </v>
      </c>
      <c r="BT97" s="9" t="str">
        <f t="shared" si="94"/>
        <v xml:space="preserve"> </v>
      </c>
      <c r="BU97" s="9" t="str">
        <f t="shared" si="94"/>
        <v xml:space="preserve"> </v>
      </c>
      <c r="BV97" s="9" t="str">
        <f t="shared" si="94"/>
        <v xml:space="preserve"> </v>
      </c>
      <c r="BW97" s="9" t="str">
        <f t="shared" si="94"/>
        <v xml:space="preserve"> </v>
      </c>
      <c r="BX97" s="9" t="str">
        <f t="shared" si="94"/>
        <v xml:space="preserve"> </v>
      </c>
      <c r="BY97" s="9" t="str">
        <f t="shared" si="94"/>
        <v xml:space="preserve"> </v>
      </c>
      <c r="BZ97" s="9" t="str">
        <f t="shared" si="94"/>
        <v xml:space="preserve"> </v>
      </c>
      <c r="CA97" s="9" t="str">
        <f t="shared" si="94"/>
        <v xml:space="preserve"> </v>
      </c>
      <c r="CB97" s="9" t="str">
        <f t="shared" si="94"/>
        <v xml:space="preserve"> </v>
      </c>
      <c r="CC97" s="9" t="str">
        <f t="shared" si="94"/>
        <v xml:space="preserve"> </v>
      </c>
      <c r="CD97" s="9" t="str">
        <f t="shared" si="94"/>
        <v xml:space="preserve"> </v>
      </c>
      <c r="CE97" s="9" t="str">
        <f t="shared" si="94"/>
        <v xml:space="preserve"> </v>
      </c>
      <c r="CF97" s="9" t="str">
        <f t="shared" si="94"/>
        <v xml:space="preserve"> </v>
      </c>
      <c r="CG97" s="9" t="str">
        <f t="shared" si="94"/>
        <v xml:space="preserve"> </v>
      </c>
      <c r="CH97" s="9" t="str">
        <f t="shared" si="94"/>
        <v xml:space="preserve"> </v>
      </c>
      <c r="CI97" s="9" t="str">
        <f t="shared" si="94"/>
        <v xml:space="preserve"> </v>
      </c>
      <c r="CJ97" s="9" t="str">
        <f t="shared" si="94"/>
        <v xml:space="preserve"> </v>
      </c>
      <c r="CK97" s="9" t="str">
        <f t="shared" si="94"/>
        <v xml:space="preserve"> </v>
      </c>
      <c r="CL97" s="9" t="str">
        <f t="shared" si="94"/>
        <v xml:space="preserve"> </v>
      </c>
      <c r="CM97" s="9" t="str">
        <f t="shared" si="94"/>
        <v xml:space="preserve"> </v>
      </c>
      <c r="CN97" s="9" t="str">
        <f t="shared" si="94"/>
        <v xml:space="preserve"> </v>
      </c>
      <c r="CO97" s="9" t="str">
        <f t="shared" si="94"/>
        <v xml:space="preserve"> </v>
      </c>
    </row>
    <row r="98" spans="1:93" ht="13" x14ac:dyDescent="0.15">
      <c r="A98" s="9" t="str">
        <f t="shared" ref="A98:CO98" si="95">CONCATENATE(CP98," ",GE98)</f>
        <v xml:space="preserve"> </v>
      </c>
      <c r="B98" s="9" t="str">
        <f t="shared" si="95"/>
        <v xml:space="preserve"> </v>
      </c>
      <c r="C98" s="9" t="str">
        <f t="shared" si="95"/>
        <v xml:space="preserve"> </v>
      </c>
      <c r="D98" s="9" t="str">
        <f t="shared" si="95"/>
        <v xml:space="preserve"> </v>
      </c>
      <c r="E98" s="9" t="str">
        <f t="shared" si="95"/>
        <v xml:space="preserve"> </v>
      </c>
      <c r="F98" s="9" t="str">
        <f t="shared" si="95"/>
        <v xml:space="preserve"> </v>
      </c>
      <c r="G98" s="9" t="str">
        <f t="shared" si="95"/>
        <v xml:space="preserve"> </v>
      </c>
      <c r="H98" s="9" t="str">
        <f t="shared" si="95"/>
        <v xml:space="preserve"> </v>
      </c>
      <c r="I98" s="9" t="str">
        <f t="shared" si="95"/>
        <v xml:space="preserve"> </v>
      </c>
      <c r="J98" s="9" t="str">
        <f t="shared" si="95"/>
        <v xml:space="preserve"> </v>
      </c>
      <c r="K98" s="9" t="str">
        <f t="shared" si="95"/>
        <v xml:space="preserve"> </v>
      </c>
      <c r="L98" s="9" t="str">
        <f t="shared" si="95"/>
        <v xml:space="preserve"> </v>
      </c>
      <c r="M98" s="9" t="str">
        <f t="shared" si="95"/>
        <v xml:space="preserve"> </v>
      </c>
      <c r="N98" s="9" t="str">
        <f t="shared" si="95"/>
        <v xml:space="preserve"> </v>
      </c>
      <c r="O98" s="9" t="str">
        <f t="shared" si="95"/>
        <v xml:space="preserve"> </v>
      </c>
      <c r="P98" s="9" t="str">
        <f t="shared" si="95"/>
        <v xml:space="preserve"> </v>
      </c>
      <c r="Q98" s="9" t="str">
        <f t="shared" si="95"/>
        <v xml:space="preserve"> </v>
      </c>
      <c r="R98" s="9" t="str">
        <f t="shared" si="95"/>
        <v xml:space="preserve"> </v>
      </c>
      <c r="S98" s="9" t="str">
        <f t="shared" si="95"/>
        <v xml:space="preserve"> </v>
      </c>
      <c r="T98" s="9" t="str">
        <f t="shared" si="95"/>
        <v xml:space="preserve"> </v>
      </c>
      <c r="U98" s="9" t="str">
        <f t="shared" si="95"/>
        <v xml:space="preserve"> </v>
      </c>
      <c r="V98" s="9" t="str">
        <f t="shared" si="95"/>
        <v xml:space="preserve"> </v>
      </c>
      <c r="W98" s="9" t="str">
        <f t="shared" si="95"/>
        <v xml:space="preserve"> </v>
      </c>
      <c r="X98" s="9" t="str">
        <f t="shared" si="95"/>
        <v xml:space="preserve"> </v>
      </c>
      <c r="Y98" s="9" t="str">
        <f t="shared" si="95"/>
        <v xml:space="preserve"> </v>
      </c>
      <c r="Z98" s="9" t="str">
        <f t="shared" si="95"/>
        <v xml:space="preserve"> </v>
      </c>
      <c r="AA98" s="9" t="str">
        <f t="shared" si="95"/>
        <v xml:space="preserve"> </v>
      </c>
      <c r="AB98" s="9" t="str">
        <f t="shared" si="95"/>
        <v xml:space="preserve"> </v>
      </c>
      <c r="AC98" s="9" t="str">
        <f t="shared" si="95"/>
        <v xml:space="preserve"> </v>
      </c>
      <c r="AD98" s="9" t="str">
        <f t="shared" si="95"/>
        <v xml:space="preserve"> </v>
      </c>
      <c r="AE98" s="9" t="str">
        <f t="shared" si="95"/>
        <v xml:space="preserve"> </v>
      </c>
      <c r="AF98" s="9" t="str">
        <f t="shared" si="95"/>
        <v xml:space="preserve"> </v>
      </c>
      <c r="AG98" s="9" t="str">
        <f t="shared" si="95"/>
        <v xml:space="preserve"> </v>
      </c>
      <c r="AH98" s="9" t="str">
        <f t="shared" si="95"/>
        <v xml:space="preserve"> </v>
      </c>
      <c r="AI98" s="9" t="str">
        <f t="shared" si="95"/>
        <v xml:space="preserve"> </v>
      </c>
      <c r="AJ98" s="9" t="str">
        <f t="shared" si="95"/>
        <v xml:space="preserve"> </v>
      </c>
      <c r="AK98" s="9" t="str">
        <f t="shared" si="95"/>
        <v xml:space="preserve"> </v>
      </c>
      <c r="AL98" s="9" t="str">
        <f t="shared" si="95"/>
        <v xml:space="preserve"> </v>
      </c>
      <c r="AM98" s="9" t="str">
        <f t="shared" si="95"/>
        <v xml:space="preserve"> </v>
      </c>
      <c r="AN98" s="9" t="str">
        <f t="shared" si="95"/>
        <v xml:space="preserve"> </v>
      </c>
      <c r="AO98" s="9" t="str">
        <f t="shared" si="95"/>
        <v xml:space="preserve"> </v>
      </c>
      <c r="AP98" s="9" t="str">
        <f t="shared" si="95"/>
        <v xml:space="preserve"> </v>
      </c>
      <c r="AQ98" s="9" t="str">
        <f t="shared" si="95"/>
        <v xml:space="preserve"> </v>
      </c>
      <c r="AR98" s="9" t="str">
        <f t="shared" si="95"/>
        <v xml:space="preserve"> </v>
      </c>
      <c r="AS98" s="9" t="str">
        <f t="shared" si="95"/>
        <v xml:space="preserve"> </v>
      </c>
      <c r="AT98" s="9" t="str">
        <f t="shared" si="95"/>
        <v xml:space="preserve"> </v>
      </c>
      <c r="AU98" s="9" t="str">
        <f t="shared" si="95"/>
        <v xml:space="preserve"> </v>
      </c>
      <c r="AV98" s="9" t="str">
        <f t="shared" si="95"/>
        <v xml:space="preserve"> </v>
      </c>
      <c r="AW98" s="9" t="str">
        <f t="shared" si="95"/>
        <v xml:space="preserve"> </v>
      </c>
      <c r="AX98" s="9" t="str">
        <f t="shared" si="95"/>
        <v xml:space="preserve"> </v>
      </c>
      <c r="AY98" s="9" t="str">
        <f t="shared" si="95"/>
        <v xml:space="preserve"> </v>
      </c>
      <c r="AZ98" s="9" t="str">
        <f t="shared" si="95"/>
        <v xml:space="preserve"> </v>
      </c>
      <c r="BA98" s="9" t="str">
        <f t="shared" si="95"/>
        <v xml:space="preserve"> </v>
      </c>
      <c r="BB98" s="9" t="str">
        <f t="shared" si="95"/>
        <v xml:space="preserve"> </v>
      </c>
      <c r="BC98" s="9" t="str">
        <f t="shared" si="95"/>
        <v xml:space="preserve"> </v>
      </c>
      <c r="BD98" s="9" t="str">
        <f t="shared" si="95"/>
        <v xml:space="preserve"> </v>
      </c>
      <c r="BE98" s="9" t="str">
        <f t="shared" si="95"/>
        <v xml:space="preserve"> </v>
      </c>
      <c r="BF98" s="9" t="str">
        <f t="shared" si="95"/>
        <v xml:space="preserve"> </v>
      </c>
      <c r="BG98" s="9" t="str">
        <f t="shared" si="95"/>
        <v xml:space="preserve"> </v>
      </c>
      <c r="BH98" s="9" t="str">
        <f t="shared" si="95"/>
        <v xml:space="preserve"> </v>
      </c>
      <c r="BI98" s="9" t="str">
        <f t="shared" si="95"/>
        <v xml:space="preserve"> </v>
      </c>
      <c r="BJ98" s="9" t="str">
        <f t="shared" si="95"/>
        <v xml:space="preserve"> </v>
      </c>
      <c r="BK98" s="9" t="str">
        <f t="shared" si="95"/>
        <v xml:space="preserve"> </v>
      </c>
      <c r="BL98" s="9" t="str">
        <f t="shared" si="95"/>
        <v xml:space="preserve"> </v>
      </c>
      <c r="BM98" s="9" t="str">
        <f t="shared" si="95"/>
        <v xml:space="preserve"> </v>
      </c>
      <c r="BN98" s="9" t="str">
        <f t="shared" si="95"/>
        <v xml:space="preserve"> </v>
      </c>
      <c r="BO98" s="9" t="str">
        <f t="shared" si="95"/>
        <v xml:space="preserve"> </v>
      </c>
      <c r="BP98" s="9" t="str">
        <f t="shared" si="95"/>
        <v xml:space="preserve"> </v>
      </c>
      <c r="BQ98" s="9" t="str">
        <f t="shared" si="95"/>
        <v xml:space="preserve"> </v>
      </c>
      <c r="BR98" s="9" t="str">
        <f t="shared" si="95"/>
        <v xml:space="preserve"> </v>
      </c>
      <c r="BS98" s="9" t="str">
        <f t="shared" si="95"/>
        <v xml:space="preserve"> </v>
      </c>
      <c r="BT98" s="9" t="str">
        <f t="shared" si="95"/>
        <v xml:space="preserve"> </v>
      </c>
      <c r="BU98" s="9" t="str">
        <f t="shared" si="95"/>
        <v xml:space="preserve"> </v>
      </c>
      <c r="BV98" s="9" t="str">
        <f t="shared" si="95"/>
        <v xml:space="preserve"> </v>
      </c>
      <c r="BW98" s="9" t="str">
        <f t="shared" si="95"/>
        <v xml:space="preserve"> </v>
      </c>
      <c r="BX98" s="9" t="str">
        <f t="shared" si="95"/>
        <v xml:space="preserve"> </v>
      </c>
      <c r="BY98" s="9" t="str">
        <f t="shared" si="95"/>
        <v xml:space="preserve"> </v>
      </c>
      <c r="BZ98" s="9" t="str">
        <f t="shared" si="95"/>
        <v xml:space="preserve"> </v>
      </c>
      <c r="CA98" s="9" t="str">
        <f t="shared" si="95"/>
        <v xml:space="preserve"> </v>
      </c>
      <c r="CB98" s="9" t="str">
        <f t="shared" si="95"/>
        <v xml:space="preserve"> </v>
      </c>
      <c r="CC98" s="9" t="str">
        <f t="shared" si="95"/>
        <v xml:space="preserve"> </v>
      </c>
      <c r="CD98" s="9" t="str">
        <f t="shared" si="95"/>
        <v xml:space="preserve"> </v>
      </c>
      <c r="CE98" s="9" t="str">
        <f t="shared" si="95"/>
        <v xml:space="preserve"> </v>
      </c>
      <c r="CF98" s="9" t="str">
        <f t="shared" si="95"/>
        <v xml:space="preserve"> </v>
      </c>
      <c r="CG98" s="9" t="str">
        <f t="shared" si="95"/>
        <v xml:space="preserve"> </v>
      </c>
      <c r="CH98" s="9" t="str">
        <f t="shared" si="95"/>
        <v xml:space="preserve"> </v>
      </c>
      <c r="CI98" s="9" t="str">
        <f t="shared" si="95"/>
        <v xml:space="preserve"> </v>
      </c>
      <c r="CJ98" s="9" t="str">
        <f t="shared" si="95"/>
        <v xml:space="preserve"> </v>
      </c>
      <c r="CK98" s="9" t="str">
        <f t="shared" si="95"/>
        <v xml:space="preserve"> </v>
      </c>
      <c r="CL98" s="9" t="str">
        <f t="shared" si="95"/>
        <v xml:space="preserve"> </v>
      </c>
      <c r="CM98" s="9" t="str">
        <f t="shared" si="95"/>
        <v xml:space="preserve"> </v>
      </c>
      <c r="CN98" s="9" t="str">
        <f t="shared" si="95"/>
        <v xml:space="preserve"> </v>
      </c>
      <c r="CO98" s="9" t="str">
        <f t="shared" si="95"/>
        <v xml:space="preserve"> </v>
      </c>
    </row>
    <row r="99" spans="1:93" ht="13" x14ac:dyDescent="0.15">
      <c r="A99" s="9" t="str">
        <f t="shared" ref="A99:CO99" si="96">CONCATENATE(CP99," ",GE99)</f>
        <v xml:space="preserve"> </v>
      </c>
      <c r="B99" s="9" t="str">
        <f t="shared" si="96"/>
        <v xml:space="preserve"> </v>
      </c>
      <c r="C99" s="9" t="str">
        <f t="shared" si="96"/>
        <v xml:space="preserve"> </v>
      </c>
      <c r="D99" s="9" t="str">
        <f t="shared" si="96"/>
        <v xml:space="preserve"> </v>
      </c>
      <c r="E99" s="9" t="str">
        <f t="shared" si="96"/>
        <v xml:space="preserve"> </v>
      </c>
      <c r="F99" s="9" t="str">
        <f t="shared" si="96"/>
        <v xml:space="preserve"> </v>
      </c>
      <c r="G99" s="9" t="str">
        <f t="shared" si="96"/>
        <v xml:space="preserve"> </v>
      </c>
      <c r="H99" s="9" t="str">
        <f t="shared" si="96"/>
        <v xml:space="preserve"> </v>
      </c>
      <c r="I99" s="9" t="str">
        <f t="shared" si="96"/>
        <v xml:space="preserve"> </v>
      </c>
      <c r="J99" s="9" t="str">
        <f t="shared" si="96"/>
        <v xml:space="preserve"> </v>
      </c>
      <c r="K99" s="9" t="str">
        <f t="shared" si="96"/>
        <v xml:space="preserve"> </v>
      </c>
      <c r="L99" s="9" t="str">
        <f t="shared" si="96"/>
        <v xml:space="preserve"> </v>
      </c>
      <c r="M99" s="9" t="str">
        <f t="shared" si="96"/>
        <v xml:space="preserve"> </v>
      </c>
      <c r="N99" s="9" t="str">
        <f t="shared" si="96"/>
        <v xml:space="preserve"> </v>
      </c>
      <c r="O99" s="9" t="str">
        <f t="shared" si="96"/>
        <v xml:space="preserve"> </v>
      </c>
      <c r="P99" s="9" t="str">
        <f t="shared" si="96"/>
        <v xml:space="preserve"> </v>
      </c>
      <c r="Q99" s="9" t="str">
        <f t="shared" si="96"/>
        <v xml:space="preserve"> </v>
      </c>
      <c r="R99" s="9" t="str">
        <f t="shared" si="96"/>
        <v xml:space="preserve"> </v>
      </c>
      <c r="S99" s="9" t="str">
        <f t="shared" si="96"/>
        <v xml:space="preserve"> </v>
      </c>
      <c r="T99" s="9" t="str">
        <f t="shared" si="96"/>
        <v xml:space="preserve"> </v>
      </c>
      <c r="U99" s="9" t="str">
        <f t="shared" si="96"/>
        <v xml:space="preserve"> </v>
      </c>
      <c r="V99" s="9" t="str">
        <f t="shared" si="96"/>
        <v xml:space="preserve"> </v>
      </c>
      <c r="W99" s="9" t="str">
        <f t="shared" si="96"/>
        <v xml:space="preserve"> </v>
      </c>
      <c r="X99" s="9" t="str">
        <f t="shared" si="96"/>
        <v xml:space="preserve"> </v>
      </c>
      <c r="Y99" s="9" t="str">
        <f t="shared" si="96"/>
        <v xml:space="preserve"> </v>
      </c>
      <c r="Z99" s="9" t="str">
        <f t="shared" si="96"/>
        <v xml:space="preserve"> </v>
      </c>
      <c r="AA99" s="9" t="str">
        <f t="shared" si="96"/>
        <v xml:space="preserve"> </v>
      </c>
      <c r="AB99" s="9" t="str">
        <f t="shared" si="96"/>
        <v xml:space="preserve"> </v>
      </c>
      <c r="AC99" s="9" t="str">
        <f t="shared" si="96"/>
        <v xml:space="preserve"> </v>
      </c>
      <c r="AD99" s="9" t="str">
        <f t="shared" si="96"/>
        <v xml:space="preserve"> </v>
      </c>
      <c r="AE99" s="9" t="str">
        <f t="shared" si="96"/>
        <v xml:space="preserve"> </v>
      </c>
      <c r="AF99" s="9" t="str">
        <f t="shared" si="96"/>
        <v xml:space="preserve"> </v>
      </c>
      <c r="AG99" s="9" t="str">
        <f t="shared" si="96"/>
        <v xml:space="preserve"> </v>
      </c>
      <c r="AH99" s="9" t="str">
        <f t="shared" si="96"/>
        <v xml:space="preserve"> </v>
      </c>
      <c r="AI99" s="9" t="str">
        <f t="shared" si="96"/>
        <v xml:space="preserve"> </v>
      </c>
      <c r="AJ99" s="9" t="str">
        <f t="shared" si="96"/>
        <v xml:space="preserve"> </v>
      </c>
      <c r="AK99" s="9" t="str">
        <f t="shared" si="96"/>
        <v xml:space="preserve"> </v>
      </c>
      <c r="AL99" s="9" t="str">
        <f t="shared" si="96"/>
        <v xml:space="preserve"> </v>
      </c>
      <c r="AM99" s="9" t="str">
        <f t="shared" si="96"/>
        <v xml:space="preserve"> </v>
      </c>
      <c r="AN99" s="9" t="str">
        <f t="shared" si="96"/>
        <v xml:space="preserve"> </v>
      </c>
      <c r="AO99" s="9" t="str">
        <f t="shared" si="96"/>
        <v xml:space="preserve"> </v>
      </c>
      <c r="AP99" s="9" t="str">
        <f t="shared" si="96"/>
        <v xml:space="preserve"> </v>
      </c>
      <c r="AQ99" s="9" t="str">
        <f t="shared" si="96"/>
        <v xml:space="preserve"> </v>
      </c>
      <c r="AR99" s="9" t="str">
        <f t="shared" si="96"/>
        <v xml:space="preserve"> </v>
      </c>
      <c r="AS99" s="9" t="str">
        <f t="shared" si="96"/>
        <v xml:space="preserve"> </v>
      </c>
      <c r="AT99" s="9" t="str">
        <f t="shared" si="96"/>
        <v xml:space="preserve"> </v>
      </c>
      <c r="AU99" s="9" t="str">
        <f t="shared" si="96"/>
        <v xml:space="preserve"> </v>
      </c>
      <c r="AV99" s="9" t="str">
        <f t="shared" si="96"/>
        <v xml:space="preserve"> </v>
      </c>
      <c r="AW99" s="9" t="str">
        <f t="shared" si="96"/>
        <v xml:space="preserve"> </v>
      </c>
      <c r="AX99" s="9" t="str">
        <f t="shared" si="96"/>
        <v xml:space="preserve"> </v>
      </c>
      <c r="AY99" s="9" t="str">
        <f t="shared" si="96"/>
        <v xml:space="preserve"> </v>
      </c>
      <c r="AZ99" s="9" t="str">
        <f t="shared" si="96"/>
        <v xml:space="preserve"> </v>
      </c>
      <c r="BA99" s="9" t="str">
        <f t="shared" si="96"/>
        <v xml:space="preserve"> </v>
      </c>
      <c r="BB99" s="9" t="str">
        <f t="shared" si="96"/>
        <v xml:space="preserve"> </v>
      </c>
      <c r="BC99" s="9" t="str">
        <f t="shared" si="96"/>
        <v xml:space="preserve"> </v>
      </c>
      <c r="BD99" s="9" t="str">
        <f t="shared" si="96"/>
        <v xml:space="preserve"> </v>
      </c>
      <c r="BE99" s="9" t="str">
        <f t="shared" si="96"/>
        <v xml:space="preserve"> </v>
      </c>
      <c r="BF99" s="9" t="str">
        <f t="shared" si="96"/>
        <v xml:space="preserve"> </v>
      </c>
      <c r="BG99" s="9" t="str">
        <f t="shared" si="96"/>
        <v xml:space="preserve"> </v>
      </c>
      <c r="BH99" s="9" t="str">
        <f t="shared" si="96"/>
        <v xml:space="preserve"> </v>
      </c>
      <c r="BI99" s="9" t="str">
        <f t="shared" si="96"/>
        <v xml:space="preserve"> </v>
      </c>
      <c r="BJ99" s="9" t="str">
        <f t="shared" si="96"/>
        <v xml:space="preserve"> </v>
      </c>
      <c r="BK99" s="9" t="str">
        <f t="shared" si="96"/>
        <v xml:space="preserve"> </v>
      </c>
      <c r="BL99" s="9" t="str">
        <f t="shared" si="96"/>
        <v xml:space="preserve"> </v>
      </c>
      <c r="BM99" s="9" t="str">
        <f t="shared" si="96"/>
        <v xml:space="preserve"> </v>
      </c>
      <c r="BN99" s="9" t="str">
        <f t="shared" si="96"/>
        <v xml:space="preserve"> </v>
      </c>
      <c r="BO99" s="9" t="str">
        <f t="shared" si="96"/>
        <v xml:space="preserve"> </v>
      </c>
      <c r="BP99" s="9" t="str">
        <f t="shared" si="96"/>
        <v xml:space="preserve"> </v>
      </c>
      <c r="BQ99" s="9" t="str">
        <f t="shared" si="96"/>
        <v xml:space="preserve"> </v>
      </c>
      <c r="BR99" s="9" t="str">
        <f t="shared" si="96"/>
        <v xml:space="preserve"> </v>
      </c>
      <c r="BS99" s="9" t="str">
        <f t="shared" si="96"/>
        <v xml:space="preserve"> </v>
      </c>
      <c r="BT99" s="9" t="str">
        <f t="shared" si="96"/>
        <v xml:space="preserve"> </v>
      </c>
      <c r="BU99" s="9" t="str">
        <f t="shared" si="96"/>
        <v xml:space="preserve"> </v>
      </c>
      <c r="BV99" s="9" t="str">
        <f t="shared" si="96"/>
        <v xml:space="preserve"> </v>
      </c>
      <c r="BW99" s="9" t="str">
        <f t="shared" si="96"/>
        <v xml:space="preserve"> </v>
      </c>
      <c r="BX99" s="9" t="str">
        <f t="shared" si="96"/>
        <v xml:space="preserve"> </v>
      </c>
      <c r="BY99" s="9" t="str">
        <f t="shared" si="96"/>
        <v xml:space="preserve"> </v>
      </c>
      <c r="BZ99" s="9" t="str">
        <f t="shared" si="96"/>
        <v xml:space="preserve"> </v>
      </c>
      <c r="CA99" s="9" t="str">
        <f t="shared" si="96"/>
        <v xml:space="preserve"> </v>
      </c>
      <c r="CB99" s="9" t="str">
        <f t="shared" si="96"/>
        <v xml:space="preserve"> </v>
      </c>
      <c r="CC99" s="9" t="str">
        <f t="shared" si="96"/>
        <v xml:space="preserve"> </v>
      </c>
      <c r="CD99" s="9" t="str">
        <f t="shared" si="96"/>
        <v xml:space="preserve"> </v>
      </c>
      <c r="CE99" s="9" t="str">
        <f t="shared" si="96"/>
        <v xml:space="preserve"> </v>
      </c>
      <c r="CF99" s="9" t="str">
        <f t="shared" si="96"/>
        <v xml:space="preserve"> </v>
      </c>
      <c r="CG99" s="9" t="str">
        <f t="shared" si="96"/>
        <v xml:space="preserve"> </v>
      </c>
      <c r="CH99" s="9" t="str">
        <f t="shared" si="96"/>
        <v xml:space="preserve"> </v>
      </c>
      <c r="CI99" s="9" t="str">
        <f t="shared" si="96"/>
        <v xml:space="preserve"> </v>
      </c>
      <c r="CJ99" s="9" t="str">
        <f t="shared" si="96"/>
        <v xml:space="preserve"> </v>
      </c>
      <c r="CK99" s="9" t="str">
        <f t="shared" si="96"/>
        <v xml:space="preserve"> </v>
      </c>
      <c r="CL99" s="9" t="str">
        <f t="shared" si="96"/>
        <v xml:space="preserve"> </v>
      </c>
      <c r="CM99" s="9" t="str">
        <f t="shared" si="96"/>
        <v xml:space="preserve"> </v>
      </c>
      <c r="CN99" s="9" t="str">
        <f t="shared" si="96"/>
        <v xml:space="preserve"> </v>
      </c>
      <c r="CO99" s="9" t="str">
        <f t="shared" si="96"/>
        <v xml:space="preserve"> </v>
      </c>
    </row>
    <row r="100" spans="1:93" ht="13" x14ac:dyDescent="0.15">
      <c r="A100" s="9" t="str">
        <f t="shared" ref="A100:CO100" si="97">CONCATENATE(CP100," ",GE100)</f>
        <v xml:space="preserve"> </v>
      </c>
      <c r="B100" s="9" t="str">
        <f t="shared" si="97"/>
        <v xml:space="preserve"> </v>
      </c>
      <c r="C100" s="9" t="str">
        <f t="shared" si="97"/>
        <v xml:space="preserve"> </v>
      </c>
      <c r="D100" s="9" t="str">
        <f t="shared" si="97"/>
        <v xml:space="preserve"> </v>
      </c>
      <c r="E100" s="9" t="str">
        <f t="shared" si="97"/>
        <v xml:space="preserve"> </v>
      </c>
      <c r="F100" s="9" t="str">
        <f t="shared" si="97"/>
        <v xml:space="preserve"> </v>
      </c>
      <c r="G100" s="9" t="str">
        <f t="shared" si="97"/>
        <v xml:space="preserve"> </v>
      </c>
      <c r="H100" s="9" t="str">
        <f t="shared" si="97"/>
        <v xml:space="preserve"> </v>
      </c>
      <c r="I100" s="9" t="str">
        <f t="shared" si="97"/>
        <v xml:space="preserve"> </v>
      </c>
      <c r="J100" s="9" t="str">
        <f t="shared" si="97"/>
        <v xml:space="preserve"> </v>
      </c>
      <c r="K100" s="9" t="str">
        <f t="shared" si="97"/>
        <v xml:space="preserve"> </v>
      </c>
      <c r="L100" s="9" t="str">
        <f t="shared" si="97"/>
        <v xml:space="preserve"> </v>
      </c>
      <c r="M100" s="9" t="str">
        <f t="shared" si="97"/>
        <v xml:space="preserve"> </v>
      </c>
      <c r="N100" s="9" t="str">
        <f t="shared" si="97"/>
        <v xml:space="preserve"> </v>
      </c>
      <c r="O100" s="9" t="str">
        <f t="shared" si="97"/>
        <v xml:space="preserve"> </v>
      </c>
      <c r="P100" s="9" t="str">
        <f t="shared" si="97"/>
        <v xml:space="preserve"> </v>
      </c>
      <c r="Q100" s="9" t="str">
        <f t="shared" si="97"/>
        <v xml:space="preserve"> </v>
      </c>
      <c r="R100" s="9" t="str">
        <f t="shared" si="97"/>
        <v xml:space="preserve"> </v>
      </c>
      <c r="S100" s="9" t="str">
        <f t="shared" si="97"/>
        <v xml:space="preserve"> </v>
      </c>
      <c r="T100" s="9" t="str">
        <f t="shared" si="97"/>
        <v xml:space="preserve"> </v>
      </c>
      <c r="U100" s="9" t="str">
        <f t="shared" si="97"/>
        <v xml:space="preserve"> </v>
      </c>
      <c r="V100" s="9" t="str">
        <f t="shared" si="97"/>
        <v xml:space="preserve"> </v>
      </c>
      <c r="W100" s="9" t="str">
        <f t="shared" si="97"/>
        <v xml:space="preserve"> </v>
      </c>
      <c r="X100" s="9" t="str">
        <f t="shared" si="97"/>
        <v xml:space="preserve"> </v>
      </c>
      <c r="Y100" s="9" t="str">
        <f t="shared" si="97"/>
        <v xml:space="preserve"> </v>
      </c>
      <c r="Z100" s="9" t="str">
        <f t="shared" si="97"/>
        <v xml:space="preserve"> </v>
      </c>
      <c r="AA100" s="9" t="str">
        <f t="shared" si="97"/>
        <v xml:space="preserve"> </v>
      </c>
      <c r="AB100" s="9" t="str">
        <f t="shared" si="97"/>
        <v xml:space="preserve"> </v>
      </c>
      <c r="AC100" s="9" t="str">
        <f t="shared" si="97"/>
        <v xml:space="preserve"> </v>
      </c>
      <c r="AD100" s="9" t="str">
        <f t="shared" si="97"/>
        <v xml:space="preserve"> </v>
      </c>
      <c r="AE100" s="9" t="str">
        <f t="shared" si="97"/>
        <v xml:space="preserve"> </v>
      </c>
      <c r="AF100" s="9" t="str">
        <f t="shared" si="97"/>
        <v xml:space="preserve"> </v>
      </c>
      <c r="AG100" s="9" t="str">
        <f t="shared" si="97"/>
        <v xml:space="preserve"> </v>
      </c>
      <c r="AH100" s="9" t="str">
        <f t="shared" si="97"/>
        <v xml:space="preserve"> </v>
      </c>
      <c r="AI100" s="9" t="str">
        <f t="shared" si="97"/>
        <v xml:space="preserve"> </v>
      </c>
      <c r="AJ100" s="9" t="str">
        <f t="shared" si="97"/>
        <v xml:space="preserve"> </v>
      </c>
      <c r="AK100" s="9" t="str">
        <f t="shared" si="97"/>
        <v xml:space="preserve"> </v>
      </c>
      <c r="AL100" s="9" t="str">
        <f t="shared" si="97"/>
        <v xml:space="preserve"> </v>
      </c>
      <c r="AM100" s="9" t="str">
        <f t="shared" si="97"/>
        <v xml:space="preserve"> </v>
      </c>
      <c r="AN100" s="9" t="str">
        <f t="shared" si="97"/>
        <v xml:space="preserve"> </v>
      </c>
      <c r="AO100" s="9" t="str">
        <f t="shared" si="97"/>
        <v xml:space="preserve"> </v>
      </c>
      <c r="AP100" s="9" t="str">
        <f t="shared" si="97"/>
        <v xml:space="preserve"> </v>
      </c>
      <c r="AQ100" s="9" t="str">
        <f t="shared" si="97"/>
        <v xml:space="preserve"> </v>
      </c>
      <c r="AR100" s="9" t="str">
        <f t="shared" si="97"/>
        <v xml:space="preserve"> </v>
      </c>
      <c r="AS100" s="9" t="str">
        <f t="shared" si="97"/>
        <v xml:space="preserve"> </v>
      </c>
      <c r="AT100" s="9" t="str">
        <f t="shared" si="97"/>
        <v xml:space="preserve"> </v>
      </c>
      <c r="AU100" s="9" t="str">
        <f t="shared" si="97"/>
        <v xml:space="preserve"> </v>
      </c>
      <c r="AV100" s="9" t="str">
        <f t="shared" si="97"/>
        <v xml:space="preserve"> </v>
      </c>
      <c r="AW100" s="9" t="str">
        <f t="shared" si="97"/>
        <v xml:space="preserve"> </v>
      </c>
      <c r="AX100" s="9" t="str">
        <f t="shared" si="97"/>
        <v xml:space="preserve"> </v>
      </c>
      <c r="AY100" s="9" t="str">
        <f t="shared" si="97"/>
        <v xml:space="preserve"> </v>
      </c>
      <c r="AZ100" s="9" t="str">
        <f t="shared" si="97"/>
        <v xml:space="preserve"> </v>
      </c>
      <c r="BA100" s="9" t="str">
        <f t="shared" si="97"/>
        <v xml:space="preserve"> </v>
      </c>
      <c r="BB100" s="9" t="str">
        <f t="shared" si="97"/>
        <v xml:space="preserve"> </v>
      </c>
      <c r="BC100" s="9" t="str">
        <f t="shared" si="97"/>
        <v xml:space="preserve"> </v>
      </c>
      <c r="BD100" s="9" t="str">
        <f t="shared" si="97"/>
        <v xml:space="preserve"> </v>
      </c>
      <c r="BE100" s="9" t="str">
        <f t="shared" si="97"/>
        <v xml:space="preserve"> </v>
      </c>
      <c r="BF100" s="9" t="str">
        <f t="shared" si="97"/>
        <v xml:space="preserve"> </v>
      </c>
      <c r="BG100" s="9" t="str">
        <f t="shared" si="97"/>
        <v xml:space="preserve"> </v>
      </c>
      <c r="BH100" s="9" t="str">
        <f t="shared" si="97"/>
        <v xml:space="preserve"> </v>
      </c>
      <c r="BI100" s="9" t="str">
        <f t="shared" si="97"/>
        <v xml:space="preserve"> </v>
      </c>
      <c r="BJ100" s="9" t="str">
        <f t="shared" si="97"/>
        <v xml:space="preserve"> </v>
      </c>
      <c r="BK100" s="9" t="str">
        <f t="shared" si="97"/>
        <v xml:space="preserve"> </v>
      </c>
      <c r="BL100" s="9" t="str">
        <f t="shared" si="97"/>
        <v xml:space="preserve"> </v>
      </c>
      <c r="BM100" s="9" t="str">
        <f t="shared" si="97"/>
        <v xml:space="preserve"> </v>
      </c>
      <c r="BN100" s="9" t="str">
        <f t="shared" si="97"/>
        <v xml:space="preserve"> </v>
      </c>
      <c r="BO100" s="9" t="str">
        <f t="shared" si="97"/>
        <v xml:space="preserve"> </v>
      </c>
      <c r="BP100" s="9" t="str">
        <f t="shared" si="97"/>
        <v xml:space="preserve"> </v>
      </c>
      <c r="BQ100" s="9" t="str">
        <f t="shared" si="97"/>
        <v xml:space="preserve"> </v>
      </c>
      <c r="BR100" s="9" t="str">
        <f t="shared" si="97"/>
        <v xml:space="preserve"> </v>
      </c>
      <c r="BS100" s="9" t="str">
        <f t="shared" si="97"/>
        <v xml:space="preserve"> </v>
      </c>
      <c r="BT100" s="9" t="str">
        <f t="shared" si="97"/>
        <v xml:space="preserve"> </v>
      </c>
      <c r="BU100" s="9" t="str">
        <f t="shared" si="97"/>
        <v xml:space="preserve"> </v>
      </c>
      <c r="BV100" s="9" t="str">
        <f t="shared" si="97"/>
        <v xml:space="preserve"> </v>
      </c>
      <c r="BW100" s="9" t="str">
        <f t="shared" si="97"/>
        <v xml:space="preserve"> </v>
      </c>
      <c r="BX100" s="9" t="str">
        <f t="shared" si="97"/>
        <v xml:space="preserve"> </v>
      </c>
      <c r="BY100" s="9" t="str">
        <f t="shared" si="97"/>
        <v xml:space="preserve"> </v>
      </c>
      <c r="BZ100" s="9" t="str">
        <f t="shared" si="97"/>
        <v xml:space="preserve"> </v>
      </c>
      <c r="CA100" s="9" t="str">
        <f t="shared" si="97"/>
        <v xml:space="preserve"> </v>
      </c>
      <c r="CB100" s="9" t="str">
        <f t="shared" si="97"/>
        <v xml:space="preserve"> </v>
      </c>
      <c r="CC100" s="9" t="str">
        <f t="shared" si="97"/>
        <v xml:space="preserve"> </v>
      </c>
      <c r="CD100" s="9" t="str">
        <f t="shared" si="97"/>
        <v xml:space="preserve"> </v>
      </c>
      <c r="CE100" s="9" t="str">
        <f t="shared" si="97"/>
        <v xml:space="preserve"> </v>
      </c>
      <c r="CF100" s="9" t="str">
        <f t="shared" si="97"/>
        <v xml:space="preserve"> </v>
      </c>
      <c r="CG100" s="9" t="str">
        <f t="shared" si="97"/>
        <v xml:space="preserve"> </v>
      </c>
      <c r="CH100" s="9" t="str">
        <f t="shared" si="97"/>
        <v xml:space="preserve"> </v>
      </c>
      <c r="CI100" s="9" t="str">
        <f t="shared" si="97"/>
        <v xml:space="preserve"> </v>
      </c>
      <c r="CJ100" s="9" t="str">
        <f t="shared" si="97"/>
        <v xml:space="preserve"> </v>
      </c>
      <c r="CK100" s="9" t="str">
        <f t="shared" si="97"/>
        <v xml:space="preserve"> </v>
      </c>
      <c r="CL100" s="9" t="str">
        <f t="shared" si="97"/>
        <v xml:space="preserve"> </v>
      </c>
      <c r="CM100" s="9" t="str">
        <f t="shared" si="97"/>
        <v xml:space="preserve"> </v>
      </c>
      <c r="CN100" s="9" t="str">
        <f t="shared" si="97"/>
        <v xml:space="preserve"> </v>
      </c>
      <c r="CO100" s="9" t="str">
        <f t="shared" si="97"/>
        <v xml:space="preserve"> </v>
      </c>
    </row>
    <row r="101" spans="1:93" ht="13" x14ac:dyDescent="0.15">
      <c r="A101" s="9" t="str">
        <f t="shared" ref="A101:CO101" si="98">CONCATENATE(CP101," ",GE101)</f>
        <v xml:space="preserve"> </v>
      </c>
      <c r="B101" s="9" t="str">
        <f t="shared" si="98"/>
        <v xml:space="preserve"> </v>
      </c>
      <c r="C101" s="9" t="str">
        <f t="shared" si="98"/>
        <v xml:space="preserve"> </v>
      </c>
      <c r="D101" s="9" t="str">
        <f t="shared" si="98"/>
        <v xml:space="preserve"> </v>
      </c>
      <c r="E101" s="9" t="str">
        <f t="shared" si="98"/>
        <v xml:space="preserve"> </v>
      </c>
      <c r="F101" s="9" t="str">
        <f t="shared" si="98"/>
        <v xml:space="preserve"> </v>
      </c>
      <c r="G101" s="9" t="str">
        <f t="shared" si="98"/>
        <v xml:space="preserve"> </v>
      </c>
      <c r="H101" s="9" t="str">
        <f t="shared" si="98"/>
        <v xml:space="preserve"> </v>
      </c>
      <c r="I101" s="9" t="str">
        <f t="shared" si="98"/>
        <v xml:space="preserve"> </v>
      </c>
      <c r="J101" s="9" t="str">
        <f t="shared" si="98"/>
        <v xml:space="preserve"> </v>
      </c>
      <c r="K101" s="9" t="str">
        <f t="shared" si="98"/>
        <v xml:space="preserve"> </v>
      </c>
      <c r="L101" s="9" t="str">
        <f t="shared" si="98"/>
        <v xml:space="preserve"> </v>
      </c>
      <c r="M101" s="9" t="str">
        <f t="shared" si="98"/>
        <v xml:space="preserve"> </v>
      </c>
      <c r="N101" s="9" t="str">
        <f t="shared" si="98"/>
        <v xml:space="preserve"> </v>
      </c>
      <c r="O101" s="9" t="str">
        <f t="shared" si="98"/>
        <v xml:space="preserve"> </v>
      </c>
      <c r="P101" s="9" t="str">
        <f t="shared" si="98"/>
        <v xml:space="preserve"> </v>
      </c>
      <c r="Q101" s="9" t="str">
        <f t="shared" si="98"/>
        <v xml:space="preserve"> </v>
      </c>
      <c r="R101" s="9" t="str">
        <f t="shared" si="98"/>
        <v xml:space="preserve"> </v>
      </c>
      <c r="S101" s="9" t="str">
        <f t="shared" si="98"/>
        <v xml:space="preserve"> </v>
      </c>
      <c r="T101" s="9" t="str">
        <f t="shared" si="98"/>
        <v xml:space="preserve"> </v>
      </c>
      <c r="U101" s="9" t="str">
        <f t="shared" si="98"/>
        <v xml:space="preserve"> </v>
      </c>
      <c r="V101" s="9" t="str">
        <f t="shared" si="98"/>
        <v xml:space="preserve"> </v>
      </c>
      <c r="W101" s="9" t="str">
        <f t="shared" si="98"/>
        <v xml:space="preserve"> </v>
      </c>
      <c r="X101" s="9" t="str">
        <f t="shared" si="98"/>
        <v xml:space="preserve"> </v>
      </c>
      <c r="Y101" s="9" t="str">
        <f t="shared" si="98"/>
        <v xml:space="preserve"> </v>
      </c>
      <c r="Z101" s="9" t="str">
        <f t="shared" si="98"/>
        <v xml:space="preserve"> </v>
      </c>
      <c r="AA101" s="9" t="str">
        <f t="shared" si="98"/>
        <v xml:space="preserve"> </v>
      </c>
      <c r="AB101" s="9" t="str">
        <f t="shared" si="98"/>
        <v xml:space="preserve"> </v>
      </c>
      <c r="AC101" s="9" t="str">
        <f t="shared" si="98"/>
        <v xml:space="preserve"> </v>
      </c>
      <c r="AD101" s="9" t="str">
        <f t="shared" si="98"/>
        <v xml:space="preserve"> </v>
      </c>
      <c r="AE101" s="9" t="str">
        <f t="shared" si="98"/>
        <v xml:space="preserve"> </v>
      </c>
      <c r="AF101" s="9" t="str">
        <f t="shared" si="98"/>
        <v xml:space="preserve"> </v>
      </c>
      <c r="AG101" s="9" t="str">
        <f t="shared" si="98"/>
        <v xml:space="preserve"> </v>
      </c>
      <c r="AH101" s="9" t="str">
        <f t="shared" si="98"/>
        <v xml:space="preserve"> </v>
      </c>
      <c r="AI101" s="9" t="str">
        <f t="shared" si="98"/>
        <v xml:space="preserve"> </v>
      </c>
      <c r="AJ101" s="9" t="str">
        <f t="shared" si="98"/>
        <v xml:space="preserve"> </v>
      </c>
      <c r="AK101" s="9" t="str">
        <f t="shared" si="98"/>
        <v xml:space="preserve"> </v>
      </c>
      <c r="AL101" s="9" t="str">
        <f t="shared" si="98"/>
        <v xml:space="preserve"> </v>
      </c>
      <c r="AM101" s="9" t="str">
        <f t="shared" si="98"/>
        <v xml:space="preserve"> </v>
      </c>
      <c r="AN101" s="9" t="str">
        <f t="shared" si="98"/>
        <v xml:space="preserve"> </v>
      </c>
      <c r="AO101" s="9" t="str">
        <f t="shared" si="98"/>
        <v xml:space="preserve"> </v>
      </c>
      <c r="AP101" s="9" t="str">
        <f t="shared" si="98"/>
        <v xml:space="preserve"> </v>
      </c>
      <c r="AQ101" s="9" t="str">
        <f t="shared" si="98"/>
        <v xml:space="preserve"> </v>
      </c>
      <c r="AR101" s="9" t="str">
        <f t="shared" si="98"/>
        <v xml:space="preserve"> </v>
      </c>
      <c r="AS101" s="9" t="str">
        <f t="shared" si="98"/>
        <v xml:space="preserve"> </v>
      </c>
      <c r="AT101" s="9" t="str">
        <f t="shared" si="98"/>
        <v xml:space="preserve"> </v>
      </c>
      <c r="AU101" s="9" t="str">
        <f t="shared" si="98"/>
        <v xml:space="preserve"> </v>
      </c>
      <c r="AV101" s="9" t="str">
        <f t="shared" si="98"/>
        <v xml:space="preserve"> </v>
      </c>
      <c r="AW101" s="9" t="str">
        <f t="shared" si="98"/>
        <v xml:space="preserve"> </v>
      </c>
      <c r="AX101" s="9" t="str">
        <f t="shared" si="98"/>
        <v xml:space="preserve"> </v>
      </c>
      <c r="AY101" s="9" t="str">
        <f t="shared" si="98"/>
        <v xml:space="preserve"> </v>
      </c>
      <c r="AZ101" s="9" t="str">
        <f t="shared" si="98"/>
        <v xml:space="preserve"> </v>
      </c>
      <c r="BA101" s="9" t="str">
        <f t="shared" si="98"/>
        <v xml:space="preserve"> </v>
      </c>
      <c r="BB101" s="9" t="str">
        <f t="shared" si="98"/>
        <v xml:space="preserve"> </v>
      </c>
      <c r="BC101" s="9" t="str">
        <f t="shared" si="98"/>
        <v xml:space="preserve"> </v>
      </c>
      <c r="BD101" s="9" t="str">
        <f t="shared" si="98"/>
        <v xml:space="preserve"> </v>
      </c>
      <c r="BE101" s="9" t="str">
        <f t="shared" si="98"/>
        <v xml:space="preserve"> </v>
      </c>
      <c r="BF101" s="9" t="str">
        <f t="shared" si="98"/>
        <v xml:space="preserve"> </v>
      </c>
      <c r="BG101" s="9" t="str">
        <f t="shared" si="98"/>
        <v xml:space="preserve"> </v>
      </c>
      <c r="BH101" s="9" t="str">
        <f t="shared" si="98"/>
        <v xml:space="preserve"> </v>
      </c>
      <c r="BI101" s="9" t="str">
        <f t="shared" si="98"/>
        <v xml:space="preserve"> </v>
      </c>
      <c r="BJ101" s="9" t="str">
        <f t="shared" si="98"/>
        <v xml:space="preserve"> </v>
      </c>
      <c r="BK101" s="9" t="str">
        <f t="shared" si="98"/>
        <v xml:space="preserve"> </v>
      </c>
      <c r="BL101" s="9" t="str">
        <f t="shared" si="98"/>
        <v xml:space="preserve"> </v>
      </c>
      <c r="BM101" s="9" t="str">
        <f t="shared" si="98"/>
        <v xml:space="preserve"> </v>
      </c>
      <c r="BN101" s="9" t="str">
        <f t="shared" si="98"/>
        <v xml:space="preserve"> </v>
      </c>
      <c r="BO101" s="9" t="str">
        <f t="shared" si="98"/>
        <v xml:space="preserve"> </v>
      </c>
      <c r="BP101" s="9" t="str">
        <f t="shared" si="98"/>
        <v xml:space="preserve"> </v>
      </c>
      <c r="BQ101" s="9" t="str">
        <f t="shared" si="98"/>
        <v xml:space="preserve"> </v>
      </c>
      <c r="BR101" s="9" t="str">
        <f t="shared" si="98"/>
        <v xml:space="preserve"> </v>
      </c>
      <c r="BS101" s="9" t="str">
        <f t="shared" si="98"/>
        <v xml:space="preserve"> </v>
      </c>
      <c r="BT101" s="9" t="str">
        <f t="shared" si="98"/>
        <v xml:space="preserve"> </v>
      </c>
      <c r="BU101" s="9" t="str">
        <f t="shared" si="98"/>
        <v xml:space="preserve"> </v>
      </c>
      <c r="BV101" s="9" t="str">
        <f t="shared" si="98"/>
        <v xml:space="preserve"> </v>
      </c>
      <c r="BW101" s="9" t="str">
        <f t="shared" si="98"/>
        <v xml:space="preserve"> </v>
      </c>
      <c r="BX101" s="9" t="str">
        <f t="shared" si="98"/>
        <v xml:space="preserve"> </v>
      </c>
      <c r="BY101" s="9" t="str">
        <f t="shared" si="98"/>
        <v xml:space="preserve"> </v>
      </c>
      <c r="BZ101" s="9" t="str">
        <f t="shared" si="98"/>
        <v xml:space="preserve"> </v>
      </c>
      <c r="CA101" s="9" t="str">
        <f t="shared" si="98"/>
        <v xml:space="preserve"> </v>
      </c>
      <c r="CB101" s="9" t="str">
        <f t="shared" si="98"/>
        <v xml:space="preserve"> </v>
      </c>
      <c r="CC101" s="9" t="str">
        <f t="shared" si="98"/>
        <v xml:space="preserve"> </v>
      </c>
      <c r="CD101" s="9" t="str">
        <f t="shared" si="98"/>
        <v xml:space="preserve"> </v>
      </c>
      <c r="CE101" s="9" t="str">
        <f t="shared" si="98"/>
        <v xml:space="preserve"> </v>
      </c>
      <c r="CF101" s="9" t="str">
        <f t="shared" si="98"/>
        <v xml:space="preserve"> </v>
      </c>
      <c r="CG101" s="9" t="str">
        <f t="shared" si="98"/>
        <v xml:space="preserve"> </v>
      </c>
      <c r="CH101" s="9" t="str">
        <f t="shared" si="98"/>
        <v xml:space="preserve"> </v>
      </c>
      <c r="CI101" s="9" t="str">
        <f t="shared" si="98"/>
        <v xml:space="preserve"> </v>
      </c>
      <c r="CJ101" s="9" t="str">
        <f t="shared" si="98"/>
        <v xml:space="preserve"> </v>
      </c>
      <c r="CK101" s="9" t="str">
        <f t="shared" si="98"/>
        <v xml:space="preserve"> </v>
      </c>
      <c r="CL101" s="9" t="str">
        <f t="shared" si="98"/>
        <v xml:space="preserve"> </v>
      </c>
      <c r="CM101" s="9" t="str">
        <f t="shared" si="98"/>
        <v xml:space="preserve"> </v>
      </c>
      <c r="CN101" s="9" t="str">
        <f t="shared" si="98"/>
        <v xml:space="preserve"> </v>
      </c>
      <c r="CO101" s="9" t="str">
        <f t="shared" si="98"/>
        <v xml:space="preserve"> </v>
      </c>
    </row>
  </sheetData>
  <conditionalFormatting sqref="A3:CO101">
    <cfRule type="notContainsBlanks" dxfId="5" priority="1">
      <formula>LEN(TRIM(A3))&gt;0</formula>
    </cfRule>
  </conditionalFormatting>
  <conditionalFormatting sqref="A3:CO101 CP3:JS100">
    <cfRule type="colorScale" priority="2">
      <colorScale>
        <cfvo type="min"/>
        <cfvo type="max"/>
        <color rgb="FF57BB8A"/>
        <color rgb="FFFFFFFF"/>
      </colorScale>
    </cfRule>
  </conditionalFormatting>
  <conditionalFormatting sqref="A3:CO101 CP3:JS100">
    <cfRule type="notContainsBlanks" dxfId="4" priority="3">
      <formula>LEN(TRIM(A3))&gt;0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S100"/>
  <sheetViews>
    <sheetView workbookViewId="0">
      <selection sqref="A1:JS1"/>
    </sheetView>
  </sheetViews>
  <sheetFormatPr baseColWidth="10" defaultColWidth="14.5" defaultRowHeight="15.75" customHeight="1" x14ac:dyDescent="0.15"/>
  <cols>
    <col min="36" max="36" width="14.33203125" customWidth="1"/>
  </cols>
  <sheetData>
    <row r="1" spans="1:279" ht="15" x14ac:dyDescent="0.2">
      <c r="A1" s="14">
        <v>44300</v>
      </c>
      <c r="B1" s="14">
        <v>44301</v>
      </c>
      <c r="C1" s="14">
        <v>44302</v>
      </c>
      <c r="D1" s="14">
        <v>44303</v>
      </c>
      <c r="E1" s="14">
        <v>44304</v>
      </c>
      <c r="F1" s="14">
        <v>44305</v>
      </c>
      <c r="G1" s="14">
        <v>44306</v>
      </c>
      <c r="H1" s="14">
        <v>44307</v>
      </c>
      <c r="I1" s="14">
        <v>44308</v>
      </c>
      <c r="J1" s="14">
        <v>44309</v>
      </c>
      <c r="K1" s="14">
        <v>44310</v>
      </c>
      <c r="L1" s="14">
        <v>44311</v>
      </c>
      <c r="M1" s="14">
        <v>44312</v>
      </c>
      <c r="N1" s="14">
        <v>44313</v>
      </c>
      <c r="O1" s="14">
        <v>44314</v>
      </c>
      <c r="P1" s="14">
        <v>44315</v>
      </c>
      <c r="Q1" s="14">
        <v>44316</v>
      </c>
      <c r="R1" s="14">
        <v>44317</v>
      </c>
      <c r="S1" s="14">
        <v>44318</v>
      </c>
      <c r="T1" s="14">
        <v>44319</v>
      </c>
      <c r="U1" s="14">
        <v>44320</v>
      </c>
      <c r="V1" s="14">
        <v>44321</v>
      </c>
      <c r="W1" s="14">
        <v>44322</v>
      </c>
      <c r="X1" s="14">
        <v>44323</v>
      </c>
      <c r="Y1" s="14">
        <v>44324</v>
      </c>
      <c r="Z1" s="14">
        <v>44325</v>
      </c>
      <c r="AA1" s="14">
        <v>44326</v>
      </c>
      <c r="AB1" s="14">
        <v>44327</v>
      </c>
      <c r="AC1" s="14">
        <v>44328</v>
      </c>
      <c r="AD1" s="14">
        <v>44329</v>
      </c>
      <c r="AE1" s="14">
        <v>44330</v>
      </c>
      <c r="AF1" s="14">
        <v>44331</v>
      </c>
      <c r="AG1" s="14">
        <v>44332</v>
      </c>
      <c r="AH1" s="14">
        <v>44333</v>
      </c>
      <c r="AI1" s="14">
        <v>44334</v>
      </c>
      <c r="AJ1" s="14">
        <v>44335</v>
      </c>
      <c r="AK1" s="14">
        <v>44336</v>
      </c>
      <c r="AL1" s="14">
        <v>44337</v>
      </c>
      <c r="AM1" s="14">
        <v>44338</v>
      </c>
      <c r="AN1" s="14">
        <v>44339</v>
      </c>
      <c r="AO1" s="14">
        <v>44340</v>
      </c>
      <c r="AP1" s="14">
        <v>44341</v>
      </c>
      <c r="AQ1" s="14">
        <v>44342</v>
      </c>
      <c r="AR1" s="14">
        <v>44343</v>
      </c>
      <c r="AS1" s="14">
        <v>44344</v>
      </c>
      <c r="AT1" s="14">
        <v>44345</v>
      </c>
      <c r="AU1" s="14">
        <v>44346</v>
      </c>
      <c r="AV1" s="14">
        <v>44347</v>
      </c>
      <c r="AW1" s="14">
        <v>44348</v>
      </c>
      <c r="AX1" s="14">
        <v>44349</v>
      </c>
      <c r="AY1" s="14">
        <v>44350</v>
      </c>
      <c r="AZ1" s="14">
        <v>44351</v>
      </c>
      <c r="BA1" s="14">
        <v>44352</v>
      </c>
      <c r="BB1" s="14">
        <v>44353</v>
      </c>
      <c r="BC1" s="14">
        <v>44354</v>
      </c>
      <c r="BD1" s="14">
        <v>44355</v>
      </c>
      <c r="BE1" s="14">
        <v>44356</v>
      </c>
      <c r="BF1" s="14">
        <v>44357</v>
      </c>
      <c r="BG1" s="14">
        <v>44358</v>
      </c>
      <c r="BH1" s="14">
        <v>44359</v>
      </c>
      <c r="BI1" s="14">
        <v>44360</v>
      </c>
      <c r="BJ1" s="14">
        <v>44361</v>
      </c>
      <c r="BK1" s="14">
        <v>44362</v>
      </c>
      <c r="BL1" s="14">
        <v>44363</v>
      </c>
      <c r="BM1" s="14">
        <v>44364</v>
      </c>
      <c r="BN1" s="14">
        <v>44365</v>
      </c>
      <c r="BO1" s="14">
        <v>44366</v>
      </c>
      <c r="BP1" s="14">
        <v>44367</v>
      </c>
      <c r="BQ1" s="14">
        <v>44368</v>
      </c>
      <c r="BR1" s="14">
        <v>44369</v>
      </c>
      <c r="BS1" s="14">
        <v>44370</v>
      </c>
      <c r="BT1" s="14">
        <v>44371</v>
      </c>
      <c r="BU1" s="14">
        <v>44372</v>
      </c>
      <c r="BV1" s="14">
        <v>44373</v>
      </c>
      <c r="BW1" s="14">
        <v>44374</v>
      </c>
      <c r="BX1" s="14">
        <v>44375</v>
      </c>
      <c r="BY1" s="14">
        <v>44376</v>
      </c>
      <c r="BZ1" s="14">
        <v>44377</v>
      </c>
      <c r="CA1" s="14">
        <v>44378</v>
      </c>
      <c r="CB1" s="14">
        <v>44379</v>
      </c>
      <c r="CC1" s="14">
        <v>44380</v>
      </c>
      <c r="CD1" s="14">
        <v>44381</v>
      </c>
      <c r="CE1" s="14">
        <v>44382</v>
      </c>
      <c r="CF1" s="14">
        <v>44383</v>
      </c>
      <c r="CG1" s="14">
        <v>44384</v>
      </c>
      <c r="CH1" s="14">
        <v>44385</v>
      </c>
      <c r="CI1" s="14">
        <v>44386</v>
      </c>
      <c r="CJ1" s="14">
        <v>44387</v>
      </c>
      <c r="CK1" s="14">
        <v>44388</v>
      </c>
      <c r="CL1" s="14">
        <v>44389</v>
      </c>
      <c r="CM1" s="14">
        <v>44390</v>
      </c>
      <c r="CN1" s="14">
        <v>44391</v>
      </c>
      <c r="CO1" s="14">
        <v>44392</v>
      </c>
      <c r="CP1" s="14">
        <v>44393</v>
      </c>
      <c r="CQ1" s="14">
        <v>44394</v>
      </c>
      <c r="CR1" s="14">
        <v>44395</v>
      </c>
      <c r="CS1" s="14">
        <v>44396</v>
      </c>
      <c r="CT1" s="14">
        <v>44397</v>
      </c>
      <c r="CU1" s="14">
        <v>44398</v>
      </c>
      <c r="CV1" s="14">
        <v>44399</v>
      </c>
      <c r="CW1" s="14">
        <v>44400</v>
      </c>
      <c r="CX1" s="14">
        <v>44401</v>
      </c>
      <c r="CY1" s="14">
        <v>44402</v>
      </c>
      <c r="CZ1" s="14">
        <v>44403</v>
      </c>
      <c r="DA1" s="14">
        <v>44404</v>
      </c>
      <c r="DB1" s="14">
        <v>44405</v>
      </c>
      <c r="DC1" s="14">
        <v>44406</v>
      </c>
      <c r="DD1" s="14">
        <v>44407</v>
      </c>
      <c r="DE1" s="14">
        <v>44408</v>
      </c>
      <c r="DF1" s="14">
        <v>44409</v>
      </c>
      <c r="DG1" s="14">
        <v>44410</v>
      </c>
      <c r="DH1" s="14">
        <v>44411</v>
      </c>
      <c r="DI1" s="14">
        <v>44412</v>
      </c>
      <c r="DJ1" s="14">
        <v>44413</v>
      </c>
      <c r="DK1" s="14">
        <v>44414</v>
      </c>
      <c r="DL1" s="14">
        <v>44415</v>
      </c>
      <c r="DM1" s="14">
        <v>44416</v>
      </c>
      <c r="DN1" s="14">
        <v>44417</v>
      </c>
      <c r="DO1" s="14">
        <v>44418</v>
      </c>
      <c r="DP1" s="14">
        <v>44419</v>
      </c>
      <c r="DQ1" s="14">
        <v>44420</v>
      </c>
      <c r="DR1" s="14">
        <v>44421</v>
      </c>
      <c r="DS1" s="14">
        <v>44422</v>
      </c>
      <c r="DT1" s="14">
        <v>44423</v>
      </c>
      <c r="DU1" s="14">
        <v>44424</v>
      </c>
      <c r="DV1" s="14">
        <v>44425</v>
      </c>
      <c r="DW1" s="14">
        <v>44426</v>
      </c>
      <c r="DX1" s="14">
        <v>44427</v>
      </c>
      <c r="DY1" s="14">
        <v>44428</v>
      </c>
      <c r="DZ1" s="14">
        <v>44429</v>
      </c>
      <c r="EA1" s="14">
        <v>44430</v>
      </c>
      <c r="EB1" s="14">
        <v>44431</v>
      </c>
      <c r="EC1" s="14">
        <v>44432</v>
      </c>
      <c r="ED1" s="14">
        <v>44433</v>
      </c>
      <c r="EE1" s="14">
        <v>44434</v>
      </c>
      <c r="EF1" s="14">
        <v>44435</v>
      </c>
      <c r="EG1" s="14">
        <v>44436</v>
      </c>
      <c r="EH1" s="14">
        <v>44437</v>
      </c>
      <c r="EI1" s="14">
        <v>44438</v>
      </c>
      <c r="EJ1" s="14">
        <v>44439</v>
      </c>
      <c r="EK1" s="14">
        <v>44440</v>
      </c>
      <c r="EL1" s="14">
        <v>44441</v>
      </c>
      <c r="EM1" s="14">
        <v>44442</v>
      </c>
      <c r="EN1" s="14">
        <v>44443</v>
      </c>
      <c r="EO1" s="14">
        <v>44444</v>
      </c>
      <c r="EP1" s="14">
        <v>44445</v>
      </c>
      <c r="EQ1" s="14">
        <v>44446</v>
      </c>
      <c r="ER1" s="14">
        <v>44447</v>
      </c>
      <c r="ES1" s="14">
        <v>44448</v>
      </c>
      <c r="ET1" s="14">
        <v>44449</v>
      </c>
      <c r="EU1" s="14">
        <v>44450</v>
      </c>
      <c r="EV1" s="14">
        <v>44451</v>
      </c>
      <c r="EW1" s="14">
        <v>44452</v>
      </c>
      <c r="EX1" s="14">
        <v>44453</v>
      </c>
      <c r="EY1" s="14">
        <v>44454</v>
      </c>
      <c r="EZ1" s="14">
        <v>44455</v>
      </c>
      <c r="FA1" s="14">
        <v>44456</v>
      </c>
      <c r="FB1" s="14">
        <v>44457</v>
      </c>
      <c r="FC1" s="14">
        <v>44458</v>
      </c>
      <c r="FD1" s="14">
        <v>44459</v>
      </c>
      <c r="FE1" s="14">
        <v>44460</v>
      </c>
      <c r="FF1" s="14">
        <v>44461</v>
      </c>
      <c r="FG1" s="14">
        <v>44462</v>
      </c>
      <c r="FH1" s="14">
        <v>44463</v>
      </c>
      <c r="FI1" s="14">
        <v>44464</v>
      </c>
      <c r="FJ1" s="14">
        <v>44465</v>
      </c>
      <c r="FK1" s="14">
        <v>44466</v>
      </c>
      <c r="FL1" s="14">
        <v>44467</v>
      </c>
      <c r="FM1" s="14">
        <v>44468</v>
      </c>
      <c r="FN1" s="14">
        <v>44469</v>
      </c>
      <c r="FO1" s="14">
        <v>44470</v>
      </c>
      <c r="FP1" s="14">
        <v>44471</v>
      </c>
      <c r="FQ1" s="14">
        <v>44472</v>
      </c>
      <c r="FR1" s="14">
        <v>44473</v>
      </c>
      <c r="FS1" s="14">
        <v>44474</v>
      </c>
      <c r="FT1" s="14">
        <v>44475</v>
      </c>
      <c r="FU1" s="14">
        <v>44476</v>
      </c>
      <c r="FV1" s="14">
        <v>44477</v>
      </c>
      <c r="FW1" s="14">
        <v>44478</v>
      </c>
      <c r="FX1" s="14">
        <v>44479</v>
      </c>
      <c r="FY1" s="14">
        <v>44480</v>
      </c>
      <c r="FZ1" s="14">
        <v>44481</v>
      </c>
      <c r="GA1" s="14">
        <v>44482</v>
      </c>
      <c r="GB1" s="14">
        <v>44483</v>
      </c>
      <c r="GC1" s="14">
        <v>44484</v>
      </c>
      <c r="GD1" s="14">
        <v>44485</v>
      </c>
      <c r="GE1" s="14">
        <v>44486</v>
      </c>
      <c r="GF1" s="14">
        <v>44487</v>
      </c>
      <c r="GG1" s="14">
        <v>44488</v>
      </c>
      <c r="GH1" s="14">
        <v>44489</v>
      </c>
      <c r="GI1" s="14">
        <v>44490</v>
      </c>
      <c r="GJ1" s="14">
        <v>44491</v>
      </c>
      <c r="GK1" s="14">
        <v>44492</v>
      </c>
      <c r="GL1" s="14">
        <v>44493</v>
      </c>
      <c r="GM1" s="14">
        <v>44494</v>
      </c>
      <c r="GN1" s="14">
        <v>44495</v>
      </c>
      <c r="GO1" s="14">
        <v>44496</v>
      </c>
      <c r="GP1" s="14">
        <v>44497</v>
      </c>
      <c r="GQ1" s="14">
        <v>44498</v>
      </c>
      <c r="GR1" s="14">
        <v>44499</v>
      </c>
      <c r="GS1" s="14">
        <v>44500</v>
      </c>
      <c r="GT1" s="14">
        <v>44501</v>
      </c>
      <c r="GU1" s="14">
        <v>44502</v>
      </c>
      <c r="GV1" s="14">
        <v>44503</v>
      </c>
      <c r="GW1" s="14">
        <v>44504</v>
      </c>
      <c r="GX1" s="14">
        <v>44505</v>
      </c>
      <c r="GY1" s="14">
        <v>44506</v>
      </c>
      <c r="GZ1" s="14">
        <v>44507</v>
      </c>
      <c r="HA1" s="14">
        <v>44508</v>
      </c>
      <c r="HB1" s="14">
        <v>44509</v>
      </c>
      <c r="HC1" s="14">
        <v>44510</v>
      </c>
      <c r="HD1" s="14">
        <v>44511</v>
      </c>
      <c r="HE1" s="14">
        <v>44512</v>
      </c>
      <c r="HF1" s="14">
        <v>44513</v>
      </c>
      <c r="HG1" s="14">
        <v>44514</v>
      </c>
      <c r="HH1" s="14">
        <v>44515</v>
      </c>
      <c r="HI1" s="14">
        <v>44516</v>
      </c>
      <c r="HJ1" s="14">
        <v>44517</v>
      </c>
      <c r="HK1" s="14">
        <v>44518</v>
      </c>
      <c r="HL1" s="14">
        <v>44519</v>
      </c>
      <c r="HM1" s="14">
        <v>44520</v>
      </c>
      <c r="HN1" s="14">
        <v>44521</v>
      </c>
      <c r="HO1" s="14">
        <v>44522</v>
      </c>
      <c r="HP1" s="14">
        <v>44523</v>
      </c>
      <c r="HQ1" s="14">
        <v>44524</v>
      </c>
      <c r="HR1" s="14">
        <v>44525</v>
      </c>
      <c r="HS1" s="14">
        <v>44526</v>
      </c>
      <c r="HT1" s="14">
        <v>44527</v>
      </c>
      <c r="HU1" s="14">
        <v>44528</v>
      </c>
      <c r="HV1" s="14">
        <v>44529</v>
      </c>
      <c r="HW1" s="14">
        <v>44530</v>
      </c>
      <c r="HX1" s="14">
        <v>44531</v>
      </c>
      <c r="HY1" s="14">
        <v>44532</v>
      </c>
      <c r="HZ1" s="14">
        <v>44533</v>
      </c>
      <c r="IA1" s="14">
        <v>44534</v>
      </c>
      <c r="IB1" s="14">
        <v>44535</v>
      </c>
      <c r="IC1" s="14">
        <v>44536</v>
      </c>
      <c r="ID1" s="14">
        <v>44537</v>
      </c>
      <c r="IE1" s="14">
        <v>44538</v>
      </c>
      <c r="IF1" s="14">
        <v>44539</v>
      </c>
      <c r="IG1" s="14">
        <v>44540</v>
      </c>
      <c r="IH1" s="14">
        <v>44541</v>
      </c>
      <c r="II1" s="14">
        <v>44542</v>
      </c>
      <c r="IJ1" s="14">
        <v>44543</v>
      </c>
      <c r="IK1" s="14">
        <v>44544</v>
      </c>
      <c r="IL1" s="14">
        <v>44545</v>
      </c>
      <c r="IM1" s="14">
        <v>44546</v>
      </c>
      <c r="IN1" s="14">
        <v>44547</v>
      </c>
      <c r="IO1" s="14">
        <v>44548</v>
      </c>
      <c r="IP1" s="14">
        <v>44549</v>
      </c>
      <c r="IQ1" s="14">
        <v>44550</v>
      </c>
      <c r="IR1" s="14">
        <v>44551</v>
      </c>
      <c r="IS1" s="14">
        <v>44552</v>
      </c>
      <c r="IT1" s="14">
        <v>44553</v>
      </c>
      <c r="IU1" s="14">
        <v>44554</v>
      </c>
      <c r="IV1" s="14">
        <v>44555</v>
      </c>
      <c r="IW1" s="14">
        <v>44556</v>
      </c>
      <c r="IX1" s="14">
        <v>44557</v>
      </c>
      <c r="IY1" s="14">
        <v>44558</v>
      </c>
      <c r="IZ1" s="14">
        <v>44559</v>
      </c>
      <c r="JA1" s="14">
        <v>44560</v>
      </c>
      <c r="JB1" s="14">
        <v>44561</v>
      </c>
      <c r="JC1" s="14">
        <v>44562</v>
      </c>
      <c r="JD1" s="14">
        <v>44563</v>
      </c>
      <c r="JE1" s="14">
        <v>44564</v>
      </c>
      <c r="JF1" s="14">
        <v>44565</v>
      </c>
      <c r="JG1" s="14">
        <v>44566</v>
      </c>
      <c r="JH1" s="14">
        <v>44567</v>
      </c>
      <c r="JI1" s="14">
        <v>44568</v>
      </c>
      <c r="JJ1" s="14">
        <v>44569</v>
      </c>
      <c r="JK1" s="14">
        <v>44570</v>
      </c>
      <c r="JL1" s="14">
        <v>44571</v>
      </c>
      <c r="JM1" s="14">
        <v>44572</v>
      </c>
      <c r="JN1" s="14">
        <v>44573</v>
      </c>
      <c r="JO1" s="14">
        <v>44574</v>
      </c>
      <c r="JP1" s="14">
        <v>44575</v>
      </c>
      <c r="JQ1" s="14">
        <v>44576</v>
      </c>
      <c r="JR1" s="14">
        <v>44577</v>
      </c>
      <c r="JS1" s="14">
        <v>44578</v>
      </c>
    </row>
    <row r="2" spans="1:279" ht="15.75" customHeight="1" x14ac:dyDescent="0.15">
      <c r="A2" s="8">
        <v>45</v>
      </c>
      <c r="B2" s="8">
        <v>46</v>
      </c>
      <c r="C2" s="8">
        <v>47</v>
      </c>
      <c r="D2" s="8">
        <v>48</v>
      </c>
      <c r="E2" s="8">
        <v>49</v>
      </c>
      <c r="F2" s="8">
        <v>50</v>
      </c>
      <c r="G2" s="8">
        <v>51</v>
      </c>
      <c r="H2" s="8">
        <v>52</v>
      </c>
      <c r="I2" s="8">
        <v>53</v>
      </c>
      <c r="J2" s="8">
        <v>54</v>
      </c>
      <c r="K2" s="8">
        <v>55</v>
      </c>
      <c r="L2" s="8">
        <v>56</v>
      </c>
      <c r="M2" s="8">
        <v>57</v>
      </c>
      <c r="N2" s="8">
        <v>58</v>
      </c>
      <c r="O2" s="8">
        <v>59</v>
      </c>
      <c r="P2" s="8">
        <v>60</v>
      </c>
      <c r="Q2" s="8">
        <v>61</v>
      </c>
      <c r="R2" s="8">
        <v>62</v>
      </c>
      <c r="S2" s="8">
        <v>63</v>
      </c>
      <c r="T2" s="8">
        <v>64</v>
      </c>
      <c r="U2" s="8">
        <v>65</v>
      </c>
      <c r="V2" s="8">
        <v>66</v>
      </c>
      <c r="W2" s="8">
        <v>67</v>
      </c>
      <c r="X2" s="8">
        <v>68</v>
      </c>
      <c r="Y2" s="8">
        <v>69</v>
      </c>
      <c r="Z2" s="8">
        <v>70</v>
      </c>
      <c r="AA2" s="8">
        <v>71</v>
      </c>
      <c r="AB2" s="8">
        <v>72</v>
      </c>
      <c r="AC2" s="8">
        <v>73</v>
      </c>
      <c r="AD2" s="8">
        <v>74</v>
      </c>
      <c r="AE2" s="8">
        <v>75</v>
      </c>
      <c r="AF2" s="8">
        <v>76</v>
      </c>
      <c r="AG2" s="8">
        <v>77</v>
      </c>
      <c r="AH2" s="8">
        <v>78</v>
      </c>
      <c r="AI2" s="8">
        <v>79</v>
      </c>
      <c r="AJ2" s="8">
        <v>80</v>
      </c>
      <c r="AK2" s="8">
        <v>81</v>
      </c>
      <c r="AL2" s="8">
        <v>82</v>
      </c>
      <c r="AM2" s="8">
        <v>83</v>
      </c>
      <c r="AN2" s="8">
        <v>84</v>
      </c>
      <c r="AO2" s="8">
        <v>85</v>
      </c>
      <c r="AP2" s="8">
        <v>86</v>
      </c>
      <c r="AQ2" s="8">
        <v>87</v>
      </c>
      <c r="AR2" s="8">
        <v>88</v>
      </c>
      <c r="AS2" s="8">
        <v>89</v>
      </c>
      <c r="AT2" s="8">
        <v>90</v>
      </c>
      <c r="AU2" s="8">
        <v>91</v>
      </c>
      <c r="AV2" s="8">
        <v>92</v>
      </c>
      <c r="AW2" s="8">
        <v>93</v>
      </c>
      <c r="AX2" s="8">
        <v>94</v>
      </c>
      <c r="AY2" s="8">
        <v>95</v>
      </c>
      <c r="AZ2" s="8">
        <v>96</v>
      </c>
      <c r="BA2" s="8">
        <v>97</v>
      </c>
      <c r="BB2" s="8">
        <v>98</v>
      </c>
      <c r="BC2" s="8">
        <v>99</v>
      </c>
      <c r="BD2" s="8">
        <v>100</v>
      </c>
      <c r="BE2" s="8">
        <v>101</v>
      </c>
      <c r="BF2" s="8">
        <v>102</v>
      </c>
      <c r="BG2" s="8">
        <v>103</v>
      </c>
      <c r="BH2" s="8">
        <v>104</v>
      </c>
      <c r="BI2" s="8">
        <v>105</v>
      </c>
      <c r="BJ2" s="8">
        <v>106</v>
      </c>
      <c r="BK2" s="8">
        <v>107</v>
      </c>
      <c r="BL2" s="8">
        <v>108</v>
      </c>
      <c r="BM2" s="8">
        <v>109</v>
      </c>
      <c r="BN2" s="8">
        <v>110</v>
      </c>
      <c r="BO2" s="8">
        <v>111</v>
      </c>
      <c r="BP2" s="8">
        <v>112</v>
      </c>
      <c r="BQ2" s="8">
        <v>113</v>
      </c>
      <c r="BR2" s="8">
        <v>114</v>
      </c>
      <c r="BS2" s="8">
        <v>115</v>
      </c>
      <c r="BT2" s="8">
        <v>116</v>
      </c>
      <c r="BU2" s="8">
        <v>117</v>
      </c>
      <c r="BV2" s="8">
        <v>118</v>
      </c>
      <c r="BW2" s="8">
        <v>119</v>
      </c>
      <c r="BX2" s="8">
        <v>120</v>
      </c>
      <c r="BY2" s="8">
        <v>121</v>
      </c>
      <c r="BZ2" s="8">
        <v>122</v>
      </c>
      <c r="CA2" s="8">
        <v>123</v>
      </c>
      <c r="CB2" s="8">
        <v>124</v>
      </c>
      <c r="CC2" s="8">
        <v>125</v>
      </c>
      <c r="CD2" s="8">
        <v>126</v>
      </c>
      <c r="CE2" s="8">
        <v>127</v>
      </c>
      <c r="CF2" s="8">
        <v>128</v>
      </c>
      <c r="CG2" s="8">
        <v>129</v>
      </c>
      <c r="CH2" s="8">
        <v>130</v>
      </c>
      <c r="CI2" s="8">
        <v>131</v>
      </c>
      <c r="CJ2" s="8">
        <v>132</v>
      </c>
      <c r="CK2" s="8">
        <v>133</v>
      </c>
      <c r="CL2" s="8">
        <v>134</v>
      </c>
      <c r="CM2" s="8">
        <v>135</v>
      </c>
      <c r="CN2" s="8">
        <v>136</v>
      </c>
      <c r="CO2" s="8">
        <v>137</v>
      </c>
      <c r="CP2" s="8">
        <v>45</v>
      </c>
      <c r="CQ2" s="8">
        <v>46</v>
      </c>
      <c r="CR2" s="8">
        <v>47</v>
      </c>
      <c r="CS2" s="8">
        <v>48</v>
      </c>
      <c r="CT2" s="8">
        <v>49</v>
      </c>
      <c r="CU2" s="8">
        <v>50</v>
      </c>
      <c r="CV2" s="8">
        <v>51</v>
      </c>
      <c r="CW2" s="8">
        <v>52</v>
      </c>
      <c r="CX2" s="8">
        <v>53</v>
      </c>
      <c r="CY2" s="8">
        <v>54</v>
      </c>
      <c r="CZ2" s="8">
        <v>55</v>
      </c>
      <c r="DA2" s="8">
        <v>56</v>
      </c>
      <c r="DB2" s="8">
        <v>57</v>
      </c>
      <c r="DC2" s="8">
        <v>58</v>
      </c>
      <c r="DD2" s="8">
        <v>59</v>
      </c>
      <c r="DE2" s="8">
        <v>60</v>
      </c>
      <c r="DF2" s="8">
        <v>61</v>
      </c>
      <c r="DG2" s="8">
        <v>62</v>
      </c>
      <c r="DH2" s="8">
        <v>63</v>
      </c>
      <c r="DI2" s="8">
        <v>64</v>
      </c>
      <c r="DJ2" s="8">
        <v>65</v>
      </c>
      <c r="DK2" s="8">
        <v>66</v>
      </c>
      <c r="DL2" s="8">
        <v>67</v>
      </c>
      <c r="DM2" s="8">
        <v>68</v>
      </c>
      <c r="DN2" s="8">
        <v>69</v>
      </c>
      <c r="DO2" s="8">
        <v>70</v>
      </c>
      <c r="DP2" s="8">
        <v>71</v>
      </c>
      <c r="DQ2" s="8">
        <v>72</v>
      </c>
      <c r="DR2" s="8">
        <v>73</v>
      </c>
      <c r="DS2" s="8">
        <v>74</v>
      </c>
      <c r="DT2" s="8">
        <v>75</v>
      </c>
      <c r="DU2" s="8">
        <v>76</v>
      </c>
      <c r="DV2" s="8">
        <v>77</v>
      </c>
      <c r="DW2" s="8">
        <v>78</v>
      </c>
      <c r="DX2" s="8">
        <v>79</v>
      </c>
      <c r="DY2" s="8">
        <v>80</v>
      </c>
      <c r="DZ2" s="8">
        <v>81</v>
      </c>
      <c r="EA2" s="8">
        <v>82</v>
      </c>
      <c r="EB2" s="8">
        <v>83</v>
      </c>
      <c r="EC2" s="8">
        <v>84</v>
      </c>
      <c r="ED2" s="8">
        <v>85</v>
      </c>
      <c r="EE2" s="8">
        <v>86</v>
      </c>
      <c r="EF2" s="8">
        <v>87</v>
      </c>
      <c r="EG2" s="8">
        <v>88</v>
      </c>
      <c r="EH2" s="8">
        <v>89</v>
      </c>
      <c r="EI2" s="8">
        <v>90</v>
      </c>
      <c r="EJ2" s="8">
        <v>91</v>
      </c>
      <c r="EK2" s="8">
        <v>92</v>
      </c>
      <c r="EL2" s="8">
        <v>93</v>
      </c>
      <c r="EM2" s="8">
        <v>94</v>
      </c>
      <c r="EN2" s="8">
        <v>95</v>
      </c>
      <c r="EO2" s="8">
        <v>96</v>
      </c>
      <c r="EP2" s="8">
        <v>97</v>
      </c>
      <c r="EQ2" s="8">
        <v>98</v>
      </c>
      <c r="ER2" s="8">
        <v>99</v>
      </c>
      <c r="ES2" s="8">
        <v>100</v>
      </c>
      <c r="ET2" s="8">
        <v>101</v>
      </c>
      <c r="EU2" s="8">
        <v>102</v>
      </c>
      <c r="EV2" s="8">
        <v>103</v>
      </c>
      <c r="EW2" s="8">
        <v>104</v>
      </c>
      <c r="EX2" s="8">
        <v>105</v>
      </c>
      <c r="EY2" s="8">
        <v>106</v>
      </c>
      <c r="EZ2" s="8">
        <v>107</v>
      </c>
      <c r="FA2" s="8">
        <v>108</v>
      </c>
      <c r="FB2" s="8">
        <v>109</v>
      </c>
      <c r="FC2" s="8">
        <v>110</v>
      </c>
      <c r="FD2" s="8">
        <v>111</v>
      </c>
      <c r="FE2" s="8">
        <v>112</v>
      </c>
      <c r="FF2" s="8">
        <v>113</v>
      </c>
      <c r="FG2" s="8">
        <v>114</v>
      </c>
      <c r="FH2" s="8">
        <v>115</v>
      </c>
      <c r="FI2" s="8">
        <v>116</v>
      </c>
      <c r="FJ2" s="8">
        <v>117</v>
      </c>
      <c r="FK2" s="8">
        <v>118</v>
      </c>
      <c r="FL2" s="8">
        <v>119</v>
      </c>
      <c r="FM2" s="8">
        <v>120</v>
      </c>
      <c r="FN2" s="8">
        <v>121</v>
      </c>
      <c r="FO2" s="8">
        <v>122</v>
      </c>
      <c r="FP2" s="8">
        <v>123</v>
      </c>
      <c r="FQ2" s="8">
        <v>124</v>
      </c>
      <c r="FR2" s="8">
        <v>125</v>
      </c>
      <c r="FS2" s="8">
        <v>126</v>
      </c>
      <c r="FT2" s="8">
        <v>127</v>
      </c>
      <c r="FU2" s="8">
        <v>128</v>
      </c>
      <c r="FV2" s="8">
        <v>129</v>
      </c>
      <c r="FW2" s="8">
        <v>130</v>
      </c>
      <c r="FX2" s="8">
        <v>131</v>
      </c>
      <c r="FY2" s="8">
        <v>132</v>
      </c>
      <c r="FZ2" s="8">
        <v>133</v>
      </c>
      <c r="GA2" s="8">
        <v>134</v>
      </c>
      <c r="GB2" s="8">
        <v>135</v>
      </c>
      <c r="GC2" s="8">
        <v>136</v>
      </c>
      <c r="GD2" s="8">
        <v>137</v>
      </c>
      <c r="GE2" s="8">
        <v>45</v>
      </c>
      <c r="GF2" s="8">
        <v>46</v>
      </c>
      <c r="GG2" s="8">
        <v>47</v>
      </c>
      <c r="GH2" s="8">
        <v>48</v>
      </c>
      <c r="GI2" s="8">
        <v>49</v>
      </c>
      <c r="GJ2" s="8">
        <v>50</v>
      </c>
      <c r="GK2" s="8">
        <v>51</v>
      </c>
      <c r="GL2" s="8">
        <v>52</v>
      </c>
      <c r="GM2" s="8">
        <v>53</v>
      </c>
      <c r="GN2" s="8">
        <v>54</v>
      </c>
      <c r="GO2" s="8">
        <v>55</v>
      </c>
      <c r="GP2" s="8">
        <v>56</v>
      </c>
      <c r="GQ2" s="8">
        <v>57</v>
      </c>
      <c r="GR2" s="8">
        <v>58</v>
      </c>
      <c r="GS2" s="8">
        <v>59</v>
      </c>
      <c r="GT2" s="8">
        <v>60</v>
      </c>
      <c r="GU2" s="8">
        <v>61</v>
      </c>
      <c r="GV2" s="8">
        <v>62</v>
      </c>
      <c r="GW2" s="8">
        <v>63</v>
      </c>
      <c r="GX2" s="8">
        <v>64</v>
      </c>
      <c r="GY2" s="8">
        <v>65</v>
      </c>
      <c r="GZ2" s="8">
        <v>66</v>
      </c>
      <c r="HA2" s="8">
        <v>67</v>
      </c>
      <c r="HB2" s="8">
        <v>68</v>
      </c>
      <c r="HC2" s="8">
        <v>69</v>
      </c>
      <c r="HD2" s="8">
        <v>70</v>
      </c>
      <c r="HE2" s="8">
        <v>71</v>
      </c>
      <c r="HF2" s="8">
        <v>72</v>
      </c>
      <c r="HG2" s="8">
        <v>73</v>
      </c>
      <c r="HH2" s="8">
        <v>74</v>
      </c>
      <c r="HI2" s="8">
        <v>75</v>
      </c>
      <c r="HJ2" s="8">
        <v>76</v>
      </c>
      <c r="HK2" s="8">
        <v>77</v>
      </c>
      <c r="HL2" s="8">
        <v>78</v>
      </c>
      <c r="HM2" s="8">
        <v>79</v>
      </c>
      <c r="HN2" s="8">
        <v>80</v>
      </c>
      <c r="HO2" s="8">
        <v>81</v>
      </c>
      <c r="HP2" s="8">
        <v>82</v>
      </c>
      <c r="HQ2" s="8">
        <v>83</v>
      </c>
      <c r="HR2" s="8">
        <v>84</v>
      </c>
      <c r="HS2" s="8">
        <v>85</v>
      </c>
      <c r="HT2" s="8">
        <v>86</v>
      </c>
      <c r="HU2" s="8">
        <v>87</v>
      </c>
      <c r="HV2" s="8">
        <v>88</v>
      </c>
      <c r="HW2" s="8">
        <v>89</v>
      </c>
      <c r="HX2" s="8">
        <v>90</v>
      </c>
      <c r="HY2" s="8">
        <v>91</v>
      </c>
      <c r="HZ2" s="8">
        <v>92</v>
      </c>
      <c r="IA2" s="8">
        <v>93</v>
      </c>
      <c r="IB2" s="8">
        <v>94</v>
      </c>
      <c r="IC2" s="8">
        <v>95</v>
      </c>
      <c r="ID2" s="8">
        <v>96</v>
      </c>
      <c r="IE2" s="8">
        <v>97</v>
      </c>
      <c r="IF2" s="8">
        <v>98</v>
      </c>
      <c r="IG2" s="8">
        <v>99</v>
      </c>
      <c r="IH2" s="8">
        <v>100</v>
      </c>
      <c r="II2" s="8">
        <v>101</v>
      </c>
      <c r="IJ2" s="8">
        <v>102</v>
      </c>
      <c r="IK2" s="8">
        <v>103</v>
      </c>
      <c r="IL2" s="8">
        <v>104</v>
      </c>
      <c r="IM2" s="8">
        <v>105</v>
      </c>
      <c r="IN2" s="8">
        <v>106</v>
      </c>
      <c r="IO2" s="8">
        <v>107</v>
      </c>
      <c r="IP2" s="8">
        <v>108</v>
      </c>
      <c r="IQ2" s="8">
        <v>109</v>
      </c>
      <c r="IR2" s="8">
        <v>110</v>
      </c>
      <c r="IS2" s="8">
        <v>111</v>
      </c>
      <c r="IT2" s="8">
        <v>112</v>
      </c>
      <c r="IU2" s="8">
        <v>113</v>
      </c>
      <c r="IV2" s="8">
        <v>114</v>
      </c>
      <c r="IW2" s="8">
        <v>115</v>
      </c>
      <c r="IX2" s="8">
        <v>116</v>
      </c>
      <c r="IY2" s="8">
        <v>117</v>
      </c>
      <c r="IZ2" s="8">
        <v>118</v>
      </c>
      <c r="JA2" s="8">
        <v>119</v>
      </c>
      <c r="JB2" s="8">
        <v>120</v>
      </c>
      <c r="JC2" s="8">
        <v>121</v>
      </c>
      <c r="JD2" s="8">
        <v>122</v>
      </c>
      <c r="JE2" s="8">
        <v>123</v>
      </c>
      <c r="JF2" s="8">
        <v>124</v>
      </c>
      <c r="JG2" s="8">
        <v>125</v>
      </c>
      <c r="JH2" s="8">
        <v>126</v>
      </c>
      <c r="JI2" s="8">
        <v>127</v>
      </c>
      <c r="JJ2" s="8">
        <v>128</v>
      </c>
      <c r="JK2" s="8">
        <v>129</v>
      </c>
      <c r="JL2" s="8">
        <v>130</v>
      </c>
      <c r="JM2" s="8">
        <v>131</v>
      </c>
      <c r="JN2" s="8">
        <v>132</v>
      </c>
      <c r="JO2" s="8">
        <v>133</v>
      </c>
      <c r="JP2" s="8">
        <v>134</v>
      </c>
      <c r="JQ2" s="8">
        <v>135</v>
      </c>
      <c r="JR2" s="8">
        <v>136</v>
      </c>
      <c r="JS2" s="8">
        <v>137</v>
      </c>
    </row>
    <row r="3" spans="1:279" ht="13" x14ac:dyDescent="0.15">
      <c r="A3" s="9" t="str">
        <f t="shared" ref="A3:CO3" ca="1" si="0">CONCATENATE(CP3," ",GE3)</f>
        <v>#N/A #N/A</v>
      </c>
      <c r="B3" s="9" t="str">
        <f t="shared" ca="1" si="0"/>
        <v>#N/A #N/A</v>
      </c>
      <c r="C3" s="9" t="str">
        <f t="shared" ca="1" si="0"/>
        <v>#N/A #N/A</v>
      </c>
      <c r="D3" s="9" t="str">
        <f t="shared" ca="1" si="0"/>
        <v>#N/A #N/A</v>
      </c>
      <c r="E3" s="9" t="str">
        <f t="shared" ca="1" si="0"/>
        <v>#N/A #N/A</v>
      </c>
      <c r="F3" s="9" t="str">
        <f t="shared" ca="1" si="0"/>
        <v>#N/A #N/A</v>
      </c>
      <c r="G3" s="9" t="str">
        <f t="shared" ca="1" si="0"/>
        <v>#N/A #N/A</v>
      </c>
      <c r="H3" s="9" t="str">
        <f t="shared" ca="1" si="0"/>
        <v>#N/A #N/A</v>
      </c>
      <c r="I3" s="9" t="str">
        <f t="shared" ca="1" si="0"/>
        <v>#N/A #N/A</v>
      </c>
      <c r="J3" s="9" t="str">
        <f t="shared" ca="1" si="0"/>
        <v>#N/A #N/A</v>
      </c>
      <c r="K3" s="9" t="str">
        <f t="shared" ca="1" si="0"/>
        <v>#N/A #N/A</v>
      </c>
      <c r="L3" s="9" t="str">
        <f t="shared" ca="1" si="0"/>
        <v>#N/A #N/A</v>
      </c>
      <c r="M3" s="9" t="str">
        <f t="shared" ca="1" si="0"/>
        <v>#N/A #N/A</v>
      </c>
      <c r="N3" s="9" t="str">
        <f t="shared" ca="1" si="0"/>
        <v>#N/A #N/A</v>
      </c>
      <c r="O3" s="9" t="str">
        <f t="shared" ca="1" si="0"/>
        <v>#N/A #N/A</v>
      </c>
      <c r="P3" s="9" t="str">
        <f t="shared" ca="1" si="0"/>
        <v>#N/A #N/A</v>
      </c>
      <c r="Q3" s="9" t="str">
        <f t="shared" ca="1" si="0"/>
        <v>#N/A #N/A</v>
      </c>
      <c r="R3" s="9" t="str">
        <f t="shared" ca="1" si="0"/>
        <v>#N/A #N/A</v>
      </c>
      <c r="S3" s="9" t="str">
        <f t="shared" ca="1" si="0"/>
        <v>#N/A #N/A</v>
      </c>
      <c r="T3" s="9" t="str">
        <f t="shared" ca="1" si="0"/>
        <v>#N/A #N/A</v>
      </c>
      <c r="U3" s="9" t="str">
        <f t="shared" ca="1" si="0"/>
        <v>#N/A #N/A</v>
      </c>
      <c r="V3" s="9" t="str">
        <f t="shared" ca="1" si="0"/>
        <v>#N/A #N/A</v>
      </c>
      <c r="W3" s="9" t="str">
        <f t="shared" ca="1" si="0"/>
        <v>#N/A #N/A</v>
      </c>
      <c r="X3" s="9" t="str">
        <f t="shared" ca="1" si="0"/>
        <v>#N/A #N/A</v>
      </c>
      <c r="Y3" s="9" t="str">
        <f t="shared" ca="1" si="0"/>
        <v>#N/A #N/A</v>
      </c>
      <c r="Z3" s="9" t="str">
        <f t="shared" ca="1" si="0"/>
        <v>#N/A #N/A</v>
      </c>
      <c r="AA3" s="9" t="str">
        <f t="shared" ca="1" si="0"/>
        <v>#N/A #N/A</v>
      </c>
      <c r="AB3" s="9" t="str">
        <f t="shared" ca="1" si="0"/>
        <v>#N/A #N/A</v>
      </c>
      <c r="AC3" s="9" t="str">
        <f t="shared" ca="1" si="0"/>
        <v>#N/A #N/A</v>
      </c>
      <c r="AD3" s="9" t="str">
        <f t="shared" ca="1" si="0"/>
        <v>#N/A #N/A</v>
      </c>
      <c r="AE3" s="9" t="str">
        <f t="shared" ca="1" si="0"/>
        <v>#N/A #N/A</v>
      </c>
      <c r="AF3" s="9" t="str">
        <f t="shared" ca="1" si="0"/>
        <v>#N/A #N/A</v>
      </c>
      <c r="AG3" s="9" t="str">
        <f t="shared" ca="1" si="0"/>
        <v>#N/A #N/A</v>
      </c>
      <c r="AH3" s="9" t="str">
        <f t="shared" ca="1" si="0"/>
        <v>#N/A #N/A</v>
      </c>
      <c r="AI3" s="9" t="str">
        <f t="shared" ca="1" si="0"/>
        <v>#N/A #N/A</v>
      </c>
      <c r="AJ3" s="9" t="str">
        <f t="shared" ca="1" si="0"/>
        <v>#N/A #N/A</v>
      </c>
      <c r="AK3" s="9" t="str">
        <f t="shared" ca="1" si="0"/>
        <v>#N/A #N/A</v>
      </c>
      <c r="AL3" s="9" t="str">
        <f t="shared" ca="1" si="0"/>
        <v>#N/A #N/A</v>
      </c>
      <c r="AM3" s="9" t="str">
        <f t="shared" ca="1" si="0"/>
        <v>#N/A #N/A</v>
      </c>
      <c r="AN3" s="9" t="str">
        <f t="shared" ca="1" si="0"/>
        <v>#N/A #N/A</v>
      </c>
      <c r="AO3" s="9" t="str">
        <f t="shared" ca="1" si="0"/>
        <v>#N/A #N/A</v>
      </c>
      <c r="AP3" s="9" t="str">
        <f t="shared" ca="1" si="0"/>
        <v>#N/A #N/A</v>
      </c>
      <c r="AQ3" s="9" t="str">
        <f t="shared" ca="1" si="0"/>
        <v>#N/A #N/A</v>
      </c>
      <c r="AR3" s="9" t="str">
        <f t="shared" ca="1" si="0"/>
        <v>#N/A #N/A</v>
      </c>
      <c r="AS3" s="9" t="str">
        <f t="shared" ca="1" si="0"/>
        <v>#N/A #N/A</v>
      </c>
      <c r="AT3" s="9" t="str">
        <f t="shared" ca="1" si="0"/>
        <v>#N/A #N/A</v>
      </c>
      <c r="AU3" s="9" t="str">
        <f t="shared" ca="1" si="0"/>
        <v>#N/A #N/A</v>
      </c>
      <c r="AV3" s="9" t="str">
        <f t="shared" ca="1" si="0"/>
        <v>#N/A #N/A</v>
      </c>
      <c r="AW3" s="9" t="str">
        <f t="shared" ca="1" si="0"/>
        <v>#N/A #N/A</v>
      </c>
      <c r="AX3" s="9" t="str">
        <f t="shared" ca="1" si="0"/>
        <v>#N/A #N/A</v>
      </c>
      <c r="AY3" s="9" t="str">
        <f t="shared" ca="1" si="0"/>
        <v>#N/A #N/A</v>
      </c>
      <c r="AZ3" s="9" t="str">
        <f t="shared" ca="1" si="0"/>
        <v>#N/A #N/A</v>
      </c>
      <c r="BA3" s="9" t="str">
        <f t="shared" ca="1" si="0"/>
        <v>CB1 GRETI</v>
      </c>
      <c r="BB3" s="9" t="str">
        <f t="shared" ca="1" si="0"/>
        <v>#N/A #N/A</v>
      </c>
      <c r="BC3" s="9" t="str">
        <f t="shared" ca="1" si="0"/>
        <v>#N/A #N/A</v>
      </c>
      <c r="BD3" s="9" t="str">
        <f t="shared" ca="1" si="0"/>
        <v>#N/A #N/A</v>
      </c>
      <c r="BE3" s="9" t="str">
        <f t="shared" ca="1" si="0"/>
        <v>#N/A #N/A</v>
      </c>
      <c r="BF3" s="9" t="str">
        <f t="shared" ca="1" si="0"/>
        <v>#N/A #N/A</v>
      </c>
      <c r="BG3" s="9" t="str">
        <f t="shared" ca="1" si="0"/>
        <v>#N/A #N/A</v>
      </c>
      <c r="BH3" s="9" t="str">
        <f t="shared" ca="1" si="0"/>
        <v>#N/A #N/A</v>
      </c>
      <c r="BI3" s="9" t="str">
        <f t="shared" ca="1" si="0"/>
        <v>#N/A #N/A</v>
      </c>
      <c r="BJ3" s="9" t="str">
        <f t="shared" ca="1" si="0"/>
        <v>#N/A #N/A</v>
      </c>
      <c r="BK3" s="9" t="str">
        <f t="shared" ca="1" si="0"/>
        <v>#N/A #N/A</v>
      </c>
      <c r="BL3" s="9" t="str">
        <f t="shared" ca="1" si="0"/>
        <v>#N/A #N/A</v>
      </c>
      <c r="BM3" s="9" t="str">
        <f t="shared" ca="1" si="0"/>
        <v>#N/A #N/A</v>
      </c>
      <c r="BN3" s="9" t="str">
        <f t="shared" ca="1" si="0"/>
        <v>#N/A #N/A</v>
      </c>
      <c r="BO3" s="9" t="str">
        <f t="shared" ca="1" si="0"/>
        <v>#N/A #N/A</v>
      </c>
      <c r="BP3" s="9" t="str">
        <f t="shared" ca="1" si="0"/>
        <v>#N/A #N/A</v>
      </c>
      <c r="BQ3" s="9" t="str">
        <f t="shared" ca="1" si="0"/>
        <v>#N/A #N/A</v>
      </c>
      <c r="BR3" s="9" t="str">
        <f t="shared" ca="1" si="0"/>
        <v>#N/A #N/A</v>
      </c>
      <c r="BS3" s="9" t="str">
        <f t="shared" ca="1" si="0"/>
        <v>#N/A #N/A</v>
      </c>
      <c r="BT3" s="9" t="str">
        <f t="shared" ca="1" si="0"/>
        <v>#N/A #N/A</v>
      </c>
      <c r="BU3" s="9" t="str">
        <f t="shared" ca="1" si="0"/>
        <v>#N/A #N/A</v>
      </c>
      <c r="BV3" s="9" t="str">
        <f t="shared" ca="1" si="0"/>
        <v>#N/A #N/A</v>
      </c>
      <c r="BW3" s="9" t="str">
        <f t="shared" ca="1" si="0"/>
        <v>#N/A #N/A</v>
      </c>
      <c r="BX3" s="9" t="str">
        <f t="shared" ca="1" si="0"/>
        <v>#N/A #N/A</v>
      </c>
      <c r="BY3" s="9" t="str">
        <f t="shared" ca="1" si="0"/>
        <v>#N/A #N/A</v>
      </c>
      <c r="BZ3" s="9" t="str">
        <f t="shared" ca="1" si="0"/>
        <v>#N/A #N/A</v>
      </c>
      <c r="CA3" s="9" t="str">
        <f t="shared" ca="1" si="0"/>
        <v>#N/A #N/A</v>
      </c>
      <c r="CB3" s="9" t="str">
        <f t="shared" ca="1" si="0"/>
        <v>#N/A #N/A</v>
      </c>
      <c r="CC3" s="9" t="str">
        <f t="shared" ca="1" si="0"/>
        <v>#N/A #N/A</v>
      </c>
      <c r="CD3" s="9" t="str">
        <f t="shared" ca="1" si="0"/>
        <v>#N/A #N/A</v>
      </c>
      <c r="CE3" s="9" t="str">
        <f t="shared" ca="1" si="0"/>
        <v>#N/A #N/A</v>
      </c>
      <c r="CF3" s="9" t="str">
        <f t="shared" ca="1" si="0"/>
        <v>#N/A #N/A</v>
      </c>
      <c r="CG3" s="9" t="str">
        <f t="shared" ca="1" si="0"/>
        <v>#N/A #N/A</v>
      </c>
      <c r="CH3" s="9" t="str">
        <f t="shared" ca="1" si="0"/>
        <v>#N/A #N/A</v>
      </c>
      <c r="CI3" s="9" t="str">
        <f t="shared" ca="1" si="0"/>
        <v>#N/A #N/A</v>
      </c>
      <c r="CJ3" s="9" t="str">
        <f t="shared" ca="1" si="0"/>
        <v>#N/A #N/A</v>
      </c>
      <c r="CK3" s="9" t="str">
        <f t="shared" ca="1" si="0"/>
        <v>#N/A #N/A</v>
      </c>
      <c r="CL3" s="9" t="str">
        <f t="shared" ca="1" si="0"/>
        <v>#N/A #N/A</v>
      </c>
      <c r="CM3" s="9" t="str">
        <f t="shared" ca="1" si="0"/>
        <v>#N/A #N/A</v>
      </c>
      <c r="CN3" s="9" t="str">
        <f t="shared" ca="1" si="0"/>
        <v>#N/A #N/A</v>
      </c>
      <c r="CO3" s="9" t="str">
        <f t="shared" ca="1" si="0"/>
        <v>#N/A #N/A</v>
      </c>
      <c r="CP3" s="9" t="str">
        <f ca="1">IFERROR(__xludf.DUMMYFUNCTION("filter(Bandon!$AS$3:$AS$405,(CP$2=Bandon!$W$3:$W$405)*(isblank(Bandon!$X$3:$X$405))+(CP$2=Bandon!$W$3:$W$405)*(isblank(Bandon!$Y$3:$Y$405)))"),"#N/A")</f>
        <v>#N/A</v>
      </c>
      <c r="CQ3" s="9" t="str">
        <f ca="1">IFERROR(__xludf.DUMMYFUNCTION("filter(Bandon!$AS$3:$AS$405,(CQ$2=Bandon!$W$3:$W$405)*(isblank(Bandon!$X$3:$X$405))+(CQ$2=Bandon!$W$3:$W$405)*(isblank(Bandon!$Y$3:$Y$405)))"),"#N/A")</f>
        <v>#N/A</v>
      </c>
      <c r="CR3" s="9" t="str">
        <f ca="1">IFERROR(__xludf.DUMMYFUNCTION("filter(Bandon!$AS$3:$AS$405,(CR$2=Bandon!$W$3:$W$405)*(isblank(Bandon!$X$3:$X$405))+(CR$2=Bandon!$W$3:$W$405)*(isblank(Bandon!$Y$3:$Y$405)))"),"#N/A")</f>
        <v>#N/A</v>
      </c>
      <c r="CS3" s="9" t="str">
        <f ca="1">IFERROR(__xludf.DUMMYFUNCTION("filter(Bandon!$AS$3:$AS$405,(CS$2=Bandon!$W$3:$W$405)*(isblank(Bandon!$X$3:$X$405))+(CS$2=Bandon!$W$3:$W$405)*(isblank(Bandon!$Y$3:$Y$405)))"),"#N/A")</f>
        <v>#N/A</v>
      </c>
      <c r="CT3" s="9" t="str">
        <f ca="1">IFERROR(__xludf.DUMMYFUNCTION("filter(Bandon!$AS$3:$AS$405,(CT$2=Bandon!$W$3:$W$405)*(isblank(Bandon!$X$3:$X$405))+(CT$2=Bandon!$W$3:$W$405)*(isblank(Bandon!$Y$3:$Y$405)))"),"#N/A")</f>
        <v>#N/A</v>
      </c>
      <c r="CU3" s="9" t="str">
        <f ca="1">IFERROR(__xludf.DUMMYFUNCTION("filter(Bandon!$AS$3:$AS$405,(CU$2=Bandon!$W$3:$W$405)*(isblank(Bandon!$X$3:$X$405))+(CU$2=Bandon!$W$3:$W$405)*(isblank(Bandon!$Y$3:$Y$405)))"),"#N/A")</f>
        <v>#N/A</v>
      </c>
      <c r="CV3" s="9" t="str">
        <f ca="1">IFERROR(__xludf.DUMMYFUNCTION("filter(Bandon!$AS$3:$AS$405,(CV$2=Bandon!$W$3:$W$405)*(isblank(Bandon!$X$3:$X$405))+(CV$2=Bandon!$W$3:$W$405)*(isblank(Bandon!$Y$3:$Y$405)))"),"#N/A")</f>
        <v>#N/A</v>
      </c>
      <c r="CW3" s="9" t="str">
        <f ca="1">IFERROR(__xludf.DUMMYFUNCTION("filter(Bandon!$AS$3:$AS$405,(CW$2=Bandon!$W$3:$W$405)*(isblank(Bandon!$X$3:$X$405))+(CW$2=Bandon!$W$3:$W$405)*(isblank(Bandon!$Y$3:$Y$405)))"),"#N/A")</f>
        <v>#N/A</v>
      </c>
      <c r="CX3" s="9" t="str">
        <f ca="1">IFERROR(__xludf.DUMMYFUNCTION("filter(Bandon!$AS$3:$AS$405,(CX$2=Bandon!$W$3:$W$405)*(isblank(Bandon!$X$3:$X$405))+(CX$2=Bandon!$W$3:$W$405)*(isblank(Bandon!$Y$3:$Y$405)))"),"#N/A")</f>
        <v>#N/A</v>
      </c>
      <c r="CY3" s="9" t="str">
        <f ca="1">IFERROR(__xludf.DUMMYFUNCTION("filter(Bandon!$AS$3:$AS$405,(CY$2=Bandon!$W$3:$W$405)*(isblank(Bandon!$X$3:$X$405))+(CY$2=Bandon!$W$3:$W$405)*(isblank(Bandon!$Y$3:$Y$405)))"),"#N/A")</f>
        <v>#N/A</v>
      </c>
      <c r="CZ3" s="9" t="str">
        <f ca="1">IFERROR(__xludf.DUMMYFUNCTION("filter(Bandon!$AS$3:$AS$405,(CZ$2=Bandon!$W$3:$W$405)*(isblank(Bandon!$X$3:$X$405))+(CZ$2=Bandon!$W$3:$W$405)*(isblank(Bandon!$Y$3:$Y$405)))"),"#N/A")</f>
        <v>#N/A</v>
      </c>
      <c r="DA3" s="9" t="str">
        <f ca="1">IFERROR(__xludf.DUMMYFUNCTION("filter(Bandon!$AS$3:$AS$405,(DA$2=Bandon!$W$3:$W$405)*(isblank(Bandon!$X$3:$X$405))+(DA$2=Bandon!$W$3:$W$405)*(isblank(Bandon!$Y$3:$Y$405)))"),"#N/A")</f>
        <v>#N/A</v>
      </c>
      <c r="DB3" s="9" t="str">
        <f ca="1">IFERROR(__xludf.DUMMYFUNCTION("filter(Bandon!$AS$3:$AS$405,(DB$2=Bandon!$W$3:$W$405)*(isblank(Bandon!$X$3:$X$405))+(DB$2=Bandon!$W$3:$W$405)*(isblank(Bandon!$Y$3:$Y$405)))"),"#N/A")</f>
        <v>#N/A</v>
      </c>
      <c r="DC3" s="9" t="str">
        <f ca="1">IFERROR(__xludf.DUMMYFUNCTION("filter(Bandon!$AS$3:$AS$405,(DC$2=Bandon!$W$3:$W$405)*(isblank(Bandon!$X$3:$X$405))+(DC$2=Bandon!$W$3:$W$405)*(isblank(Bandon!$Y$3:$Y$405)))"),"#N/A")</f>
        <v>#N/A</v>
      </c>
      <c r="DD3" s="9" t="str">
        <f ca="1">IFERROR(__xludf.DUMMYFUNCTION("filter(Bandon!$AS$3:$AS$405,(DD$2=Bandon!$W$3:$W$405)*(isblank(Bandon!$X$3:$X$405))+(DD$2=Bandon!$W$3:$W$405)*(isblank(Bandon!$Y$3:$Y$405)))"),"#N/A")</f>
        <v>#N/A</v>
      </c>
      <c r="DE3" s="9" t="str">
        <f ca="1">IFERROR(__xludf.DUMMYFUNCTION("filter(Bandon!$AS$3:$AS$405,(DE$2=Bandon!$W$3:$W$405)*(isblank(Bandon!$X$3:$X$405))+(DE$2=Bandon!$W$3:$W$405)*(isblank(Bandon!$Y$3:$Y$405)))"),"#N/A")</f>
        <v>#N/A</v>
      </c>
      <c r="DF3" s="9" t="str">
        <f ca="1">IFERROR(__xludf.DUMMYFUNCTION("filter(Bandon!$AS$3:$AS$405,(DF$2=Bandon!$W$3:$W$405)*(isblank(Bandon!$X$3:$X$405))+(DF$2=Bandon!$W$3:$W$405)*(isblank(Bandon!$Y$3:$Y$405)))"),"#N/A")</f>
        <v>#N/A</v>
      </c>
      <c r="DG3" s="9" t="str">
        <f ca="1">IFERROR(__xludf.DUMMYFUNCTION("filter(Bandon!$AS$3:$AS$405,(DG$2=Bandon!$W$3:$W$405)*(isblank(Bandon!$X$3:$X$405))+(DG$2=Bandon!$W$3:$W$405)*(isblank(Bandon!$Y$3:$Y$405)))"),"#N/A")</f>
        <v>#N/A</v>
      </c>
      <c r="DH3" s="9" t="str">
        <f ca="1">IFERROR(__xludf.DUMMYFUNCTION("filter(Bandon!$AS$3:$AS$405,(DH$2=Bandon!$W$3:$W$405)*(isblank(Bandon!$X$3:$X$405))+(DH$2=Bandon!$W$3:$W$405)*(isblank(Bandon!$Y$3:$Y$405)))"),"#N/A")</f>
        <v>#N/A</v>
      </c>
      <c r="DI3" s="9" t="str">
        <f ca="1">IFERROR(__xludf.DUMMYFUNCTION("filter(Bandon!$AS$3:$AS$405,(DI$2=Bandon!$W$3:$W$405)*(isblank(Bandon!$X$3:$X$405))+(DI$2=Bandon!$W$3:$W$405)*(isblank(Bandon!$Y$3:$Y$405)))"),"#N/A")</f>
        <v>#N/A</v>
      </c>
      <c r="DJ3" s="9" t="str">
        <f ca="1">IFERROR(__xludf.DUMMYFUNCTION("filter(Bandon!$AS$3:$AS$405,(DJ$2=Bandon!$W$3:$W$405)*(isblank(Bandon!$X$3:$X$405))+(DJ$2=Bandon!$W$3:$W$405)*(isblank(Bandon!$Y$3:$Y$405)))"),"#N/A")</f>
        <v>#N/A</v>
      </c>
      <c r="DK3" s="9" t="str">
        <f ca="1">IFERROR(__xludf.DUMMYFUNCTION("filter(Bandon!$AS$3:$AS$405,(DK$2=Bandon!$W$3:$W$405)*(isblank(Bandon!$X$3:$X$405))+(DK$2=Bandon!$W$3:$W$405)*(isblank(Bandon!$Y$3:$Y$405)))"),"#N/A")</f>
        <v>#N/A</v>
      </c>
      <c r="DL3" s="9" t="str">
        <f ca="1">IFERROR(__xludf.DUMMYFUNCTION("filter(Bandon!$AS$3:$AS$405,(DL$2=Bandon!$W$3:$W$405)*(isblank(Bandon!$X$3:$X$405))+(DL$2=Bandon!$W$3:$W$405)*(isblank(Bandon!$Y$3:$Y$405)))"),"#N/A")</f>
        <v>#N/A</v>
      </c>
      <c r="DM3" s="9" t="str">
        <f ca="1">IFERROR(__xludf.DUMMYFUNCTION("filter(Bandon!$AS$3:$AS$405,(DM$2=Bandon!$W$3:$W$405)*(isblank(Bandon!$X$3:$X$405))+(DM$2=Bandon!$W$3:$W$405)*(isblank(Bandon!$Y$3:$Y$405)))"),"#N/A")</f>
        <v>#N/A</v>
      </c>
      <c r="DN3" s="9" t="str">
        <f ca="1">IFERROR(__xludf.DUMMYFUNCTION("filter(Bandon!$AS$3:$AS$405,(DN$2=Bandon!$W$3:$W$405)*(isblank(Bandon!$X$3:$X$405))+(DN$2=Bandon!$W$3:$W$405)*(isblank(Bandon!$Y$3:$Y$405)))"),"#N/A")</f>
        <v>#N/A</v>
      </c>
      <c r="DO3" s="9" t="str">
        <f ca="1">IFERROR(__xludf.DUMMYFUNCTION("filter(Bandon!$AS$3:$AS$405,(DO$2=Bandon!$W$3:$W$405)*(isblank(Bandon!$X$3:$X$405))+(DO$2=Bandon!$W$3:$W$405)*(isblank(Bandon!$Y$3:$Y$405)))"),"#N/A")</f>
        <v>#N/A</v>
      </c>
      <c r="DP3" s="9" t="str">
        <f ca="1">IFERROR(__xludf.DUMMYFUNCTION("filter(Bandon!$AS$3:$AS$405,(DP$2=Bandon!$W$3:$W$405)*(isblank(Bandon!$X$3:$X$405))+(DP$2=Bandon!$W$3:$W$405)*(isblank(Bandon!$Y$3:$Y$405)))"),"#N/A")</f>
        <v>#N/A</v>
      </c>
      <c r="DQ3" s="9" t="str">
        <f ca="1">IFERROR(__xludf.DUMMYFUNCTION("filter(Bandon!$AS$3:$AS$405,(DQ$2=Bandon!$W$3:$W$405)*(isblank(Bandon!$X$3:$X$405))+(DQ$2=Bandon!$W$3:$W$405)*(isblank(Bandon!$Y$3:$Y$405)))"),"#N/A")</f>
        <v>#N/A</v>
      </c>
      <c r="DR3" s="9" t="str">
        <f ca="1">IFERROR(__xludf.DUMMYFUNCTION("filter(Bandon!$AS$3:$AS$405,(DR$2=Bandon!$W$3:$W$405)*(isblank(Bandon!$X$3:$X$405))+(DR$2=Bandon!$W$3:$W$405)*(isblank(Bandon!$Y$3:$Y$405)))"),"#N/A")</f>
        <v>#N/A</v>
      </c>
      <c r="DS3" s="9" t="str">
        <f ca="1">IFERROR(__xludf.DUMMYFUNCTION("filter(Bandon!$AS$3:$AS$405,(DS$2=Bandon!$W$3:$W$405)*(isblank(Bandon!$X$3:$X$405))+(DS$2=Bandon!$W$3:$W$405)*(isblank(Bandon!$Y$3:$Y$405)))"),"#N/A")</f>
        <v>#N/A</v>
      </c>
      <c r="DT3" s="9" t="str">
        <f ca="1">IFERROR(__xludf.DUMMYFUNCTION("filter(Bandon!$AS$3:$AS$405,(DT$2=Bandon!$W$3:$W$405)*(isblank(Bandon!$X$3:$X$405))+(DT$2=Bandon!$W$3:$W$405)*(isblank(Bandon!$Y$3:$Y$405)))"),"#N/A")</f>
        <v>#N/A</v>
      </c>
      <c r="DU3" s="9" t="str">
        <f ca="1">IFERROR(__xludf.DUMMYFUNCTION("filter(Bandon!$AS$3:$AS$405,(DU$2=Bandon!$W$3:$W$405)*(isblank(Bandon!$X$3:$X$405))+(DU$2=Bandon!$W$3:$W$405)*(isblank(Bandon!$Y$3:$Y$405)))"),"#N/A")</f>
        <v>#N/A</v>
      </c>
      <c r="DV3" s="9" t="str">
        <f ca="1">IFERROR(__xludf.DUMMYFUNCTION("filter(Bandon!$AS$3:$AS$405,(DV$2=Bandon!$W$3:$W$405)*(isblank(Bandon!$X$3:$X$405))+(DV$2=Bandon!$W$3:$W$405)*(isblank(Bandon!$Y$3:$Y$405)))"),"#N/A")</f>
        <v>#N/A</v>
      </c>
      <c r="DW3" s="9" t="str">
        <f ca="1">IFERROR(__xludf.DUMMYFUNCTION("filter(Bandon!$AS$3:$AS$405,(DW$2=Bandon!$W$3:$W$405)*(isblank(Bandon!$X$3:$X$405))+(DW$2=Bandon!$W$3:$W$405)*(isblank(Bandon!$Y$3:$Y$405)))"),"#N/A")</f>
        <v>#N/A</v>
      </c>
      <c r="DX3" s="9" t="str">
        <f ca="1">IFERROR(__xludf.DUMMYFUNCTION("filter(Bandon!$AS$3:$AS$405,(DX$2=Bandon!$W$3:$W$405)*(isblank(Bandon!$X$3:$X$405))+(DX$2=Bandon!$W$3:$W$405)*(isblank(Bandon!$Y$3:$Y$405)))"),"#N/A")</f>
        <v>#N/A</v>
      </c>
      <c r="DY3" s="9" t="str">
        <f ca="1">IFERROR(__xludf.DUMMYFUNCTION("filter(Bandon!$AS$3:$AS$405,(DY$2=Bandon!$W$3:$W$405)*(isblank(Bandon!$X$3:$X$405))+(DY$2=Bandon!$W$3:$W$405)*(isblank(Bandon!$Y$3:$Y$405)))"),"#N/A")</f>
        <v>#N/A</v>
      </c>
      <c r="DZ3" s="9" t="str">
        <f ca="1">IFERROR(__xludf.DUMMYFUNCTION("filter(Bandon!$AS$3:$AS$405,(DZ$2=Bandon!$W$3:$W$405)*(isblank(Bandon!$X$3:$X$405))+(DZ$2=Bandon!$W$3:$W$405)*(isblank(Bandon!$Y$3:$Y$405)))"),"#N/A")</f>
        <v>#N/A</v>
      </c>
      <c r="EA3" s="9" t="str">
        <f ca="1">IFERROR(__xludf.DUMMYFUNCTION("filter(Bandon!$AS$3:$AS$405,(EA$2=Bandon!$W$3:$W$405)*(isblank(Bandon!$X$3:$X$405))+(EA$2=Bandon!$W$3:$W$405)*(isblank(Bandon!$Y$3:$Y$405)))"),"#N/A")</f>
        <v>#N/A</v>
      </c>
      <c r="EB3" s="9" t="str">
        <f ca="1">IFERROR(__xludf.DUMMYFUNCTION("filter(Bandon!$AS$3:$AS$405,(EB$2=Bandon!$W$3:$W$405)*(isblank(Bandon!$X$3:$X$405))+(EB$2=Bandon!$W$3:$W$405)*(isblank(Bandon!$Y$3:$Y$405)))"),"#N/A")</f>
        <v>#N/A</v>
      </c>
      <c r="EC3" s="9" t="str">
        <f ca="1">IFERROR(__xludf.DUMMYFUNCTION("filter(Bandon!$AS$3:$AS$405,(EC$2=Bandon!$W$3:$W$405)*(isblank(Bandon!$X$3:$X$405))+(EC$2=Bandon!$W$3:$W$405)*(isblank(Bandon!$Y$3:$Y$405)))"),"#N/A")</f>
        <v>#N/A</v>
      </c>
      <c r="ED3" s="9" t="str">
        <f ca="1">IFERROR(__xludf.DUMMYFUNCTION("filter(Bandon!$AS$3:$AS$405,(ED$2=Bandon!$W$3:$W$405)*(isblank(Bandon!$X$3:$X$405))+(ED$2=Bandon!$W$3:$W$405)*(isblank(Bandon!$Y$3:$Y$405)))"),"#N/A")</f>
        <v>#N/A</v>
      </c>
      <c r="EE3" s="9" t="str">
        <f ca="1">IFERROR(__xludf.DUMMYFUNCTION("filter(Bandon!$AS$3:$AS$405,(EE$2=Bandon!$W$3:$W$405)*(isblank(Bandon!$X$3:$X$405))+(EE$2=Bandon!$W$3:$W$405)*(isblank(Bandon!$Y$3:$Y$405)))"),"#N/A")</f>
        <v>#N/A</v>
      </c>
      <c r="EF3" s="9" t="str">
        <f ca="1">IFERROR(__xludf.DUMMYFUNCTION("filter(Bandon!$AS$3:$AS$405,(EF$2=Bandon!$W$3:$W$405)*(isblank(Bandon!$X$3:$X$405))+(EF$2=Bandon!$W$3:$W$405)*(isblank(Bandon!$Y$3:$Y$405)))"),"#N/A")</f>
        <v>#N/A</v>
      </c>
      <c r="EG3" s="9" t="str">
        <f ca="1">IFERROR(__xludf.DUMMYFUNCTION("filter(Bandon!$AS$3:$AS$405,(EG$2=Bandon!$W$3:$W$405)*(isblank(Bandon!$X$3:$X$405))+(EG$2=Bandon!$W$3:$W$405)*(isblank(Bandon!$Y$3:$Y$405)))"),"#N/A")</f>
        <v>#N/A</v>
      </c>
      <c r="EH3" s="9" t="str">
        <f ca="1">IFERROR(__xludf.DUMMYFUNCTION("filter(Bandon!$AS$3:$AS$405,(EH$2=Bandon!$W$3:$W$405)*(isblank(Bandon!$X$3:$X$405))+(EH$2=Bandon!$W$3:$W$405)*(isblank(Bandon!$Y$3:$Y$405)))"),"#N/A")</f>
        <v>#N/A</v>
      </c>
      <c r="EI3" s="9" t="str">
        <f ca="1">IFERROR(__xludf.DUMMYFUNCTION("filter(Bandon!$AS$3:$AS$405,(EI$2=Bandon!$W$3:$W$405)*(isblank(Bandon!$X$3:$X$405))+(EI$2=Bandon!$W$3:$W$405)*(isblank(Bandon!$Y$3:$Y$405)))"),"#N/A")</f>
        <v>#N/A</v>
      </c>
      <c r="EJ3" s="9" t="str">
        <f ca="1">IFERROR(__xludf.DUMMYFUNCTION("filter(Bandon!$AS$3:$AS$405,(EJ$2=Bandon!$W$3:$W$405)*(isblank(Bandon!$X$3:$X$405))+(EJ$2=Bandon!$W$3:$W$405)*(isblank(Bandon!$Y$3:$Y$405)))"),"#N/A")</f>
        <v>#N/A</v>
      </c>
      <c r="EK3" s="9" t="str">
        <f ca="1">IFERROR(__xludf.DUMMYFUNCTION("filter(Bandon!$AS$3:$AS$405,(EK$2=Bandon!$W$3:$W$405)*(isblank(Bandon!$X$3:$X$405))+(EK$2=Bandon!$W$3:$W$405)*(isblank(Bandon!$Y$3:$Y$405)))"),"#N/A")</f>
        <v>#N/A</v>
      </c>
      <c r="EL3" s="9" t="str">
        <f ca="1">IFERROR(__xludf.DUMMYFUNCTION("filter(Bandon!$AS$3:$AS$405,(EL$2=Bandon!$W$3:$W$405)*(isblank(Bandon!$X$3:$X$405))+(EL$2=Bandon!$W$3:$W$405)*(isblank(Bandon!$Y$3:$Y$405)))"),"#N/A")</f>
        <v>#N/A</v>
      </c>
      <c r="EM3" s="9" t="str">
        <f ca="1">IFERROR(__xludf.DUMMYFUNCTION("filter(Bandon!$AS$3:$AS$405,(EM$2=Bandon!$W$3:$W$405)*(isblank(Bandon!$X$3:$X$405))+(EM$2=Bandon!$W$3:$W$405)*(isblank(Bandon!$Y$3:$Y$405)))"),"#N/A")</f>
        <v>#N/A</v>
      </c>
      <c r="EN3" s="9" t="str">
        <f ca="1">IFERROR(__xludf.DUMMYFUNCTION("filter(Bandon!$AS$3:$AS$405,(EN$2=Bandon!$W$3:$W$405)*(isblank(Bandon!$X$3:$X$405))+(EN$2=Bandon!$W$3:$W$405)*(isblank(Bandon!$Y$3:$Y$405)))"),"#N/A")</f>
        <v>#N/A</v>
      </c>
      <c r="EO3" s="9" t="str">
        <f ca="1">IFERROR(__xludf.DUMMYFUNCTION("filter(Bandon!$AS$3:$AS$405,(EO$2=Bandon!$W$3:$W$405)*(isblank(Bandon!$X$3:$X$405))+(EO$2=Bandon!$W$3:$W$405)*(isblank(Bandon!$Y$3:$Y$405)))"),"#N/A")</f>
        <v>#N/A</v>
      </c>
      <c r="EP3" s="9" t="str">
        <f ca="1">IFERROR(__xludf.DUMMYFUNCTION("filter(Bandon!$AS$3:$AS$405,(EP$2=Bandon!$W$3:$W$405)*(isblank(Bandon!$X$3:$X$405))+(EP$2=Bandon!$W$3:$W$405)*(isblank(Bandon!$Y$3:$Y$405)))"),"CB1")</f>
        <v>CB1</v>
      </c>
      <c r="EQ3" s="9" t="str">
        <f ca="1">IFERROR(__xludf.DUMMYFUNCTION("filter(Bandon!$AS$3:$AS$405,(EQ$2=Bandon!$W$3:$W$405)*(isblank(Bandon!$X$3:$X$405))+(EQ$2=Bandon!$W$3:$W$405)*(isblank(Bandon!$Y$3:$Y$405)))"),"#N/A")</f>
        <v>#N/A</v>
      </c>
      <c r="ER3" s="9" t="str">
        <f ca="1">IFERROR(__xludf.DUMMYFUNCTION("filter(Bandon!$AS$3:$AS$405,(ER$2=Bandon!$W$3:$W$405)*(isblank(Bandon!$X$3:$X$405))+(ER$2=Bandon!$W$3:$W$405)*(isblank(Bandon!$Y$3:$Y$405)))"),"#N/A")</f>
        <v>#N/A</v>
      </c>
      <c r="ES3" s="9" t="str">
        <f ca="1">IFERROR(__xludf.DUMMYFUNCTION("filter(Bandon!$AS$3:$AS$405,(ES$2=Bandon!$W$3:$W$405)*(isblank(Bandon!$X$3:$X$405))+(ES$2=Bandon!$W$3:$W$405)*(isblank(Bandon!$Y$3:$Y$405)))"),"#N/A")</f>
        <v>#N/A</v>
      </c>
      <c r="ET3" s="9" t="str">
        <f ca="1">IFERROR(__xludf.DUMMYFUNCTION("filter(Bandon!$AS$3:$AS$405,(ET$2=Bandon!$W$3:$W$405)*(isblank(Bandon!$X$3:$X$405))+(ET$2=Bandon!$W$3:$W$405)*(isblank(Bandon!$Y$3:$Y$405)))"),"#N/A")</f>
        <v>#N/A</v>
      </c>
      <c r="EU3" s="9" t="str">
        <f ca="1">IFERROR(__xludf.DUMMYFUNCTION("filter(Bandon!$AS$3:$AS$405,(EU$2=Bandon!$W$3:$W$405)*(isblank(Bandon!$X$3:$X$405))+(EU$2=Bandon!$W$3:$W$405)*(isblank(Bandon!$Y$3:$Y$405)))"),"#N/A")</f>
        <v>#N/A</v>
      </c>
      <c r="EV3" s="9" t="str">
        <f ca="1">IFERROR(__xludf.DUMMYFUNCTION("filter(Bandon!$AS$3:$AS$405,(EV$2=Bandon!$W$3:$W$405)*(isblank(Bandon!$X$3:$X$405))+(EV$2=Bandon!$W$3:$W$405)*(isblank(Bandon!$Y$3:$Y$405)))"),"#N/A")</f>
        <v>#N/A</v>
      </c>
      <c r="EW3" s="9" t="str">
        <f ca="1">IFERROR(__xludf.DUMMYFUNCTION("filter(Bandon!$AS$3:$AS$405,(EW$2=Bandon!$W$3:$W$405)*(isblank(Bandon!$X$3:$X$405))+(EW$2=Bandon!$W$3:$W$405)*(isblank(Bandon!$Y$3:$Y$405)))"),"#N/A")</f>
        <v>#N/A</v>
      </c>
      <c r="EX3" s="9" t="str">
        <f ca="1">IFERROR(__xludf.DUMMYFUNCTION("filter(Bandon!$AS$3:$AS$405,(EX$2=Bandon!$W$3:$W$405)*(isblank(Bandon!$X$3:$X$405))+(EX$2=Bandon!$W$3:$W$405)*(isblank(Bandon!$Y$3:$Y$405)))"),"#N/A")</f>
        <v>#N/A</v>
      </c>
      <c r="EY3" s="9" t="str">
        <f ca="1">IFERROR(__xludf.DUMMYFUNCTION("filter(Bandon!$AS$3:$AS$405,(EY$2=Bandon!$W$3:$W$405)*(isblank(Bandon!$X$3:$X$405))+(EY$2=Bandon!$W$3:$W$405)*(isblank(Bandon!$Y$3:$Y$405)))"),"#N/A")</f>
        <v>#N/A</v>
      </c>
      <c r="EZ3" s="9" t="str">
        <f ca="1">IFERROR(__xludf.DUMMYFUNCTION("filter(Bandon!$AS$3:$AS$405,(EZ$2=Bandon!$W$3:$W$405)*(isblank(Bandon!$X$3:$X$405))+(EZ$2=Bandon!$W$3:$W$405)*(isblank(Bandon!$Y$3:$Y$405)))"),"#N/A")</f>
        <v>#N/A</v>
      </c>
      <c r="FA3" s="9" t="str">
        <f ca="1">IFERROR(__xludf.DUMMYFUNCTION("filter(Bandon!$AS$3:$AS$405,(FA$2=Bandon!$W$3:$W$405)*(isblank(Bandon!$X$3:$X$405))+(FA$2=Bandon!$W$3:$W$405)*(isblank(Bandon!$Y$3:$Y$405)))"),"#N/A")</f>
        <v>#N/A</v>
      </c>
      <c r="FB3" s="9" t="str">
        <f ca="1">IFERROR(__xludf.DUMMYFUNCTION("filter(Bandon!$AS$3:$AS$405,(FB$2=Bandon!$W$3:$W$405)*(isblank(Bandon!$X$3:$X$405))+(FB$2=Bandon!$W$3:$W$405)*(isblank(Bandon!$Y$3:$Y$405)))"),"#N/A")</f>
        <v>#N/A</v>
      </c>
      <c r="FC3" s="9" t="str">
        <f ca="1">IFERROR(__xludf.DUMMYFUNCTION("filter(Bandon!$AS$3:$AS$405,(FC$2=Bandon!$W$3:$W$405)*(isblank(Bandon!$X$3:$X$405))+(FC$2=Bandon!$W$3:$W$405)*(isblank(Bandon!$Y$3:$Y$405)))"),"#N/A")</f>
        <v>#N/A</v>
      </c>
      <c r="FD3" s="9" t="str">
        <f ca="1">IFERROR(__xludf.DUMMYFUNCTION("filter(Bandon!$AS$3:$AS$405,(FD$2=Bandon!$W$3:$W$405)*(isblank(Bandon!$X$3:$X$405))+(FD$2=Bandon!$W$3:$W$405)*(isblank(Bandon!$Y$3:$Y$405)))"),"#N/A")</f>
        <v>#N/A</v>
      </c>
      <c r="FE3" s="9" t="str">
        <f ca="1">IFERROR(__xludf.DUMMYFUNCTION("filter(Bandon!$AS$3:$AS$405,(FE$2=Bandon!$W$3:$W$405)*(isblank(Bandon!$X$3:$X$405))+(FE$2=Bandon!$W$3:$W$405)*(isblank(Bandon!$Y$3:$Y$405)))"),"#N/A")</f>
        <v>#N/A</v>
      </c>
      <c r="FF3" s="9" t="str">
        <f ca="1">IFERROR(__xludf.DUMMYFUNCTION("filter(Bandon!$AS$3:$AS$405,(FF$2=Bandon!$W$3:$W$405)*(isblank(Bandon!$X$3:$X$405))+(FF$2=Bandon!$W$3:$W$405)*(isblank(Bandon!$Y$3:$Y$405)))"),"#N/A")</f>
        <v>#N/A</v>
      </c>
      <c r="FG3" s="9" t="str">
        <f ca="1">IFERROR(__xludf.DUMMYFUNCTION("filter(Bandon!$AS$3:$AS$405,(FG$2=Bandon!$W$3:$W$405)*(isblank(Bandon!$X$3:$X$405))+(FG$2=Bandon!$W$3:$W$405)*(isblank(Bandon!$Y$3:$Y$405)))"),"#N/A")</f>
        <v>#N/A</v>
      </c>
      <c r="FH3" s="9" t="str">
        <f ca="1">IFERROR(__xludf.DUMMYFUNCTION("filter(Bandon!$AS$3:$AS$405,(FH$2=Bandon!$W$3:$W$405)*(isblank(Bandon!$X$3:$X$405))+(FH$2=Bandon!$W$3:$W$405)*(isblank(Bandon!$Y$3:$Y$405)))"),"#N/A")</f>
        <v>#N/A</v>
      </c>
      <c r="FI3" s="9" t="str">
        <f ca="1">IFERROR(__xludf.DUMMYFUNCTION("filter(Bandon!$AS$3:$AS$405,(FI$2=Bandon!$W$3:$W$405)*(isblank(Bandon!$X$3:$X$405))+(FI$2=Bandon!$W$3:$W$405)*(isblank(Bandon!$Y$3:$Y$405)))"),"#N/A")</f>
        <v>#N/A</v>
      </c>
      <c r="FJ3" s="9" t="str">
        <f ca="1">IFERROR(__xludf.DUMMYFUNCTION("filter(Bandon!$AS$3:$AS$405,(FJ$2=Bandon!$W$3:$W$405)*(isblank(Bandon!$X$3:$X$405))+(FJ$2=Bandon!$W$3:$W$405)*(isblank(Bandon!$Y$3:$Y$405)))"),"#N/A")</f>
        <v>#N/A</v>
      </c>
      <c r="FK3" s="9" t="str">
        <f ca="1">IFERROR(__xludf.DUMMYFUNCTION("filter(Bandon!$AS$3:$AS$405,(FK$2=Bandon!$W$3:$W$405)*(isblank(Bandon!$X$3:$X$405))+(FK$2=Bandon!$W$3:$W$405)*(isblank(Bandon!$Y$3:$Y$405)))"),"#N/A")</f>
        <v>#N/A</v>
      </c>
      <c r="FL3" s="9" t="str">
        <f ca="1">IFERROR(__xludf.DUMMYFUNCTION("filter(Bandon!$AS$3:$AS$405,(FL$2=Bandon!$W$3:$W$405)*(isblank(Bandon!$X$3:$X$405))+(FL$2=Bandon!$W$3:$W$405)*(isblank(Bandon!$Y$3:$Y$405)))"),"#N/A")</f>
        <v>#N/A</v>
      </c>
      <c r="FM3" s="9" t="str">
        <f ca="1">IFERROR(__xludf.DUMMYFUNCTION("filter(Bandon!$AS$3:$AS$405,(FM$2=Bandon!$W$3:$W$405)*(isblank(Bandon!$X$3:$X$405))+(FM$2=Bandon!$W$3:$W$405)*(isblank(Bandon!$Y$3:$Y$405)))"),"#N/A")</f>
        <v>#N/A</v>
      </c>
      <c r="FN3" s="9" t="str">
        <f ca="1">IFERROR(__xludf.DUMMYFUNCTION("filter(Bandon!$AS$3:$AS$405,(FN$2=Bandon!$W$3:$W$405)*(isblank(Bandon!$X$3:$X$405))+(FN$2=Bandon!$W$3:$W$405)*(isblank(Bandon!$Y$3:$Y$405)))"),"#N/A")</f>
        <v>#N/A</v>
      </c>
      <c r="FO3" s="9" t="str">
        <f ca="1">IFERROR(__xludf.DUMMYFUNCTION("filter(Bandon!$AS$3:$AS$405,(FO$2=Bandon!$W$3:$W$405)*(isblank(Bandon!$X$3:$X$405))+(FO$2=Bandon!$W$3:$W$405)*(isblank(Bandon!$Y$3:$Y$405)))"),"#N/A")</f>
        <v>#N/A</v>
      </c>
      <c r="FP3" s="9" t="str">
        <f ca="1">IFERROR(__xludf.DUMMYFUNCTION("filter(Bandon!$AS$3:$AS$405,(FP$2=Bandon!$W$3:$W$405)*(isblank(Bandon!$X$3:$X$405))+(FP$2=Bandon!$W$3:$W$405)*(isblank(Bandon!$Y$3:$Y$405)))"),"#N/A")</f>
        <v>#N/A</v>
      </c>
      <c r="FQ3" s="9" t="str">
        <f ca="1">IFERROR(__xludf.DUMMYFUNCTION("filter(Bandon!$AS$3:$AS$405,(FQ$2=Bandon!$W$3:$W$405)*(isblank(Bandon!$X$3:$X$405))+(FQ$2=Bandon!$W$3:$W$405)*(isblank(Bandon!$Y$3:$Y$405)))"),"#N/A")</f>
        <v>#N/A</v>
      </c>
      <c r="FR3" s="9" t="str">
        <f ca="1">IFERROR(__xludf.DUMMYFUNCTION("filter(Bandon!$AS$3:$AS$405,(FR$2=Bandon!$W$3:$W$405)*(isblank(Bandon!$X$3:$X$405))+(FR$2=Bandon!$W$3:$W$405)*(isblank(Bandon!$Y$3:$Y$405)))"),"#N/A")</f>
        <v>#N/A</v>
      </c>
      <c r="FS3" s="9" t="str">
        <f ca="1">IFERROR(__xludf.DUMMYFUNCTION("filter(Bandon!$AS$3:$AS$405,(FS$2=Bandon!$W$3:$W$405)*(isblank(Bandon!$X$3:$X$405))+(FS$2=Bandon!$W$3:$W$405)*(isblank(Bandon!$Y$3:$Y$405)))"),"#N/A")</f>
        <v>#N/A</v>
      </c>
      <c r="FT3" s="9" t="str">
        <f ca="1">IFERROR(__xludf.DUMMYFUNCTION("filter(Bandon!$AS$3:$AS$405,(FT$2=Bandon!$W$3:$W$405)*(isblank(Bandon!$X$3:$X$405))+(FT$2=Bandon!$W$3:$W$405)*(isblank(Bandon!$Y$3:$Y$405)))"),"#N/A")</f>
        <v>#N/A</v>
      </c>
      <c r="FU3" s="9" t="str">
        <f ca="1">IFERROR(__xludf.DUMMYFUNCTION("filter(Bandon!$AS$3:$AS$405,(FU$2=Bandon!$W$3:$W$405)*(isblank(Bandon!$X$3:$X$405))+(FU$2=Bandon!$W$3:$W$405)*(isblank(Bandon!$Y$3:$Y$405)))"),"#N/A")</f>
        <v>#N/A</v>
      </c>
      <c r="FV3" s="9" t="str">
        <f ca="1">IFERROR(__xludf.DUMMYFUNCTION("filter(Bandon!$AS$3:$AS$405,(FV$2=Bandon!$W$3:$W$405)*(isblank(Bandon!$X$3:$X$405))+(FV$2=Bandon!$W$3:$W$405)*(isblank(Bandon!$Y$3:$Y$405)))"),"#N/A")</f>
        <v>#N/A</v>
      </c>
      <c r="FW3" s="9" t="str">
        <f ca="1">IFERROR(__xludf.DUMMYFUNCTION("filter(Bandon!$AS$3:$AS$405,(FW$2=Bandon!$W$3:$W$405)*(isblank(Bandon!$X$3:$X$405))+(FW$2=Bandon!$W$3:$W$405)*(isblank(Bandon!$Y$3:$Y$405)))"),"#N/A")</f>
        <v>#N/A</v>
      </c>
      <c r="FX3" s="9" t="str">
        <f ca="1">IFERROR(__xludf.DUMMYFUNCTION("filter(Bandon!$AS$3:$AS$405,(FX$2=Bandon!$W$3:$W$405)*(isblank(Bandon!$X$3:$X$405))+(FX$2=Bandon!$W$3:$W$405)*(isblank(Bandon!$Y$3:$Y$405)))"),"#N/A")</f>
        <v>#N/A</v>
      </c>
      <c r="FY3" s="9" t="str">
        <f ca="1">IFERROR(__xludf.DUMMYFUNCTION("filter(Bandon!$AS$3:$AS$405,(FY$2=Bandon!$W$3:$W$405)*(isblank(Bandon!$X$3:$X$405))+(FY$2=Bandon!$W$3:$W$405)*(isblank(Bandon!$Y$3:$Y$405)))"),"#N/A")</f>
        <v>#N/A</v>
      </c>
      <c r="FZ3" s="9" t="str">
        <f ca="1">IFERROR(__xludf.DUMMYFUNCTION("filter(Bandon!$AS$3:$AS$405,(FZ$2=Bandon!$W$3:$W$405)*(isblank(Bandon!$X$3:$X$405))+(FZ$2=Bandon!$W$3:$W$405)*(isblank(Bandon!$Y$3:$Y$405)))"),"#N/A")</f>
        <v>#N/A</v>
      </c>
      <c r="GA3" s="9" t="str">
        <f ca="1">IFERROR(__xludf.DUMMYFUNCTION("filter(Bandon!$AS$3:$AS$405,(GA$2=Bandon!$W$3:$W$405)*(isblank(Bandon!$X$3:$X$405))+(GA$2=Bandon!$W$3:$W$405)*(isblank(Bandon!$Y$3:$Y$405)))"),"#N/A")</f>
        <v>#N/A</v>
      </c>
      <c r="GB3" s="9" t="str">
        <f ca="1">IFERROR(__xludf.DUMMYFUNCTION("filter(Bandon!$AS$3:$AS$405,(GB$2=Bandon!$W$3:$W$405)*(isblank(Bandon!$X$3:$X$405))+(GB$2=Bandon!$W$3:$W$405)*(isblank(Bandon!$Y$3:$Y$405)))"),"#N/A")</f>
        <v>#N/A</v>
      </c>
      <c r="GC3" s="9" t="str">
        <f ca="1">IFERROR(__xludf.DUMMYFUNCTION("filter(Bandon!$AS$3:$AS$405,(GC$2=Bandon!$W$3:$W$405)*(isblank(Bandon!$X$3:$X$405))+(GC$2=Bandon!$W$3:$W$405)*(isblank(Bandon!$Y$3:$Y$405)))"),"#N/A")</f>
        <v>#N/A</v>
      </c>
      <c r="GD3" s="9" t="str">
        <f ca="1">IFERROR(__xludf.DUMMYFUNCTION("filter(Bandon!$AS$3:$AS$405,(GD$2=Bandon!$W$3:$W$405)*(isblank(Bandon!$X$3:$X$405))+(GD$2=Bandon!$W$3:$W$405)*(isblank(Bandon!$Y$3:$Y$405)))"),"#N/A")</f>
        <v>#N/A</v>
      </c>
      <c r="GE3" s="9" t="str">
        <f ca="1">IFERROR(__xludf.DUMMYFUNCTION("filter(Bandon!$E$3:$E$405,(GE$2=Bandon!$W$3:$W$405)*(isblank(Bandon!$X$3:$X$405))+(GE$2=Bandon!$W$3:$W$405)*(isblank(Bandon!$Y$3:$Y$405)))"),"#N/A")</f>
        <v>#N/A</v>
      </c>
      <c r="GF3" s="9" t="str">
        <f ca="1">IFERROR(__xludf.DUMMYFUNCTION("filter(Bandon!$E$3:$E$405,(GF$2=Bandon!$W$3:$W$405)*(isblank(Bandon!$X$3:$X$405))+(GF$2=Bandon!$W$3:$W$405)*(isblank(Bandon!$Y$3:$Y$405)))"),"#N/A")</f>
        <v>#N/A</v>
      </c>
      <c r="GG3" s="9" t="str">
        <f ca="1">IFERROR(__xludf.DUMMYFUNCTION("filter(Bandon!$E$3:$E$405,(GG$2=Bandon!$W$3:$W$405)*(isblank(Bandon!$X$3:$X$405))+(GG$2=Bandon!$W$3:$W$405)*(isblank(Bandon!$Y$3:$Y$405)))"),"#N/A")</f>
        <v>#N/A</v>
      </c>
      <c r="GH3" s="9" t="str">
        <f ca="1">IFERROR(__xludf.DUMMYFUNCTION("filter(Bandon!$E$3:$E$405,(GH$2=Bandon!$W$3:$W$405)*(isblank(Bandon!$X$3:$X$405))+(GH$2=Bandon!$W$3:$W$405)*(isblank(Bandon!$Y$3:$Y$405)))"),"#N/A")</f>
        <v>#N/A</v>
      </c>
      <c r="GI3" s="9" t="str">
        <f ca="1">IFERROR(__xludf.DUMMYFUNCTION("filter(Bandon!$E$3:$E$405,(GI$2=Bandon!$W$3:$W$405)*(isblank(Bandon!$X$3:$X$405))+(GI$2=Bandon!$W$3:$W$405)*(isblank(Bandon!$Y$3:$Y$405)))"),"#N/A")</f>
        <v>#N/A</v>
      </c>
      <c r="GJ3" s="9" t="str">
        <f ca="1">IFERROR(__xludf.DUMMYFUNCTION("filter(Bandon!$E$3:$E$405,(GJ$2=Bandon!$W$3:$W$405)*(isblank(Bandon!$X$3:$X$405))+(GJ$2=Bandon!$W$3:$W$405)*(isblank(Bandon!$Y$3:$Y$405)))"),"#N/A")</f>
        <v>#N/A</v>
      </c>
      <c r="GK3" s="9" t="str">
        <f ca="1">IFERROR(__xludf.DUMMYFUNCTION("filter(Bandon!$E$3:$E$405,(GK$2=Bandon!$W$3:$W$405)*(isblank(Bandon!$X$3:$X$405))+(GK$2=Bandon!$W$3:$W$405)*(isblank(Bandon!$Y$3:$Y$405)))"),"#N/A")</f>
        <v>#N/A</v>
      </c>
      <c r="GL3" s="9" t="str">
        <f ca="1">IFERROR(__xludf.DUMMYFUNCTION("filter(Bandon!$E$3:$E$405,(GL$2=Bandon!$W$3:$W$405)*(isblank(Bandon!$X$3:$X$405))+(GL$2=Bandon!$W$3:$W$405)*(isblank(Bandon!$Y$3:$Y$405)))"),"#N/A")</f>
        <v>#N/A</v>
      </c>
      <c r="GM3" s="9" t="str">
        <f ca="1">IFERROR(__xludf.DUMMYFUNCTION("filter(Bandon!$E$3:$E$405,(GM$2=Bandon!$W$3:$W$405)*(isblank(Bandon!$X$3:$X$405))+(GM$2=Bandon!$W$3:$W$405)*(isblank(Bandon!$Y$3:$Y$405)))"),"#N/A")</f>
        <v>#N/A</v>
      </c>
      <c r="GN3" s="9" t="str">
        <f ca="1">IFERROR(__xludf.DUMMYFUNCTION("filter(Bandon!$E$3:$E$405,(GN$2=Bandon!$W$3:$W$405)*(isblank(Bandon!$X$3:$X$405))+(GN$2=Bandon!$W$3:$W$405)*(isblank(Bandon!$Y$3:$Y$405)))"),"#N/A")</f>
        <v>#N/A</v>
      </c>
      <c r="GO3" s="9" t="str">
        <f ca="1">IFERROR(__xludf.DUMMYFUNCTION("filter(Bandon!$E$3:$E$405,(GO$2=Bandon!$W$3:$W$405)*(isblank(Bandon!$X$3:$X$405))+(GO$2=Bandon!$W$3:$W$405)*(isblank(Bandon!$Y$3:$Y$405)))"),"#N/A")</f>
        <v>#N/A</v>
      </c>
      <c r="GP3" s="9" t="str">
        <f ca="1">IFERROR(__xludf.DUMMYFUNCTION("filter(Bandon!$E$3:$E$405,(GP$2=Bandon!$W$3:$W$405)*(isblank(Bandon!$X$3:$X$405))+(GP$2=Bandon!$W$3:$W$405)*(isblank(Bandon!$Y$3:$Y$405)))"),"#N/A")</f>
        <v>#N/A</v>
      </c>
      <c r="GQ3" s="9" t="str">
        <f ca="1">IFERROR(__xludf.DUMMYFUNCTION("filter(Bandon!$E$3:$E$405,(GQ$2=Bandon!$W$3:$W$405)*(isblank(Bandon!$X$3:$X$405))+(GQ$2=Bandon!$W$3:$W$405)*(isblank(Bandon!$Y$3:$Y$405)))"),"#N/A")</f>
        <v>#N/A</v>
      </c>
      <c r="GR3" s="9" t="str">
        <f ca="1">IFERROR(__xludf.DUMMYFUNCTION("filter(Bandon!$E$3:$E$405,(GR$2=Bandon!$W$3:$W$405)*(isblank(Bandon!$X$3:$X$405))+(GR$2=Bandon!$W$3:$W$405)*(isblank(Bandon!$Y$3:$Y$405)))"),"#N/A")</f>
        <v>#N/A</v>
      </c>
      <c r="GS3" s="9" t="str">
        <f ca="1">IFERROR(__xludf.DUMMYFUNCTION("filter(Bandon!$E$3:$E$405,(GS$2=Bandon!$W$3:$W$405)*(isblank(Bandon!$X$3:$X$405))+(GS$2=Bandon!$W$3:$W$405)*(isblank(Bandon!$Y$3:$Y$405)))"),"#N/A")</f>
        <v>#N/A</v>
      </c>
      <c r="GT3" s="9" t="str">
        <f ca="1">IFERROR(__xludf.DUMMYFUNCTION("filter(Bandon!$E$3:$E$405,(GT$2=Bandon!$W$3:$W$405)*(isblank(Bandon!$X$3:$X$405))+(GT$2=Bandon!$W$3:$W$405)*(isblank(Bandon!$Y$3:$Y$405)))"),"#N/A")</f>
        <v>#N/A</v>
      </c>
      <c r="GU3" s="9" t="str">
        <f ca="1">IFERROR(__xludf.DUMMYFUNCTION("filter(Bandon!$E$3:$E$405,(GU$2=Bandon!$W$3:$W$405)*(isblank(Bandon!$X$3:$X$405))+(GU$2=Bandon!$W$3:$W$405)*(isblank(Bandon!$Y$3:$Y$405)))"),"#N/A")</f>
        <v>#N/A</v>
      </c>
      <c r="GV3" s="9" t="str">
        <f ca="1">IFERROR(__xludf.DUMMYFUNCTION("filter(Bandon!$E$3:$E$405,(GV$2=Bandon!$W$3:$W$405)*(isblank(Bandon!$X$3:$X$405))+(GV$2=Bandon!$W$3:$W$405)*(isblank(Bandon!$Y$3:$Y$405)))"),"#N/A")</f>
        <v>#N/A</v>
      </c>
      <c r="GW3" s="9" t="str">
        <f ca="1">IFERROR(__xludf.DUMMYFUNCTION("filter(Bandon!$E$3:$E$405,(GW$2=Bandon!$W$3:$W$405)*(isblank(Bandon!$X$3:$X$405))+(GW$2=Bandon!$W$3:$W$405)*(isblank(Bandon!$Y$3:$Y$405)))"),"#N/A")</f>
        <v>#N/A</v>
      </c>
      <c r="GX3" s="9" t="str">
        <f ca="1">IFERROR(__xludf.DUMMYFUNCTION("filter(Bandon!$E$3:$E$405,(GX$2=Bandon!$W$3:$W$405)*(isblank(Bandon!$X$3:$X$405))+(GX$2=Bandon!$W$3:$W$405)*(isblank(Bandon!$Y$3:$Y$405)))"),"#N/A")</f>
        <v>#N/A</v>
      </c>
      <c r="GY3" s="9" t="str">
        <f ca="1">IFERROR(__xludf.DUMMYFUNCTION("filter(Bandon!$E$3:$E$405,(GY$2=Bandon!$W$3:$W$405)*(isblank(Bandon!$X$3:$X$405))+(GY$2=Bandon!$W$3:$W$405)*(isblank(Bandon!$Y$3:$Y$405)))"),"#N/A")</f>
        <v>#N/A</v>
      </c>
      <c r="GZ3" s="9" t="str">
        <f ca="1">IFERROR(__xludf.DUMMYFUNCTION("filter(Bandon!$E$3:$E$405,(GZ$2=Bandon!$W$3:$W$405)*(isblank(Bandon!$X$3:$X$405))+(GZ$2=Bandon!$W$3:$W$405)*(isblank(Bandon!$Y$3:$Y$405)))"),"#N/A")</f>
        <v>#N/A</v>
      </c>
      <c r="HA3" s="9" t="str">
        <f ca="1">IFERROR(__xludf.DUMMYFUNCTION("filter(Bandon!$E$3:$E$405,(HA$2=Bandon!$W$3:$W$405)*(isblank(Bandon!$X$3:$X$405))+(HA$2=Bandon!$W$3:$W$405)*(isblank(Bandon!$Y$3:$Y$405)))"),"#N/A")</f>
        <v>#N/A</v>
      </c>
      <c r="HB3" s="9" t="str">
        <f ca="1">IFERROR(__xludf.DUMMYFUNCTION("filter(Bandon!$E$3:$E$405,(HB$2=Bandon!$W$3:$W$405)*(isblank(Bandon!$X$3:$X$405))+(HB$2=Bandon!$W$3:$W$405)*(isblank(Bandon!$Y$3:$Y$405)))"),"#N/A")</f>
        <v>#N/A</v>
      </c>
      <c r="HC3" s="9" t="str">
        <f ca="1">IFERROR(__xludf.DUMMYFUNCTION("filter(Bandon!$E$3:$E$405,(HC$2=Bandon!$W$3:$W$405)*(isblank(Bandon!$X$3:$X$405))+(HC$2=Bandon!$W$3:$W$405)*(isblank(Bandon!$Y$3:$Y$405)))"),"#N/A")</f>
        <v>#N/A</v>
      </c>
      <c r="HD3" s="9" t="str">
        <f ca="1">IFERROR(__xludf.DUMMYFUNCTION("filter(Bandon!$E$3:$E$405,(HD$2=Bandon!$W$3:$W$405)*(isblank(Bandon!$X$3:$X$405))+(HD$2=Bandon!$W$3:$W$405)*(isblank(Bandon!$Y$3:$Y$405)))"),"#N/A")</f>
        <v>#N/A</v>
      </c>
      <c r="HE3" s="9" t="str">
        <f ca="1">IFERROR(__xludf.DUMMYFUNCTION("filter(Bandon!$E$3:$E$405,(HE$2=Bandon!$W$3:$W$405)*(isblank(Bandon!$X$3:$X$405))+(HE$2=Bandon!$W$3:$W$405)*(isblank(Bandon!$Y$3:$Y$405)))"),"#N/A")</f>
        <v>#N/A</v>
      </c>
      <c r="HF3" s="9" t="str">
        <f ca="1">IFERROR(__xludf.DUMMYFUNCTION("filter(Bandon!$E$3:$E$405,(HF$2=Bandon!$W$3:$W$405)*(isblank(Bandon!$X$3:$X$405))+(HF$2=Bandon!$W$3:$W$405)*(isblank(Bandon!$Y$3:$Y$405)))"),"#N/A")</f>
        <v>#N/A</v>
      </c>
      <c r="HG3" s="9" t="str">
        <f ca="1">IFERROR(__xludf.DUMMYFUNCTION("filter(Bandon!$E$3:$E$405,(HG$2=Bandon!$W$3:$W$405)*(isblank(Bandon!$X$3:$X$405))+(HG$2=Bandon!$W$3:$W$405)*(isblank(Bandon!$Y$3:$Y$405)))"),"#N/A")</f>
        <v>#N/A</v>
      </c>
      <c r="HH3" s="9" t="str">
        <f ca="1">IFERROR(__xludf.DUMMYFUNCTION("filter(Bandon!$E$3:$E$405,(HH$2=Bandon!$W$3:$W$405)*(isblank(Bandon!$X$3:$X$405))+(HH$2=Bandon!$W$3:$W$405)*(isblank(Bandon!$Y$3:$Y$405)))"),"#N/A")</f>
        <v>#N/A</v>
      </c>
      <c r="HI3" s="9" t="str">
        <f ca="1">IFERROR(__xludf.DUMMYFUNCTION("filter(Bandon!$E$3:$E$405,(HI$2=Bandon!$W$3:$W$405)*(isblank(Bandon!$X$3:$X$405))+(HI$2=Bandon!$W$3:$W$405)*(isblank(Bandon!$Y$3:$Y$405)))"),"#N/A")</f>
        <v>#N/A</v>
      </c>
      <c r="HJ3" s="9" t="str">
        <f ca="1">IFERROR(__xludf.DUMMYFUNCTION("filter(Bandon!$E$3:$E$405,(HJ$2=Bandon!$W$3:$W$405)*(isblank(Bandon!$X$3:$X$405))+(HJ$2=Bandon!$W$3:$W$405)*(isblank(Bandon!$Y$3:$Y$405)))"),"#N/A")</f>
        <v>#N/A</v>
      </c>
      <c r="HK3" s="9" t="str">
        <f ca="1">IFERROR(__xludf.DUMMYFUNCTION("filter(Bandon!$E$3:$E$405,(HK$2=Bandon!$W$3:$W$405)*(isblank(Bandon!$X$3:$X$405))+(HK$2=Bandon!$W$3:$W$405)*(isblank(Bandon!$Y$3:$Y$405)))"),"#N/A")</f>
        <v>#N/A</v>
      </c>
      <c r="HL3" s="9" t="str">
        <f ca="1">IFERROR(__xludf.DUMMYFUNCTION("filter(Bandon!$E$3:$E$405,(HL$2=Bandon!$W$3:$W$405)*(isblank(Bandon!$X$3:$X$405))+(HL$2=Bandon!$W$3:$W$405)*(isblank(Bandon!$Y$3:$Y$405)))"),"#N/A")</f>
        <v>#N/A</v>
      </c>
      <c r="HM3" s="9" t="str">
        <f ca="1">IFERROR(__xludf.DUMMYFUNCTION("filter(Bandon!$E$3:$E$405,(HM$2=Bandon!$W$3:$W$405)*(isblank(Bandon!$X$3:$X$405))+(HM$2=Bandon!$W$3:$W$405)*(isblank(Bandon!$Y$3:$Y$405)))"),"#N/A")</f>
        <v>#N/A</v>
      </c>
      <c r="HN3" s="9" t="str">
        <f ca="1">IFERROR(__xludf.DUMMYFUNCTION("filter(Bandon!$E$3:$E$405,(HN$2=Bandon!$W$3:$W$405)*(isblank(Bandon!$X$3:$X$405))+(HN$2=Bandon!$W$3:$W$405)*(isblank(Bandon!$Y$3:$Y$405)))"),"#N/A")</f>
        <v>#N/A</v>
      </c>
      <c r="HO3" s="9" t="str">
        <f ca="1">IFERROR(__xludf.DUMMYFUNCTION("filter(Bandon!$E$3:$E$405,(HO$2=Bandon!$W$3:$W$405)*(isblank(Bandon!$X$3:$X$405))+(HO$2=Bandon!$W$3:$W$405)*(isblank(Bandon!$Y$3:$Y$405)))"),"#N/A")</f>
        <v>#N/A</v>
      </c>
      <c r="HP3" s="9" t="str">
        <f ca="1">IFERROR(__xludf.DUMMYFUNCTION("filter(Bandon!$E$3:$E$405,(HP$2=Bandon!$W$3:$W$405)*(isblank(Bandon!$X$3:$X$405))+(HP$2=Bandon!$W$3:$W$405)*(isblank(Bandon!$Y$3:$Y$405)))"),"#N/A")</f>
        <v>#N/A</v>
      </c>
      <c r="HQ3" s="9" t="str">
        <f ca="1">IFERROR(__xludf.DUMMYFUNCTION("filter(Bandon!$E$3:$E$405,(HQ$2=Bandon!$W$3:$W$405)*(isblank(Bandon!$X$3:$X$405))+(HQ$2=Bandon!$W$3:$W$405)*(isblank(Bandon!$Y$3:$Y$405)))"),"#N/A")</f>
        <v>#N/A</v>
      </c>
      <c r="HR3" s="9" t="str">
        <f ca="1">IFERROR(__xludf.DUMMYFUNCTION("filter(Bandon!$E$3:$E$405,(HR$2=Bandon!$W$3:$W$405)*(isblank(Bandon!$X$3:$X$405))+(HR$2=Bandon!$W$3:$W$405)*(isblank(Bandon!$Y$3:$Y$405)))"),"#N/A")</f>
        <v>#N/A</v>
      </c>
      <c r="HS3" s="9" t="str">
        <f ca="1">IFERROR(__xludf.DUMMYFUNCTION("filter(Bandon!$E$3:$E$405,(HS$2=Bandon!$W$3:$W$405)*(isblank(Bandon!$X$3:$X$405))+(HS$2=Bandon!$W$3:$W$405)*(isblank(Bandon!$Y$3:$Y$405)))"),"#N/A")</f>
        <v>#N/A</v>
      </c>
      <c r="HT3" s="9" t="str">
        <f ca="1">IFERROR(__xludf.DUMMYFUNCTION("filter(Bandon!$E$3:$E$405,(HT$2=Bandon!$W$3:$W$405)*(isblank(Bandon!$X$3:$X$405))+(HT$2=Bandon!$W$3:$W$405)*(isblank(Bandon!$Y$3:$Y$405)))"),"#N/A")</f>
        <v>#N/A</v>
      </c>
      <c r="HU3" s="9" t="str">
        <f ca="1">IFERROR(__xludf.DUMMYFUNCTION("filter(Bandon!$E$3:$E$405,(HU$2=Bandon!$W$3:$W$405)*(isblank(Bandon!$X$3:$X$405))+(HU$2=Bandon!$W$3:$W$405)*(isblank(Bandon!$Y$3:$Y$405)))"),"#N/A")</f>
        <v>#N/A</v>
      </c>
      <c r="HV3" s="9" t="str">
        <f ca="1">IFERROR(__xludf.DUMMYFUNCTION("filter(Bandon!$E$3:$E$405,(HV$2=Bandon!$W$3:$W$405)*(isblank(Bandon!$X$3:$X$405))+(HV$2=Bandon!$W$3:$W$405)*(isblank(Bandon!$Y$3:$Y$405)))"),"#N/A")</f>
        <v>#N/A</v>
      </c>
      <c r="HW3" s="9" t="str">
        <f ca="1">IFERROR(__xludf.DUMMYFUNCTION("filter(Bandon!$E$3:$E$405,(HW$2=Bandon!$W$3:$W$405)*(isblank(Bandon!$X$3:$X$405))+(HW$2=Bandon!$W$3:$W$405)*(isblank(Bandon!$Y$3:$Y$405)))"),"#N/A")</f>
        <v>#N/A</v>
      </c>
      <c r="HX3" s="9" t="str">
        <f ca="1">IFERROR(__xludf.DUMMYFUNCTION("filter(Bandon!$E$3:$E$405,(HX$2=Bandon!$W$3:$W$405)*(isblank(Bandon!$X$3:$X$405))+(HX$2=Bandon!$W$3:$W$405)*(isblank(Bandon!$Y$3:$Y$405)))"),"#N/A")</f>
        <v>#N/A</v>
      </c>
      <c r="HY3" s="9" t="str">
        <f ca="1">IFERROR(__xludf.DUMMYFUNCTION("filter(Bandon!$E$3:$E$405,(HY$2=Bandon!$W$3:$W$405)*(isblank(Bandon!$X$3:$X$405))+(HY$2=Bandon!$W$3:$W$405)*(isblank(Bandon!$Y$3:$Y$405)))"),"#N/A")</f>
        <v>#N/A</v>
      </c>
      <c r="HZ3" s="9" t="str">
        <f ca="1">IFERROR(__xludf.DUMMYFUNCTION("filter(Bandon!$E$3:$E$405,(HZ$2=Bandon!$W$3:$W$405)*(isblank(Bandon!$X$3:$X$405))+(HZ$2=Bandon!$W$3:$W$405)*(isblank(Bandon!$Y$3:$Y$405)))"),"#N/A")</f>
        <v>#N/A</v>
      </c>
      <c r="IA3" s="9" t="str">
        <f ca="1">IFERROR(__xludf.DUMMYFUNCTION("filter(Bandon!$E$3:$E$405,(IA$2=Bandon!$W$3:$W$405)*(isblank(Bandon!$X$3:$X$405))+(IA$2=Bandon!$W$3:$W$405)*(isblank(Bandon!$Y$3:$Y$405)))"),"#N/A")</f>
        <v>#N/A</v>
      </c>
      <c r="IB3" s="9" t="str">
        <f ca="1">IFERROR(__xludf.DUMMYFUNCTION("filter(Bandon!$E$3:$E$405,(IB$2=Bandon!$W$3:$W$405)*(isblank(Bandon!$X$3:$X$405))+(IB$2=Bandon!$W$3:$W$405)*(isblank(Bandon!$Y$3:$Y$405)))"),"#N/A")</f>
        <v>#N/A</v>
      </c>
      <c r="IC3" s="9" t="str">
        <f ca="1">IFERROR(__xludf.DUMMYFUNCTION("filter(Bandon!$E$3:$E$405,(IC$2=Bandon!$W$3:$W$405)*(isblank(Bandon!$X$3:$X$405))+(IC$2=Bandon!$W$3:$W$405)*(isblank(Bandon!$Y$3:$Y$405)))"),"#N/A")</f>
        <v>#N/A</v>
      </c>
      <c r="ID3" s="9" t="str">
        <f ca="1">IFERROR(__xludf.DUMMYFUNCTION("filter(Bandon!$E$3:$E$405,(ID$2=Bandon!$W$3:$W$405)*(isblank(Bandon!$X$3:$X$405))+(ID$2=Bandon!$W$3:$W$405)*(isblank(Bandon!$Y$3:$Y$405)))"),"#N/A")</f>
        <v>#N/A</v>
      </c>
      <c r="IE3" s="9" t="str">
        <f ca="1">IFERROR(__xludf.DUMMYFUNCTION("filter(Bandon!$E$3:$E$405,(IE$2=Bandon!$W$3:$W$405)*(isblank(Bandon!$X$3:$X$405))+(IE$2=Bandon!$W$3:$W$405)*(isblank(Bandon!$Y$3:$Y$405)))"),"GRETI")</f>
        <v>GRETI</v>
      </c>
      <c r="IF3" s="9" t="str">
        <f ca="1">IFERROR(__xludf.DUMMYFUNCTION("filter(Bandon!$E$3:$E$405,(IF$2=Bandon!$W$3:$W$405)*(isblank(Bandon!$X$3:$X$405))+(IF$2=Bandon!$W$3:$W$405)*(isblank(Bandon!$Y$3:$Y$405)))"),"#N/A")</f>
        <v>#N/A</v>
      </c>
      <c r="IG3" s="9" t="str">
        <f ca="1">IFERROR(__xludf.DUMMYFUNCTION("filter(Bandon!$E$3:$E$405,(IG$2=Bandon!$W$3:$W$405)*(isblank(Bandon!$X$3:$X$405))+(IG$2=Bandon!$W$3:$W$405)*(isblank(Bandon!$Y$3:$Y$405)))"),"#N/A")</f>
        <v>#N/A</v>
      </c>
      <c r="IH3" s="9" t="str">
        <f ca="1">IFERROR(__xludf.DUMMYFUNCTION("filter(Bandon!$E$3:$E$405,(IH$2=Bandon!$W$3:$W$405)*(isblank(Bandon!$X$3:$X$405))+(IH$2=Bandon!$W$3:$W$405)*(isblank(Bandon!$Y$3:$Y$405)))"),"#N/A")</f>
        <v>#N/A</v>
      </c>
      <c r="II3" s="9" t="str">
        <f ca="1">IFERROR(__xludf.DUMMYFUNCTION("filter(Bandon!$E$3:$E$405,(II$2=Bandon!$W$3:$W$405)*(isblank(Bandon!$X$3:$X$405))+(II$2=Bandon!$W$3:$W$405)*(isblank(Bandon!$Y$3:$Y$405)))"),"#N/A")</f>
        <v>#N/A</v>
      </c>
      <c r="IJ3" s="9" t="str">
        <f ca="1">IFERROR(__xludf.DUMMYFUNCTION("filter(Bandon!$E$3:$E$405,(IJ$2=Bandon!$W$3:$W$405)*(isblank(Bandon!$X$3:$X$405))+(IJ$2=Bandon!$W$3:$W$405)*(isblank(Bandon!$Y$3:$Y$405)))"),"#N/A")</f>
        <v>#N/A</v>
      </c>
      <c r="IK3" s="9" t="str">
        <f ca="1">IFERROR(__xludf.DUMMYFUNCTION("filter(Bandon!$E$3:$E$405,(IK$2=Bandon!$W$3:$W$405)*(isblank(Bandon!$X$3:$X$405))+(IK$2=Bandon!$W$3:$W$405)*(isblank(Bandon!$Y$3:$Y$405)))"),"#N/A")</f>
        <v>#N/A</v>
      </c>
      <c r="IL3" s="9" t="str">
        <f ca="1">IFERROR(__xludf.DUMMYFUNCTION("filter(Bandon!$E$3:$E$405,(IL$2=Bandon!$W$3:$W$405)*(isblank(Bandon!$X$3:$X$405))+(IL$2=Bandon!$W$3:$W$405)*(isblank(Bandon!$Y$3:$Y$405)))"),"#N/A")</f>
        <v>#N/A</v>
      </c>
      <c r="IM3" s="9" t="str">
        <f ca="1">IFERROR(__xludf.DUMMYFUNCTION("filter(Bandon!$E$3:$E$405,(IM$2=Bandon!$W$3:$W$405)*(isblank(Bandon!$X$3:$X$405))+(IM$2=Bandon!$W$3:$W$405)*(isblank(Bandon!$Y$3:$Y$405)))"),"#N/A")</f>
        <v>#N/A</v>
      </c>
      <c r="IN3" s="9" t="str">
        <f ca="1">IFERROR(__xludf.DUMMYFUNCTION("filter(Bandon!$E$3:$E$405,(IN$2=Bandon!$W$3:$W$405)*(isblank(Bandon!$X$3:$X$405))+(IN$2=Bandon!$W$3:$W$405)*(isblank(Bandon!$Y$3:$Y$405)))"),"#N/A")</f>
        <v>#N/A</v>
      </c>
      <c r="IO3" s="9" t="str">
        <f ca="1">IFERROR(__xludf.DUMMYFUNCTION("filter(Bandon!$E$3:$E$405,(IO$2=Bandon!$W$3:$W$405)*(isblank(Bandon!$X$3:$X$405))+(IO$2=Bandon!$W$3:$W$405)*(isblank(Bandon!$Y$3:$Y$405)))"),"#N/A")</f>
        <v>#N/A</v>
      </c>
      <c r="IP3" s="9" t="str">
        <f ca="1">IFERROR(__xludf.DUMMYFUNCTION("filter(Bandon!$E$3:$E$405,(IP$2=Bandon!$W$3:$W$405)*(isblank(Bandon!$X$3:$X$405))+(IP$2=Bandon!$W$3:$W$405)*(isblank(Bandon!$Y$3:$Y$405)))"),"#N/A")</f>
        <v>#N/A</v>
      </c>
      <c r="IQ3" s="9" t="str">
        <f ca="1">IFERROR(__xludf.DUMMYFUNCTION("filter(Bandon!$E$3:$E$405,(IQ$2=Bandon!$W$3:$W$405)*(isblank(Bandon!$X$3:$X$405))+(IQ$2=Bandon!$W$3:$W$405)*(isblank(Bandon!$Y$3:$Y$405)))"),"#N/A")</f>
        <v>#N/A</v>
      </c>
      <c r="IR3" s="9" t="str">
        <f ca="1">IFERROR(__xludf.DUMMYFUNCTION("filter(Bandon!$E$3:$E$405,(IR$2=Bandon!$W$3:$W$405)*(isblank(Bandon!$X$3:$X$405))+(IR$2=Bandon!$W$3:$W$405)*(isblank(Bandon!$Y$3:$Y$405)))"),"#N/A")</f>
        <v>#N/A</v>
      </c>
      <c r="IS3" s="9" t="str">
        <f ca="1">IFERROR(__xludf.DUMMYFUNCTION("filter(Bandon!$E$3:$E$405,(IS$2=Bandon!$W$3:$W$405)*(isblank(Bandon!$X$3:$X$405))+(IS$2=Bandon!$W$3:$W$405)*(isblank(Bandon!$Y$3:$Y$405)))"),"#N/A")</f>
        <v>#N/A</v>
      </c>
      <c r="IT3" s="9" t="str">
        <f ca="1">IFERROR(__xludf.DUMMYFUNCTION("filter(Bandon!$E$3:$E$405,(IT$2=Bandon!$W$3:$W$405)*(isblank(Bandon!$X$3:$X$405))+(IT$2=Bandon!$W$3:$W$405)*(isblank(Bandon!$Y$3:$Y$405)))"),"#N/A")</f>
        <v>#N/A</v>
      </c>
      <c r="IU3" s="9" t="str">
        <f ca="1">IFERROR(__xludf.DUMMYFUNCTION("filter(Bandon!$E$3:$E$405,(IU$2=Bandon!$W$3:$W$405)*(isblank(Bandon!$X$3:$X$405))+(IU$2=Bandon!$W$3:$W$405)*(isblank(Bandon!$Y$3:$Y$405)))"),"#N/A")</f>
        <v>#N/A</v>
      </c>
      <c r="IV3" s="9" t="str">
        <f ca="1">IFERROR(__xludf.DUMMYFUNCTION("filter(Bandon!$E$3:$E$405,(IV$2=Bandon!$W$3:$W$405)*(isblank(Bandon!$X$3:$X$405))+(IV$2=Bandon!$W$3:$W$405)*(isblank(Bandon!$Y$3:$Y$405)))"),"#N/A")</f>
        <v>#N/A</v>
      </c>
      <c r="IW3" s="9" t="str">
        <f ca="1">IFERROR(__xludf.DUMMYFUNCTION("filter(Bandon!$E$3:$E$405,(IW$2=Bandon!$W$3:$W$405)*(isblank(Bandon!$X$3:$X$405))+(IW$2=Bandon!$W$3:$W$405)*(isblank(Bandon!$Y$3:$Y$405)))"),"#N/A")</f>
        <v>#N/A</v>
      </c>
      <c r="IX3" s="9" t="str">
        <f ca="1">IFERROR(__xludf.DUMMYFUNCTION("filter(Bandon!$E$3:$E$405,(IX$2=Bandon!$W$3:$W$405)*(isblank(Bandon!$X$3:$X$405))+(IX$2=Bandon!$W$3:$W$405)*(isblank(Bandon!$Y$3:$Y$405)))"),"#N/A")</f>
        <v>#N/A</v>
      </c>
      <c r="IY3" s="9" t="str">
        <f ca="1">IFERROR(__xludf.DUMMYFUNCTION("filter(Bandon!$E$3:$E$405,(IY$2=Bandon!$W$3:$W$405)*(isblank(Bandon!$X$3:$X$405))+(IY$2=Bandon!$W$3:$W$405)*(isblank(Bandon!$Y$3:$Y$405)))"),"#N/A")</f>
        <v>#N/A</v>
      </c>
      <c r="IZ3" s="9" t="str">
        <f ca="1">IFERROR(__xludf.DUMMYFUNCTION("filter(Bandon!$E$3:$E$405,(IZ$2=Bandon!$W$3:$W$405)*(isblank(Bandon!$X$3:$X$405))+(IZ$2=Bandon!$W$3:$W$405)*(isblank(Bandon!$Y$3:$Y$405)))"),"#N/A")</f>
        <v>#N/A</v>
      </c>
      <c r="JA3" s="9" t="str">
        <f ca="1">IFERROR(__xludf.DUMMYFUNCTION("filter(Bandon!$E$3:$E$405,(JA$2=Bandon!$W$3:$W$405)*(isblank(Bandon!$X$3:$X$405))+(JA$2=Bandon!$W$3:$W$405)*(isblank(Bandon!$Y$3:$Y$405)))"),"#N/A")</f>
        <v>#N/A</v>
      </c>
      <c r="JB3" s="9" t="str">
        <f ca="1">IFERROR(__xludf.DUMMYFUNCTION("filter(Bandon!$E$3:$E$405,(JB$2=Bandon!$W$3:$W$405)*(isblank(Bandon!$X$3:$X$405))+(JB$2=Bandon!$W$3:$W$405)*(isblank(Bandon!$Y$3:$Y$405)))"),"#N/A")</f>
        <v>#N/A</v>
      </c>
      <c r="JC3" s="9" t="str">
        <f ca="1">IFERROR(__xludf.DUMMYFUNCTION("filter(Bandon!$E$3:$E$405,(JC$2=Bandon!$W$3:$W$405)*(isblank(Bandon!$X$3:$X$405))+(JC$2=Bandon!$W$3:$W$405)*(isblank(Bandon!$Y$3:$Y$405)))"),"#N/A")</f>
        <v>#N/A</v>
      </c>
      <c r="JD3" s="9" t="str">
        <f ca="1">IFERROR(__xludf.DUMMYFUNCTION("filter(Bandon!$E$3:$E$405,(JD$2=Bandon!$W$3:$W$405)*(isblank(Bandon!$X$3:$X$405))+(JD$2=Bandon!$W$3:$W$405)*(isblank(Bandon!$Y$3:$Y$405)))"),"#N/A")</f>
        <v>#N/A</v>
      </c>
      <c r="JE3" s="9" t="str">
        <f ca="1">IFERROR(__xludf.DUMMYFUNCTION("filter(Bandon!$E$3:$E$405,(JE$2=Bandon!$W$3:$W$405)*(isblank(Bandon!$X$3:$X$405))+(JE$2=Bandon!$W$3:$W$405)*(isblank(Bandon!$Y$3:$Y$405)))"),"#N/A")</f>
        <v>#N/A</v>
      </c>
      <c r="JF3" s="9" t="str">
        <f ca="1">IFERROR(__xludf.DUMMYFUNCTION("filter(Bandon!$E$3:$E$405,(JF$2=Bandon!$W$3:$W$405)*(isblank(Bandon!$X$3:$X$405))+(JF$2=Bandon!$W$3:$W$405)*(isblank(Bandon!$Y$3:$Y$405)))"),"#N/A")</f>
        <v>#N/A</v>
      </c>
      <c r="JG3" s="9" t="str">
        <f ca="1">IFERROR(__xludf.DUMMYFUNCTION("filter(Bandon!$E$3:$E$405,(JG$2=Bandon!$W$3:$W$405)*(isblank(Bandon!$X$3:$X$405))+(JG$2=Bandon!$W$3:$W$405)*(isblank(Bandon!$Y$3:$Y$405)))"),"#N/A")</f>
        <v>#N/A</v>
      </c>
      <c r="JH3" s="9" t="str">
        <f ca="1">IFERROR(__xludf.DUMMYFUNCTION("filter(Bandon!$E$3:$E$405,(JH$2=Bandon!$W$3:$W$405)*(isblank(Bandon!$X$3:$X$405))+(JH$2=Bandon!$W$3:$W$405)*(isblank(Bandon!$Y$3:$Y$405)))"),"#N/A")</f>
        <v>#N/A</v>
      </c>
      <c r="JI3" s="9" t="str">
        <f ca="1">IFERROR(__xludf.DUMMYFUNCTION("filter(Bandon!$E$3:$E$405,(JI$2=Bandon!$W$3:$W$405)*(isblank(Bandon!$X$3:$X$405))+(JI$2=Bandon!$W$3:$W$405)*(isblank(Bandon!$Y$3:$Y$405)))"),"#N/A")</f>
        <v>#N/A</v>
      </c>
      <c r="JJ3" s="9" t="str">
        <f ca="1">IFERROR(__xludf.DUMMYFUNCTION("filter(Bandon!$E$3:$E$405,(JJ$2=Bandon!$W$3:$W$405)*(isblank(Bandon!$X$3:$X$405))+(JJ$2=Bandon!$W$3:$W$405)*(isblank(Bandon!$Y$3:$Y$405)))"),"#N/A")</f>
        <v>#N/A</v>
      </c>
      <c r="JK3" s="9" t="str">
        <f ca="1">IFERROR(__xludf.DUMMYFUNCTION("filter(Bandon!$E$3:$E$405,(JK$2=Bandon!$W$3:$W$405)*(isblank(Bandon!$X$3:$X$405))+(JK$2=Bandon!$W$3:$W$405)*(isblank(Bandon!$Y$3:$Y$405)))"),"#N/A")</f>
        <v>#N/A</v>
      </c>
      <c r="JL3" s="9" t="str">
        <f ca="1">IFERROR(__xludf.DUMMYFUNCTION("filter(Bandon!$E$3:$E$405,(JL$2=Bandon!$W$3:$W$405)*(isblank(Bandon!$X$3:$X$405))+(JL$2=Bandon!$W$3:$W$405)*(isblank(Bandon!$Y$3:$Y$405)))"),"#N/A")</f>
        <v>#N/A</v>
      </c>
      <c r="JM3" s="9" t="str">
        <f ca="1">IFERROR(__xludf.DUMMYFUNCTION("filter(Bandon!$E$3:$E$405,(JM$2=Bandon!$W$3:$W$405)*(isblank(Bandon!$X$3:$X$405))+(JM$2=Bandon!$W$3:$W$405)*(isblank(Bandon!$Y$3:$Y$405)))"),"#N/A")</f>
        <v>#N/A</v>
      </c>
      <c r="JN3" s="9" t="str">
        <f ca="1">IFERROR(__xludf.DUMMYFUNCTION("filter(Bandon!$E$3:$E$405,(JN$2=Bandon!$W$3:$W$405)*(isblank(Bandon!$X$3:$X$405))+(JN$2=Bandon!$W$3:$W$405)*(isblank(Bandon!$Y$3:$Y$405)))"),"#N/A")</f>
        <v>#N/A</v>
      </c>
      <c r="JO3" s="9" t="str">
        <f ca="1">IFERROR(__xludf.DUMMYFUNCTION("filter(Bandon!$E$3:$E$405,(JO$2=Bandon!$W$3:$W$405)*(isblank(Bandon!$X$3:$X$405))+(JO$2=Bandon!$W$3:$W$405)*(isblank(Bandon!$Y$3:$Y$405)))"),"#N/A")</f>
        <v>#N/A</v>
      </c>
      <c r="JP3" s="9" t="str">
        <f ca="1">IFERROR(__xludf.DUMMYFUNCTION("filter(Bandon!$E$3:$E$405,(JP$2=Bandon!$W$3:$W$405)*(isblank(Bandon!$X$3:$X$405))+(JP$2=Bandon!$W$3:$W$405)*(isblank(Bandon!$Y$3:$Y$405)))"),"#N/A")</f>
        <v>#N/A</v>
      </c>
      <c r="JQ3" s="9" t="str">
        <f ca="1">IFERROR(__xludf.DUMMYFUNCTION("filter(Bandon!$E$3:$E$405,(JQ$2=Bandon!$W$3:$W$405)*(isblank(Bandon!$X$3:$X$405))+(JQ$2=Bandon!$W$3:$W$405)*(isblank(Bandon!$Y$3:$Y$405)))"),"#N/A")</f>
        <v>#N/A</v>
      </c>
      <c r="JR3" s="9" t="str">
        <f ca="1">IFERROR(__xludf.DUMMYFUNCTION("filter(Bandon!$E$3:$E$405,(JR$2=Bandon!$W$3:$W$405)*(isblank(Bandon!$X$3:$X$405))+(JR$2=Bandon!$W$3:$W$405)*(isblank(Bandon!$Y$3:$Y$405)))"),"#N/A")</f>
        <v>#N/A</v>
      </c>
      <c r="JS3" s="9" t="str">
        <f ca="1">IFERROR(__xludf.DUMMYFUNCTION("filter(Bandon!$E$3:$E$405,(JS$2=Bandon!$W$3:$W$405)*(isblank(Bandon!$X$3:$X$405))+(JS$2=Bandon!$W$3:$W$405)*(isblank(Bandon!$Y$3:$Y$405)))"),"#N/A")</f>
        <v>#N/A</v>
      </c>
    </row>
    <row r="4" spans="1:279" ht="13" x14ac:dyDescent="0.15">
      <c r="A4" s="9"/>
      <c r="B4" s="9"/>
      <c r="C4" s="9"/>
      <c r="D4" s="9"/>
      <c r="E4" s="9"/>
      <c r="F4" s="9"/>
      <c r="G4" s="9"/>
      <c r="H4" s="9"/>
      <c r="I4" s="9"/>
      <c r="J4" s="9"/>
      <c r="K4" s="9"/>
      <c r="L4" s="9"/>
      <c r="M4" s="9"/>
      <c r="N4" s="9" t="str">
        <f t="shared" ref="N4:CO4" si="1">CONCATENATE(DC4," ",GR4)</f>
        <v xml:space="preserve"> </v>
      </c>
      <c r="O4" s="9" t="str">
        <f t="shared" si="1"/>
        <v xml:space="preserve"> </v>
      </c>
      <c r="P4" s="9" t="str">
        <f t="shared" si="1"/>
        <v xml:space="preserve"> </v>
      </c>
      <c r="Q4" s="9" t="str">
        <f t="shared" si="1"/>
        <v xml:space="preserve"> </v>
      </c>
      <c r="R4" s="9" t="str">
        <f t="shared" si="1"/>
        <v xml:space="preserve"> </v>
      </c>
      <c r="S4" s="9" t="str">
        <f t="shared" si="1"/>
        <v xml:space="preserve"> </v>
      </c>
      <c r="T4" s="9" t="str">
        <f t="shared" si="1"/>
        <v xml:space="preserve"> </v>
      </c>
      <c r="U4" s="9" t="str">
        <f t="shared" si="1"/>
        <v xml:space="preserve"> </v>
      </c>
      <c r="V4" s="9" t="str">
        <f t="shared" si="1"/>
        <v xml:space="preserve"> </v>
      </c>
      <c r="W4" s="9" t="str">
        <f t="shared" si="1"/>
        <v xml:space="preserve"> </v>
      </c>
      <c r="X4" s="9" t="str">
        <f t="shared" si="1"/>
        <v xml:space="preserve"> </v>
      </c>
      <c r="Y4" s="9" t="str">
        <f t="shared" si="1"/>
        <v xml:space="preserve"> </v>
      </c>
      <c r="Z4" s="9" t="str">
        <f t="shared" si="1"/>
        <v xml:space="preserve"> </v>
      </c>
      <c r="AA4" s="9" t="str">
        <f t="shared" si="1"/>
        <v xml:space="preserve"> </v>
      </c>
      <c r="AB4" s="9" t="str">
        <f t="shared" si="1"/>
        <v xml:space="preserve"> </v>
      </c>
      <c r="AC4" s="9" t="str">
        <f t="shared" si="1"/>
        <v xml:space="preserve"> </v>
      </c>
      <c r="AD4" s="9" t="str">
        <f t="shared" si="1"/>
        <v xml:space="preserve"> </v>
      </c>
      <c r="AE4" s="9" t="str">
        <f t="shared" si="1"/>
        <v xml:space="preserve"> </v>
      </c>
      <c r="AF4" s="9" t="str">
        <f t="shared" si="1"/>
        <v xml:space="preserve"> </v>
      </c>
      <c r="AG4" s="9" t="str">
        <f t="shared" si="1"/>
        <v xml:space="preserve"> </v>
      </c>
      <c r="AH4" s="9" t="str">
        <f t="shared" si="1"/>
        <v xml:space="preserve"> </v>
      </c>
      <c r="AI4" s="9" t="str">
        <f t="shared" si="1"/>
        <v xml:space="preserve"> </v>
      </c>
      <c r="AJ4" s="9" t="str">
        <f t="shared" si="1"/>
        <v xml:space="preserve"> </v>
      </c>
      <c r="AK4" s="9" t="str">
        <f t="shared" si="1"/>
        <v xml:space="preserve"> </v>
      </c>
      <c r="AL4" s="9" t="str">
        <f t="shared" si="1"/>
        <v xml:space="preserve"> </v>
      </c>
      <c r="AM4" s="9" t="str">
        <f t="shared" si="1"/>
        <v xml:space="preserve"> </v>
      </c>
      <c r="AN4" s="9" t="str">
        <f t="shared" si="1"/>
        <v xml:space="preserve"> </v>
      </c>
      <c r="AO4" s="9" t="str">
        <f t="shared" si="1"/>
        <v xml:space="preserve"> </v>
      </c>
      <c r="AP4" s="9" t="str">
        <f t="shared" si="1"/>
        <v xml:space="preserve"> </v>
      </c>
      <c r="AQ4" s="9" t="str">
        <f t="shared" si="1"/>
        <v xml:space="preserve"> </v>
      </c>
      <c r="AR4" s="9" t="str">
        <f t="shared" si="1"/>
        <v xml:space="preserve"> </v>
      </c>
      <c r="AS4" s="9" t="str">
        <f t="shared" si="1"/>
        <v xml:space="preserve"> </v>
      </c>
      <c r="AT4" s="9" t="str">
        <f t="shared" si="1"/>
        <v xml:space="preserve"> </v>
      </c>
      <c r="AU4" s="9" t="str">
        <f t="shared" si="1"/>
        <v xml:space="preserve"> </v>
      </c>
      <c r="AV4" s="9" t="str">
        <f t="shared" si="1"/>
        <v xml:space="preserve"> </v>
      </c>
      <c r="AW4" s="9" t="str">
        <f t="shared" si="1"/>
        <v xml:space="preserve"> </v>
      </c>
      <c r="AX4" s="9" t="str">
        <f t="shared" si="1"/>
        <v xml:space="preserve"> </v>
      </c>
      <c r="AY4" s="9" t="str">
        <f t="shared" si="1"/>
        <v xml:space="preserve"> </v>
      </c>
      <c r="AZ4" s="9" t="str">
        <f t="shared" si="1"/>
        <v xml:space="preserve"> </v>
      </c>
      <c r="BA4" s="9" t="str">
        <f t="shared" si="1"/>
        <v xml:space="preserve"> </v>
      </c>
      <c r="BB4" s="9" t="str">
        <f t="shared" si="1"/>
        <v xml:space="preserve"> </v>
      </c>
      <c r="BC4" s="9" t="str">
        <f t="shared" si="1"/>
        <v xml:space="preserve"> </v>
      </c>
      <c r="BD4" s="9" t="str">
        <f t="shared" si="1"/>
        <v xml:space="preserve"> </v>
      </c>
      <c r="BE4" s="9" t="str">
        <f t="shared" si="1"/>
        <v xml:space="preserve"> </v>
      </c>
      <c r="BF4" s="9" t="str">
        <f t="shared" si="1"/>
        <v xml:space="preserve"> </v>
      </c>
      <c r="BG4" s="9" t="str">
        <f t="shared" si="1"/>
        <v xml:space="preserve"> </v>
      </c>
      <c r="BH4" s="9" t="str">
        <f t="shared" si="1"/>
        <v xml:space="preserve"> </v>
      </c>
      <c r="BI4" s="9" t="str">
        <f t="shared" si="1"/>
        <v xml:space="preserve"> </v>
      </c>
      <c r="BJ4" s="9" t="str">
        <f t="shared" si="1"/>
        <v xml:space="preserve"> </v>
      </c>
      <c r="BK4" s="9" t="str">
        <f t="shared" si="1"/>
        <v xml:space="preserve"> </v>
      </c>
      <c r="BL4" s="9" t="str">
        <f t="shared" si="1"/>
        <v xml:space="preserve"> </v>
      </c>
      <c r="BM4" s="9" t="str">
        <f t="shared" si="1"/>
        <v xml:space="preserve"> </v>
      </c>
      <c r="BN4" s="9" t="str">
        <f t="shared" si="1"/>
        <v xml:space="preserve"> </v>
      </c>
      <c r="BO4" s="9" t="str">
        <f t="shared" si="1"/>
        <v xml:space="preserve"> </v>
      </c>
      <c r="BP4" s="9" t="str">
        <f t="shared" si="1"/>
        <v xml:space="preserve"> </v>
      </c>
      <c r="BQ4" s="9" t="str">
        <f t="shared" si="1"/>
        <v xml:space="preserve"> </v>
      </c>
      <c r="BR4" s="9" t="str">
        <f t="shared" si="1"/>
        <v xml:space="preserve"> </v>
      </c>
      <c r="BS4" s="9" t="str">
        <f t="shared" si="1"/>
        <v xml:space="preserve"> </v>
      </c>
      <c r="BT4" s="9" t="str">
        <f t="shared" si="1"/>
        <v xml:space="preserve"> </v>
      </c>
      <c r="BU4" s="9" t="str">
        <f t="shared" si="1"/>
        <v xml:space="preserve"> </v>
      </c>
      <c r="BV4" s="9" t="str">
        <f t="shared" si="1"/>
        <v xml:space="preserve"> </v>
      </c>
      <c r="BW4" s="9" t="str">
        <f t="shared" si="1"/>
        <v xml:space="preserve"> </v>
      </c>
      <c r="BX4" s="9" t="str">
        <f t="shared" si="1"/>
        <v xml:space="preserve"> </v>
      </c>
      <c r="BY4" s="9" t="str">
        <f t="shared" si="1"/>
        <v xml:space="preserve"> </v>
      </c>
      <c r="BZ4" s="9" t="str">
        <f t="shared" si="1"/>
        <v xml:space="preserve"> </v>
      </c>
      <c r="CA4" s="9" t="str">
        <f t="shared" si="1"/>
        <v xml:space="preserve"> </v>
      </c>
      <c r="CB4" s="9" t="str">
        <f t="shared" si="1"/>
        <v xml:space="preserve"> </v>
      </c>
      <c r="CC4" s="9" t="str">
        <f t="shared" si="1"/>
        <v xml:space="preserve"> </v>
      </c>
      <c r="CD4" s="9" t="str">
        <f t="shared" si="1"/>
        <v xml:space="preserve"> </v>
      </c>
      <c r="CE4" s="9" t="str">
        <f t="shared" si="1"/>
        <v xml:space="preserve"> </v>
      </c>
      <c r="CF4" s="9" t="str">
        <f t="shared" si="1"/>
        <v xml:space="preserve"> </v>
      </c>
      <c r="CG4" s="9" t="str">
        <f t="shared" si="1"/>
        <v xml:space="preserve"> </v>
      </c>
      <c r="CH4" s="9" t="str">
        <f t="shared" si="1"/>
        <v xml:space="preserve"> </v>
      </c>
      <c r="CI4" s="9" t="str">
        <f t="shared" si="1"/>
        <v xml:space="preserve"> </v>
      </c>
      <c r="CJ4" s="9" t="str">
        <f t="shared" si="1"/>
        <v xml:space="preserve"> </v>
      </c>
      <c r="CK4" s="9" t="str">
        <f t="shared" si="1"/>
        <v xml:space="preserve"> </v>
      </c>
      <c r="CL4" s="9" t="str">
        <f t="shared" si="1"/>
        <v xml:space="preserve"> </v>
      </c>
      <c r="CM4" s="9" t="str">
        <f t="shared" si="1"/>
        <v xml:space="preserve"> </v>
      </c>
      <c r="CN4" s="9" t="str">
        <f t="shared" si="1"/>
        <v xml:space="preserve"> </v>
      </c>
      <c r="CO4" s="9" t="str">
        <f t="shared" si="1"/>
        <v xml:space="preserve"> </v>
      </c>
    </row>
    <row r="5" spans="1:279" ht="13" x14ac:dyDescent="0.15">
      <c r="A5" s="9"/>
      <c r="B5" s="9"/>
      <c r="C5" s="9"/>
      <c r="D5" s="9"/>
      <c r="E5" s="9"/>
      <c r="F5" s="9"/>
      <c r="G5" s="9"/>
      <c r="H5" s="9"/>
      <c r="I5" s="9"/>
      <c r="J5" s="9"/>
      <c r="K5" s="9"/>
      <c r="L5" s="9"/>
      <c r="M5" s="9"/>
      <c r="N5" s="9" t="str">
        <f t="shared" ref="N5:CO5" si="2">CONCATENATE(DC5," ",GR5)</f>
        <v xml:space="preserve"> </v>
      </c>
      <c r="O5" s="9" t="str">
        <f t="shared" si="2"/>
        <v xml:space="preserve"> </v>
      </c>
      <c r="P5" s="9" t="str">
        <f t="shared" si="2"/>
        <v xml:space="preserve"> </v>
      </c>
      <c r="Q5" s="9" t="str">
        <f t="shared" si="2"/>
        <v xml:space="preserve"> </v>
      </c>
      <c r="R5" s="9" t="str">
        <f t="shared" si="2"/>
        <v xml:space="preserve"> </v>
      </c>
      <c r="S5" s="9" t="str">
        <f t="shared" si="2"/>
        <v xml:space="preserve"> </v>
      </c>
      <c r="T5" s="9" t="str">
        <f t="shared" si="2"/>
        <v xml:space="preserve"> </v>
      </c>
      <c r="U5" s="9" t="str">
        <f t="shared" si="2"/>
        <v xml:space="preserve"> </v>
      </c>
      <c r="V5" s="9" t="str">
        <f t="shared" si="2"/>
        <v xml:space="preserve"> </v>
      </c>
      <c r="W5" s="9" t="str">
        <f t="shared" si="2"/>
        <v xml:space="preserve"> </v>
      </c>
      <c r="X5" s="9" t="str">
        <f t="shared" si="2"/>
        <v xml:space="preserve"> </v>
      </c>
      <c r="Y5" s="9" t="str">
        <f t="shared" si="2"/>
        <v xml:space="preserve"> </v>
      </c>
      <c r="Z5" s="9" t="str">
        <f t="shared" si="2"/>
        <v xml:space="preserve"> </v>
      </c>
      <c r="AA5" s="9" t="str">
        <f t="shared" si="2"/>
        <v xml:space="preserve"> </v>
      </c>
      <c r="AB5" s="9" t="str">
        <f t="shared" si="2"/>
        <v xml:space="preserve"> </v>
      </c>
      <c r="AC5" s="9" t="str">
        <f t="shared" si="2"/>
        <v xml:space="preserve"> </v>
      </c>
      <c r="AD5" s="9" t="str">
        <f t="shared" si="2"/>
        <v xml:space="preserve"> </v>
      </c>
      <c r="AE5" s="9" t="str">
        <f t="shared" si="2"/>
        <v xml:space="preserve"> </v>
      </c>
      <c r="AF5" s="9" t="str">
        <f t="shared" si="2"/>
        <v xml:space="preserve"> </v>
      </c>
      <c r="AG5" s="9" t="str">
        <f t="shared" si="2"/>
        <v xml:space="preserve"> </v>
      </c>
      <c r="AH5" s="9" t="str">
        <f t="shared" si="2"/>
        <v xml:space="preserve"> </v>
      </c>
      <c r="AI5" s="9" t="str">
        <f t="shared" si="2"/>
        <v xml:space="preserve"> </v>
      </c>
      <c r="AJ5" s="9" t="str">
        <f t="shared" si="2"/>
        <v xml:space="preserve"> </v>
      </c>
      <c r="AK5" s="9" t="str">
        <f t="shared" si="2"/>
        <v xml:space="preserve"> </v>
      </c>
      <c r="AL5" s="9" t="str">
        <f t="shared" si="2"/>
        <v xml:space="preserve"> </v>
      </c>
      <c r="AM5" s="9" t="str">
        <f t="shared" si="2"/>
        <v xml:space="preserve"> </v>
      </c>
      <c r="AN5" s="9" t="str">
        <f t="shared" si="2"/>
        <v xml:space="preserve"> </v>
      </c>
      <c r="AO5" s="9" t="str">
        <f t="shared" si="2"/>
        <v xml:space="preserve"> </v>
      </c>
      <c r="AP5" s="9" t="str">
        <f t="shared" si="2"/>
        <v xml:space="preserve"> </v>
      </c>
      <c r="AQ5" s="9" t="str">
        <f t="shared" si="2"/>
        <v xml:space="preserve"> </v>
      </c>
      <c r="AR5" s="9" t="str">
        <f t="shared" si="2"/>
        <v xml:space="preserve"> </v>
      </c>
      <c r="AS5" s="9" t="str">
        <f t="shared" si="2"/>
        <v xml:space="preserve"> </v>
      </c>
      <c r="AT5" s="9" t="str">
        <f t="shared" si="2"/>
        <v xml:space="preserve"> </v>
      </c>
      <c r="AU5" s="9" t="str">
        <f t="shared" si="2"/>
        <v xml:space="preserve"> </v>
      </c>
      <c r="AV5" s="9" t="str">
        <f t="shared" si="2"/>
        <v xml:space="preserve"> </v>
      </c>
      <c r="AW5" s="9" t="str">
        <f t="shared" si="2"/>
        <v xml:space="preserve"> </v>
      </c>
      <c r="AX5" s="9" t="str">
        <f t="shared" si="2"/>
        <v xml:space="preserve"> </v>
      </c>
      <c r="AY5" s="9" t="str">
        <f t="shared" si="2"/>
        <v xml:space="preserve"> </v>
      </c>
      <c r="AZ5" s="9" t="str">
        <f t="shared" si="2"/>
        <v xml:space="preserve"> </v>
      </c>
      <c r="BA5" s="9" t="str">
        <f t="shared" si="2"/>
        <v xml:space="preserve"> </v>
      </c>
      <c r="BB5" s="9" t="str">
        <f t="shared" si="2"/>
        <v xml:space="preserve"> </v>
      </c>
      <c r="BC5" s="9" t="str">
        <f t="shared" si="2"/>
        <v xml:space="preserve"> </v>
      </c>
      <c r="BD5" s="9" t="str">
        <f t="shared" si="2"/>
        <v xml:space="preserve"> </v>
      </c>
      <c r="BE5" s="9" t="str">
        <f t="shared" si="2"/>
        <v xml:space="preserve"> </v>
      </c>
      <c r="BF5" s="9" t="str">
        <f t="shared" si="2"/>
        <v xml:space="preserve"> </v>
      </c>
      <c r="BG5" s="9" t="str">
        <f t="shared" si="2"/>
        <v xml:space="preserve"> </v>
      </c>
      <c r="BH5" s="9" t="str">
        <f t="shared" si="2"/>
        <v xml:space="preserve"> </v>
      </c>
      <c r="BI5" s="9" t="str">
        <f t="shared" si="2"/>
        <v xml:space="preserve"> </v>
      </c>
      <c r="BJ5" s="9" t="str">
        <f t="shared" si="2"/>
        <v xml:space="preserve"> </v>
      </c>
      <c r="BK5" s="9" t="str">
        <f t="shared" si="2"/>
        <v xml:space="preserve"> </v>
      </c>
      <c r="BL5" s="9" t="str">
        <f t="shared" si="2"/>
        <v xml:space="preserve"> </v>
      </c>
      <c r="BM5" s="9" t="str">
        <f t="shared" si="2"/>
        <v xml:space="preserve"> </v>
      </c>
      <c r="BN5" s="9" t="str">
        <f t="shared" si="2"/>
        <v xml:space="preserve"> </v>
      </c>
      <c r="BO5" s="9" t="str">
        <f t="shared" si="2"/>
        <v xml:space="preserve"> </v>
      </c>
      <c r="BP5" s="9" t="str">
        <f t="shared" si="2"/>
        <v xml:space="preserve"> </v>
      </c>
      <c r="BQ5" s="9" t="str">
        <f t="shared" si="2"/>
        <v xml:space="preserve"> </v>
      </c>
      <c r="BR5" s="9" t="str">
        <f t="shared" si="2"/>
        <v xml:space="preserve"> </v>
      </c>
      <c r="BS5" s="9" t="str">
        <f t="shared" si="2"/>
        <v xml:space="preserve"> </v>
      </c>
      <c r="BT5" s="9" t="str">
        <f t="shared" si="2"/>
        <v xml:space="preserve"> </v>
      </c>
      <c r="BU5" s="9" t="str">
        <f t="shared" si="2"/>
        <v xml:space="preserve"> </v>
      </c>
      <c r="BV5" s="9" t="str">
        <f t="shared" si="2"/>
        <v xml:space="preserve"> </v>
      </c>
      <c r="BW5" s="9" t="str">
        <f t="shared" si="2"/>
        <v xml:space="preserve"> </v>
      </c>
      <c r="BX5" s="9" t="str">
        <f t="shared" si="2"/>
        <v xml:space="preserve"> </v>
      </c>
      <c r="BY5" s="9" t="str">
        <f t="shared" si="2"/>
        <v xml:space="preserve"> </v>
      </c>
      <c r="BZ5" s="9" t="str">
        <f t="shared" si="2"/>
        <v xml:space="preserve"> </v>
      </c>
      <c r="CA5" s="9" t="str">
        <f t="shared" si="2"/>
        <v xml:space="preserve"> </v>
      </c>
      <c r="CB5" s="9" t="str">
        <f t="shared" si="2"/>
        <v xml:space="preserve"> </v>
      </c>
      <c r="CC5" s="9" t="str">
        <f t="shared" si="2"/>
        <v xml:space="preserve"> </v>
      </c>
      <c r="CD5" s="9" t="str">
        <f t="shared" si="2"/>
        <v xml:space="preserve"> </v>
      </c>
      <c r="CE5" s="9" t="str">
        <f t="shared" si="2"/>
        <v xml:space="preserve"> </v>
      </c>
      <c r="CF5" s="9" t="str">
        <f t="shared" si="2"/>
        <v xml:space="preserve"> </v>
      </c>
      <c r="CG5" s="9" t="str">
        <f t="shared" si="2"/>
        <v xml:space="preserve"> </v>
      </c>
      <c r="CH5" s="9" t="str">
        <f t="shared" si="2"/>
        <v xml:space="preserve"> </v>
      </c>
      <c r="CI5" s="9" t="str">
        <f t="shared" si="2"/>
        <v xml:space="preserve"> </v>
      </c>
      <c r="CJ5" s="9" t="str">
        <f t="shared" si="2"/>
        <v xml:space="preserve"> </v>
      </c>
      <c r="CK5" s="9" t="str">
        <f t="shared" si="2"/>
        <v xml:space="preserve"> </v>
      </c>
      <c r="CL5" s="9" t="str">
        <f t="shared" si="2"/>
        <v xml:space="preserve"> </v>
      </c>
      <c r="CM5" s="9" t="str">
        <f t="shared" si="2"/>
        <v xml:space="preserve"> </v>
      </c>
      <c r="CN5" s="9" t="str">
        <f t="shared" si="2"/>
        <v xml:space="preserve"> </v>
      </c>
      <c r="CO5" s="9" t="str">
        <f t="shared" si="2"/>
        <v xml:space="preserve"> </v>
      </c>
    </row>
    <row r="6" spans="1:279" ht="13" x14ac:dyDescent="0.15">
      <c r="A6" s="9"/>
      <c r="B6" s="9"/>
      <c r="C6" s="9"/>
      <c r="D6" s="9"/>
      <c r="E6" s="9"/>
      <c r="F6" s="9"/>
      <c r="G6" s="9"/>
      <c r="H6" s="9"/>
      <c r="I6" s="9"/>
      <c r="J6" s="9"/>
      <c r="K6" s="9"/>
      <c r="L6" s="9"/>
      <c r="M6" s="9"/>
      <c r="N6" s="9" t="str">
        <f t="shared" ref="N6:CO6" si="3">CONCATENATE(DC6," ",GR6)</f>
        <v xml:space="preserve"> </v>
      </c>
      <c r="O6" s="9" t="str">
        <f t="shared" si="3"/>
        <v xml:space="preserve"> </v>
      </c>
      <c r="P6" s="9" t="str">
        <f t="shared" si="3"/>
        <v xml:space="preserve"> </v>
      </c>
      <c r="Q6" s="9" t="str">
        <f t="shared" si="3"/>
        <v xml:space="preserve"> </v>
      </c>
      <c r="R6" s="9" t="str">
        <f t="shared" si="3"/>
        <v xml:space="preserve"> </v>
      </c>
      <c r="S6" s="9" t="str">
        <f t="shared" si="3"/>
        <v xml:space="preserve"> </v>
      </c>
      <c r="T6" s="9" t="str">
        <f t="shared" si="3"/>
        <v xml:space="preserve"> </v>
      </c>
      <c r="U6" s="9" t="str">
        <f t="shared" si="3"/>
        <v xml:space="preserve"> </v>
      </c>
      <c r="V6" s="9" t="str">
        <f t="shared" si="3"/>
        <v xml:space="preserve"> </v>
      </c>
      <c r="W6" s="9" t="str">
        <f t="shared" si="3"/>
        <v xml:space="preserve"> </v>
      </c>
      <c r="X6" s="9" t="str">
        <f t="shared" si="3"/>
        <v xml:space="preserve"> </v>
      </c>
      <c r="Y6" s="9" t="str">
        <f t="shared" si="3"/>
        <v xml:space="preserve"> </v>
      </c>
      <c r="Z6" s="9" t="str">
        <f t="shared" si="3"/>
        <v xml:space="preserve"> </v>
      </c>
      <c r="AA6" s="9" t="str">
        <f t="shared" si="3"/>
        <v xml:space="preserve"> </v>
      </c>
      <c r="AB6" s="9" t="str">
        <f t="shared" si="3"/>
        <v xml:space="preserve"> </v>
      </c>
      <c r="AC6" s="9" t="str">
        <f t="shared" si="3"/>
        <v xml:space="preserve"> </v>
      </c>
      <c r="AD6" s="9" t="str">
        <f t="shared" si="3"/>
        <v xml:space="preserve"> </v>
      </c>
      <c r="AE6" s="9" t="str">
        <f t="shared" si="3"/>
        <v xml:space="preserve"> </v>
      </c>
      <c r="AF6" s="9" t="str">
        <f t="shared" si="3"/>
        <v xml:space="preserve"> </v>
      </c>
      <c r="AG6" s="9" t="str">
        <f t="shared" si="3"/>
        <v xml:space="preserve"> </v>
      </c>
      <c r="AH6" s="9" t="str">
        <f t="shared" si="3"/>
        <v xml:space="preserve"> </v>
      </c>
      <c r="AI6" s="9" t="str">
        <f t="shared" si="3"/>
        <v xml:space="preserve"> </v>
      </c>
      <c r="AJ6" s="9" t="str">
        <f t="shared" si="3"/>
        <v xml:space="preserve"> </v>
      </c>
      <c r="AK6" s="9" t="str">
        <f t="shared" si="3"/>
        <v xml:space="preserve"> </v>
      </c>
      <c r="AL6" s="9" t="str">
        <f t="shared" si="3"/>
        <v xml:space="preserve"> </v>
      </c>
      <c r="AM6" s="9" t="str">
        <f t="shared" si="3"/>
        <v xml:space="preserve"> </v>
      </c>
      <c r="AN6" s="9" t="str">
        <f t="shared" si="3"/>
        <v xml:space="preserve"> </v>
      </c>
      <c r="AO6" s="9" t="str">
        <f t="shared" si="3"/>
        <v xml:space="preserve"> </v>
      </c>
      <c r="AP6" s="9" t="str">
        <f t="shared" si="3"/>
        <v xml:space="preserve"> </v>
      </c>
      <c r="AQ6" s="9" t="str">
        <f t="shared" si="3"/>
        <v xml:space="preserve"> </v>
      </c>
      <c r="AR6" s="9" t="str">
        <f t="shared" si="3"/>
        <v xml:space="preserve"> </v>
      </c>
      <c r="AS6" s="9" t="str">
        <f t="shared" si="3"/>
        <v xml:space="preserve"> </v>
      </c>
      <c r="AT6" s="9" t="str">
        <f t="shared" si="3"/>
        <v xml:space="preserve"> </v>
      </c>
      <c r="AU6" s="9" t="str">
        <f t="shared" si="3"/>
        <v xml:space="preserve"> </v>
      </c>
      <c r="AV6" s="9" t="str">
        <f t="shared" si="3"/>
        <v xml:space="preserve"> </v>
      </c>
      <c r="AW6" s="9" t="str">
        <f t="shared" si="3"/>
        <v xml:space="preserve"> </v>
      </c>
      <c r="AX6" s="9" t="str">
        <f t="shared" si="3"/>
        <v xml:space="preserve"> </v>
      </c>
      <c r="AY6" s="9" t="str">
        <f t="shared" si="3"/>
        <v xml:space="preserve"> </v>
      </c>
      <c r="AZ6" s="9" t="str">
        <f t="shared" si="3"/>
        <v xml:space="preserve"> </v>
      </c>
      <c r="BA6" s="9" t="str">
        <f t="shared" si="3"/>
        <v xml:space="preserve"> </v>
      </c>
      <c r="BB6" s="9" t="str">
        <f t="shared" si="3"/>
        <v xml:space="preserve"> </v>
      </c>
      <c r="BC6" s="9" t="str">
        <f t="shared" si="3"/>
        <v xml:space="preserve"> </v>
      </c>
      <c r="BD6" s="9" t="str">
        <f t="shared" si="3"/>
        <v xml:space="preserve"> </v>
      </c>
      <c r="BE6" s="9" t="str">
        <f t="shared" si="3"/>
        <v xml:space="preserve"> </v>
      </c>
      <c r="BF6" s="9" t="str">
        <f t="shared" si="3"/>
        <v xml:space="preserve"> </v>
      </c>
      <c r="BG6" s="9" t="str">
        <f t="shared" si="3"/>
        <v xml:space="preserve"> </v>
      </c>
      <c r="BH6" s="9" t="str">
        <f t="shared" si="3"/>
        <v xml:space="preserve"> </v>
      </c>
      <c r="BI6" s="9" t="str">
        <f t="shared" si="3"/>
        <v xml:space="preserve"> </v>
      </c>
      <c r="BJ6" s="9" t="str">
        <f t="shared" si="3"/>
        <v xml:space="preserve"> </v>
      </c>
      <c r="BK6" s="9" t="str">
        <f t="shared" si="3"/>
        <v xml:space="preserve"> </v>
      </c>
      <c r="BL6" s="9" t="str">
        <f t="shared" si="3"/>
        <v xml:space="preserve"> </v>
      </c>
      <c r="BM6" s="9" t="str">
        <f t="shared" si="3"/>
        <v xml:space="preserve"> </v>
      </c>
      <c r="BN6" s="9" t="str">
        <f t="shared" si="3"/>
        <v xml:space="preserve"> </v>
      </c>
      <c r="BO6" s="9" t="str">
        <f t="shared" si="3"/>
        <v xml:space="preserve"> </v>
      </c>
      <c r="BP6" s="9" t="str">
        <f t="shared" si="3"/>
        <v xml:space="preserve"> </v>
      </c>
      <c r="BQ6" s="9" t="str">
        <f t="shared" si="3"/>
        <v xml:space="preserve"> </v>
      </c>
      <c r="BR6" s="9" t="str">
        <f t="shared" si="3"/>
        <v xml:space="preserve"> </v>
      </c>
      <c r="BS6" s="9" t="str">
        <f t="shared" si="3"/>
        <v xml:space="preserve"> </v>
      </c>
      <c r="BT6" s="9" t="str">
        <f t="shared" si="3"/>
        <v xml:space="preserve"> </v>
      </c>
      <c r="BU6" s="9" t="str">
        <f t="shared" si="3"/>
        <v xml:space="preserve"> </v>
      </c>
      <c r="BV6" s="9" t="str">
        <f t="shared" si="3"/>
        <v xml:space="preserve"> </v>
      </c>
      <c r="BW6" s="9" t="str">
        <f t="shared" si="3"/>
        <v xml:space="preserve"> </v>
      </c>
      <c r="BX6" s="9" t="str">
        <f t="shared" si="3"/>
        <v xml:space="preserve"> </v>
      </c>
      <c r="BY6" s="9" t="str">
        <f t="shared" si="3"/>
        <v xml:space="preserve"> </v>
      </c>
      <c r="BZ6" s="9" t="str">
        <f t="shared" si="3"/>
        <v xml:space="preserve"> </v>
      </c>
      <c r="CA6" s="9" t="str">
        <f t="shared" si="3"/>
        <v xml:space="preserve"> </v>
      </c>
      <c r="CB6" s="9" t="str">
        <f t="shared" si="3"/>
        <v xml:space="preserve"> </v>
      </c>
      <c r="CC6" s="9" t="str">
        <f t="shared" si="3"/>
        <v xml:space="preserve"> </v>
      </c>
      <c r="CD6" s="9" t="str">
        <f t="shared" si="3"/>
        <v xml:space="preserve"> </v>
      </c>
      <c r="CE6" s="9" t="str">
        <f t="shared" si="3"/>
        <v xml:space="preserve"> </v>
      </c>
      <c r="CF6" s="9" t="str">
        <f t="shared" si="3"/>
        <v xml:space="preserve"> </v>
      </c>
      <c r="CG6" s="9" t="str">
        <f t="shared" si="3"/>
        <v xml:space="preserve"> </v>
      </c>
      <c r="CH6" s="9" t="str">
        <f t="shared" si="3"/>
        <v xml:space="preserve"> </v>
      </c>
      <c r="CI6" s="9" t="str">
        <f t="shared" si="3"/>
        <v xml:space="preserve"> </v>
      </c>
      <c r="CJ6" s="9" t="str">
        <f t="shared" si="3"/>
        <v xml:space="preserve"> </v>
      </c>
      <c r="CK6" s="9" t="str">
        <f t="shared" si="3"/>
        <v xml:space="preserve"> </v>
      </c>
      <c r="CL6" s="9" t="str">
        <f t="shared" si="3"/>
        <v xml:space="preserve"> </v>
      </c>
      <c r="CM6" s="9" t="str">
        <f t="shared" si="3"/>
        <v xml:space="preserve"> </v>
      </c>
      <c r="CN6" s="9" t="str">
        <f t="shared" si="3"/>
        <v xml:space="preserve"> </v>
      </c>
      <c r="CO6" s="9" t="str">
        <f t="shared" si="3"/>
        <v xml:space="preserve"> </v>
      </c>
    </row>
    <row r="7" spans="1:279" ht="13" x14ac:dyDescent="0.15">
      <c r="A7" s="9"/>
      <c r="B7" s="9"/>
      <c r="C7" s="9"/>
      <c r="D7" s="9"/>
      <c r="E7" s="9"/>
      <c r="F7" s="9"/>
      <c r="G7" s="9"/>
      <c r="H7" s="9"/>
      <c r="I7" s="9"/>
      <c r="J7" s="9"/>
      <c r="K7" s="9"/>
      <c r="L7" s="9"/>
      <c r="M7" s="9"/>
      <c r="N7" s="9" t="str">
        <f t="shared" ref="N7:CO7" si="4">CONCATENATE(DC7," ",GR7)</f>
        <v xml:space="preserve"> </v>
      </c>
      <c r="O7" s="9" t="str">
        <f t="shared" si="4"/>
        <v xml:space="preserve"> </v>
      </c>
      <c r="P7" s="9" t="str">
        <f t="shared" si="4"/>
        <v xml:space="preserve"> </v>
      </c>
      <c r="Q7" s="9" t="str">
        <f t="shared" si="4"/>
        <v xml:space="preserve"> </v>
      </c>
      <c r="R7" s="9" t="str">
        <f t="shared" si="4"/>
        <v xml:space="preserve"> </v>
      </c>
      <c r="S7" s="9" t="str">
        <f t="shared" si="4"/>
        <v xml:space="preserve"> </v>
      </c>
      <c r="T7" s="9" t="str">
        <f t="shared" si="4"/>
        <v xml:space="preserve"> </v>
      </c>
      <c r="U7" s="9" t="str">
        <f t="shared" si="4"/>
        <v xml:space="preserve"> </v>
      </c>
      <c r="V7" s="9" t="str">
        <f t="shared" si="4"/>
        <v xml:space="preserve"> </v>
      </c>
      <c r="W7" s="9" t="str">
        <f t="shared" si="4"/>
        <v xml:space="preserve"> </v>
      </c>
      <c r="X7" s="9" t="str">
        <f t="shared" si="4"/>
        <v xml:space="preserve"> </v>
      </c>
      <c r="Y7" s="9" t="str">
        <f t="shared" si="4"/>
        <v xml:space="preserve"> </v>
      </c>
      <c r="Z7" s="9" t="str">
        <f t="shared" si="4"/>
        <v xml:space="preserve"> </v>
      </c>
      <c r="AA7" s="9" t="str">
        <f t="shared" si="4"/>
        <v xml:space="preserve"> </v>
      </c>
      <c r="AB7" s="9" t="str">
        <f t="shared" si="4"/>
        <v xml:space="preserve"> </v>
      </c>
      <c r="AC7" s="9" t="str">
        <f t="shared" si="4"/>
        <v xml:space="preserve"> </v>
      </c>
      <c r="AD7" s="9" t="str">
        <f t="shared" si="4"/>
        <v xml:space="preserve"> </v>
      </c>
      <c r="AE7" s="9" t="str">
        <f t="shared" si="4"/>
        <v xml:space="preserve"> </v>
      </c>
      <c r="AF7" s="9" t="str">
        <f t="shared" si="4"/>
        <v xml:space="preserve"> </v>
      </c>
      <c r="AG7" s="9" t="str">
        <f t="shared" si="4"/>
        <v xml:space="preserve"> </v>
      </c>
      <c r="AH7" s="9" t="str">
        <f t="shared" si="4"/>
        <v xml:space="preserve"> </v>
      </c>
      <c r="AI7" s="9" t="str">
        <f t="shared" si="4"/>
        <v xml:space="preserve"> </v>
      </c>
      <c r="AJ7" s="9" t="str">
        <f t="shared" si="4"/>
        <v xml:space="preserve"> </v>
      </c>
      <c r="AK7" s="9" t="str">
        <f t="shared" si="4"/>
        <v xml:space="preserve"> </v>
      </c>
      <c r="AL7" s="9" t="str">
        <f t="shared" si="4"/>
        <v xml:space="preserve"> </v>
      </c>
      <c r="AM7" s="9" t="str">
        <f t="shared" si="4"/>
        <v xml:space="preserve"> </v>
      </c>
      <c r="AN7" s="9" t="str">
        <f t="shared" si="4"/>
        <v xml:space="preserve"> </v>
      </c>
      <c r="AO7" s="9" t="str">
        <f t="shared" si="4"/>
        <v xml:space="preserve"> </v>
      </c>
      <c r="AP7" s="9" t="str">
        <f t="shared" si="4"/>
        <v xml:space="preserve"> </v>
      </c>
      <c r="AQ7" s="9" t="str">
        <f t="shared" si="4"/>
        <v xml:space="preserve"> </v>
      </c>
      <c r="AR7" s="9" t="str">
        <f t="shared" si="4"/>
        <v xml:space="preserve"> </v>
      </c>
      <c r="AS7" s="9" t="str">
        <f t="shared" si="4"/>
        <v xml:space="preserve"> </v>
      </c>
      <c r="AT7" s="9" t="str">
        <f t="shared" si="4"/>
        <v xml:space="preserve"> </v>
      </c>
      <c r="AU7" s="9" t="str">
        <f t="shared" si="4"/>
        <v xml:space="preserve"> </v>
      </c>
      <c r="AV7" s="9" t="str">
        <f t="shared" si="4"/>
        <v xml:space="preserve"> </v>
      </c>
      <c r="AW7" s="9" t="str">
        <f t="shared" si="4"/>
        <v xml:space="preserve"> </v>
      </c>
      <c r="AX7" s="9" t="str">
        <f t="shared" si="4"/>
        <v xml:space="preserve"> </v>
      </c>
      <c r="AY7" s="9" t="str">
        <f t="shared" si="4"/>
        <v xml:space="preserve"> </v>
      </c>
      <c r="AZ7" s="9" t="str">
        <f t="shared" si="4"/>
        <v xml:space="preserve"> </v>
      </c>
      <c r="BA7" s="9" t="str">
        <f t="shared" si="4"/>
        <v xml:space="preserve"> </v>
      </c>
      <c r="BB7" s="9" t="str">
        <f t="shared" si="4"/>
        <v xml:space="preserve"> </v>
      </c>
      <c r="BC7" s="9" t="str">
        <f t="shared" si="4"/>
        <v xml:space="preserve"> </v>
      </c>
      <c r="BD7" s="9" t="str">
        <f t="shared" si="4"/>
        <v xml:space="preserve"> </v>
      </c>
      <c r="BE7" s="9" t="str">
        <f t="shared" si="4"/>
        <v xml:space="preserve"> </v>
      </c>
      <c r="BF7" s="9" t="str">
        <f t="shared" si="4"/>
        <v xml:space="preserve"> </v>
      </c>
      <c r="BG7" s="9" t="str">
        <f t="shared" si="4"/>
        <v xml:space="preserve"> </v>
      </c>
      <c r="BH7" s="9" t="str">
        <f t="shared" si="4"/>
        <v xml:space="preserve"> </v>
      </c>
      <c r="BI7" s="9" t="str">
        <f t="shared" si="4"/>
        <v xml:space="preserve"> </v>
      </c>
      <c r="BJ7" s="9" t="str">
        <f t="shared" si="4"/>
        <v xml:space="preserve"> </v>
      </c>
      <c r="BK7" s="9" t="str">
        <f t="shared" si="4"/>
        <v xml:space="preserve"> </v>
      </c>
      <c r="BL7" s="9" t="str">
        <f t="shared" si="4"/>
        <v xml:space="preserve"> </v>
      </c>
      <c r="BM7" s="9" t="str">
        <f t="shared" si="4"/>
        <v xml:space="preserve"> </v>
      </c>
      <c r="BN7" s="9" t="str">
        <f t="shared" si="4"/>
        <v xml:space="preserve"> </v>
      </c>
      <c r="BO7" s="9" t="str">
        <f t="shared" si="4"/>
        <v xml:space="preserve"> </v>
      </c>
      <c r="BP7" s="9" t="str">
        <f t="shared" si="4"/>
        <v xml:space="preserve"> </v>
      </c>
      <c r="BQ7" s="9" t="str">
        <f t="shared" si="4"/>
        <v xml:space="preserve"> </v>
      </c>
      <c r="BR7" s="9" t="str">
        <f t="shared" si="4"/>
        <v xml:space="preserve"> </v>
      </c>
      <c r="BS7" s="9" t="str">
        <f t="shared" si="4"/>
        <v xml:space="preserve"> </v>
      </c>
      <c r="BT7" s="9" t="str">
        <f t="shared" si="4"/>
        <v xml:space="preserve"> </v>
      </c>
      <c r="BU7" s="9" t="str">
        <f t="shared" si="4"/>
        <v xml:space="preserve"> </v>
      </c>
      <c r="BV7" s="9" t="str">
        <f t="shared" si="4"/>
        <v xml:space="preserve"> </v>
      </c>
      <c r="BW7" s="9" t="str">
        <f t="shared" si="4"/>
        <v xml:space="preserve"> </v>
      </c>
      <c r="BX7" s="9" t="str">
        <f t="shared" si="4"/>
        <v xml:space="preserve"> </v>
      </c>
      <c r="BY7" s="9" t="str">
        <f t="shared" si="4"/>
        <v xml:space="preserve"> </v>
      </c>
      <c r="BZ7" s="9" t="str">
        <f t="shared" si="4"/>
        <v xml:space="preserve"> </v>
      </c>
      <c r="CA7" s="9" t="str">
        <f t="shared" si="4"/>
        <v xml:space="preserve"> </v>
      </c>
      <c r="CB7" s="9" t="str">
        <f t="shared" si="4"/>
        <v xml:space="preserve"> </v>
      </c>
      <c r="CC7" s="9" t="str">
        <f t="shared" si="4"/>
        <v xml:space="preserve"> </v>
      </c>
      <c r="CD7" s="9" t="str">
        <f t="shared" si="4"/>
        <v xml:space="preserve"> </v>
      </c>
      <c r="CE7" s="9" t="str">
        <f t="shared" si="4"/>
        <v xml:space="preserve"> </v>
      </c>
      <c r="CF7" s="9" t="str">
        <f t="shared" si="4"/>
        <v xml:space="preserve"> </v>
      </c>
      <c r="CG7" s="9" t="str">
        <f t="shared" si="4"/>
        <v xml:space="preserve"> </v>
      </c>
      <c r="CH7" s="9" t="str">
        <f t="shared" si="4"/>
        <v xml:space="preserve"> </v>
      </c>
      <c r="CI7" s="9" t="str">
        <f t="shared" si="4"/>
        <v xml:space="preserve"> </v>
      </c>
      <c r="CJ7" s="9" t="str">
        <f t="shared" si="4"/>
        <v xml:space="preserve"> </v>
      </c>
      <c r="CK7" s="9" t="str">
        <f t="shared" si="4"/>
        <v xml:space="preserve"> </v>
      </c>
      <c r="CL7" s="9" t="str">
        <f t="shared" si="4"/>
        <v xml:space="preserve"> </v>
      </c>
      <c r="CM7" s="9" t="str">
        <f t="shared" si="4"/>
        <v xml:space="preserve"> </v>
      </c>
      <c r="CN7" s="9" t="str">
        <f t="shared" si="4"/>
        <v xml:space="preserve"> </v>
      </c>
      <c r="CO7" s="9" t="str">
        <f t="shared" si="4"/>
        <v xml:space="preserve"> </v>
      </c>
    </row>
    <row r="8" spans="1:279" ht="13" x14ac:dyDescent="0.15">
      <c r="A8" s="9"/>
      <c r="B8" s="9"/>
      <c r="C8" s="9"/>
      <c r="D8" s="9"/>
      <c r="E8" s="9"/>
      <c r="F8" s="9"/>
      <c r="G8" s="9"/>
      <c r="H8" s="9"/>
      <c r="I8" s="9"/>
      <c r="J8" s="9"/>
      <c r="K8" s="9"/>
      <c r="L8" s="9"/>
      <c r="M8" s="9"/>
      <c r="N8" s="9" t="str">
        <f t="shared" ref="N8:CO8" si="5">CONCATENATE(DC8," ",GR8)</f>
        <v xml:space="preserve"> </v>
      </c>
      <c r="O8" s="9" t="str">
        <f t="shared" si="5"/>
        <v xml:space="preserve"> </v>
      </c>
      <c r="P8" s="9" t="str">
        <f t="shared" si="5"/>
        <v xml:space="preserve"> </v>
      </c>
      <c r="Q8" s="9" t="str">
        <f t="shared" si="5"/>
        <v xml:space="preserve"> </v>
      </c>
      <c r="R8" s="9" t="str">
        <f t="shared" si="5"/>
        <v xml:space="preserve"> </v>
      </c>
      <c r="S8" s="9" t="str">
        <f t="shared" si="5"/>
        <v xml:space="preserve"> </v>
      </c>
      <c r="T8" s="9" t="str">
        <f t="shared" si="5"/>
        <v xml:space="preserve"> </v>
      </c>
      <c r="U8" s="9" t="str">
        <f t="shared" si="5"/>
        <v xml:space="preserve"> </v>
      </c>
      <c r="V8" s="9" t="str">
        <f t="shared" si="5"/>
        <v xml:space="preserve"> </v>
      </c>
      <c r="W8" s="9" t="str">
        <f t="shared" si="5"/>
        <v xml:space="preserve"> </v>
      </c>
      <c r="X8" s="9" t="str">
        <f t="shared" si="5"/>
        <v xml:space="preserve"> </v>
      </c>
      <c r="Y8" s="9" t="str">
        <f t="shared" si="5"/>
        <v xml:space="preserve"> </v>
      </c>
      <c r="Z8" s="9" t="str">
        <f t="shared" si="5"/>
        <v xml:space="preserve"> </v>
      </c>
      <c r="AA8" s="9" t="str">
        <f t="shared" si="5"/>
        <v xml:space="preserve"> </v>
      </c>
      <c r="AB8" s="9" t="str">
        <f t="shared" si="5"/>
        <v xml:space="preserve"> </v>
      </c>
      <c r="AC8" s="9" t="str">
        <f t="shared" si="5"/>
        <v xml:space="preserve"> </v>
      </c>
      <c r="AD8" s="9" t="str">
        <f t="shared" si="5"/>
        <v xml:space="preserve"> </v>
      </c>
      <c r="AE8" s="9" t="str">
        <f t="shared" si="5"/>
        <v xml:space="preserve"> </v>
      </c>
      <c r="AF8" s="9" t="str">
        <f t="shared" si="5"/>
        <v xml:space="preserve"> </v>
      </c>
      <c r="AG8" s="9" t="str">
        <f t="shared" si="5"/>
        <v xml:space="preserve"> </v>
      </c>
      <c r="AH8" s="9" t="str">
        <f t="shared" si="5"/>
        <v xml:space="preserve"> </v>
      </c>
      <c r="AI8" s="9" t="str">
        <f t="shared" si="5"/>
        <v xml:space="preserve"> </v>
      </c>
      <c r="AJ8" s="9" t="str">
        <f t="shared" si="5"/>
        <v xml:space="preserve"> </v>
      </c>
      <c r="AK8" s="9" t="str">
        <f t="shared" si="5"/>
        <v xml:space="preserve"> </v>
      </c>
      <c r="AL8" s="9" t="str">
        <f t="shared" si="5"/>
        <v xml:space="preserve"> </v>
      </c>
      <c r="AM8" s="9" t="str">
        <f t="shared" si="5"/>
        <v xml:space="preserve"> </v>
      </c>
      <c r="AN8" s="9" t="str">
        <f t="shared" si="5"/>
        <v xml:space="preserve"> </v>
      </c>
      <c r="AO8" s="9" t="str">
        <f t="shared" si="5"/>
        <v xml:space="preserve"> </v>
      </c>
      <c r="AP8" s="9" t="str">
        <f t="shared" si="5"/>
        <v xml:space="preserve"> </v>
      </c>
      <c r="AQ8" s="9" t="str">
        <f t="shared" si="5"/>
        <v xml:space="preserve"> </v>
      </c>
      <c r="AR8" s="9" t="str">
        <f t="shared" si="5"/>
        <v xml:space="preserve"> </v>
      </c>
      <c r="AS8" s="9" t="str">
        <f t="shared" si="5"/>
        <v xml:space="preserve"> </v>
      </c>
      <c r="AT8" s="9" t="str">
        <f t="shared" si="5"/>
        <v xml:space="preserve"> </v>
      </c>
      <c r="AU8" s="9" t="str">
        <f t="shared" si="5"/>
        <v xml:space="preserve"> </v>
      </c>
      <c r="AV8" s="9" t="str">
        <f t="shared" si="5"/>
        <v xml:space="preserve"> </v>
      </c>
      <c r="AW8" s="9" t="str">
        <f t="shared" si="5"/>
        <v xml:space="preserve"> </v>
      </c>
      <c r="AX8" s="9" t="str">
        <f t="shared" si="5"/>
        <v xml:space="preserve"> </v>
      </c>
      <c r="AY8" s="9" t="str">
        <f t="shared" si="5"/>
        <v xml:space="preserve"> </v>
      </c>
      <c r="AZ8" s="9" t="str">
        <f t="shared" si="5"/>
        <v xml:space="preserve"> </v>
      </c>
      <c r="BA8" s="9" t="str">
        <f t="shared" si="5"/>
        <v xml:space="preserve"> </v>
      </c>
      <c r="BB8" s="9" t="str">
        <f t="shared" si="5"/>
        <v xml:space="preserve"> </v>
      </c>
      <c r="BC8" s="9" t="str">
        <f t="shared" si="5"/>
        <v xml:space="preserve"> </v>
      </c>
      <c r="BD8" s="9" t="str">
        <f t="shared" si="5"/>
        <v xml:space="preserve"> </v>
      </c>
      <c r="BE8" s="9" t="str">
        <f t="shared" si="5"/>
        <v xml:space="preserve"> </v>
      </c>
      <c r="BF8" s="9" t="str">
        <f t="shared" si="5"/>
        <v xml:space="preserve"> </v>
      </c>
      <c r="BG8" s="9" t="str">
        <f t="shared" si="5"/>
        <v xml:space="preserve"> </v>
      </c>
      <c r="BH8" s="9" t="str">
        <f t="shared" si="5"/>
        <v xml:space="preserve"> </v>
      </c>
      <c r="BI8" s="9" t="str">
        <f t="shared" si="5"/>
        <v xml:space="preserve"> </v>
      </c>
      <c r="BJ8" s="9" t="str">
        <f t="shared" si="5"/>
        <v xml:space="preserve"> </v>
      </c>
      <c r="BK8" s="9" t="str">
        <f t="shared" si="5"/>
        <v xml:space="preserve"> </v>
      </c>
      <c r="BL8" s="9" t="str">
        <f t="shared" si="5"/>
        <v xml:space="preserve"> </v>
      </c>
      <c r="BM8" s="9" t="str">
        <f t="shared" si="5"/>
        <v xml:space="preserve"> </v>
      </c>
      <c r="BN8" s="9" t="str">
        <f t="shared" si="5"/>
        <v xml:space="preserve"> </v>
      </c>
      <c r="BO8" s="9" t="str">
        <f t="shared" si="5"/>
        <v xml:space="preserve"> </v>
      </c>
      <c r="BP8" s="9" t="str">
        <f t="shared" si="5"/>
        <v xml:space="preserve"> </v>
      </c>
      <c r="BQ8" s="9" t="str">
        <f t="shared" si="5"/>
        <v xml:space="preserve"> </v>
      </c>
      <c r="BR8" s="9" t="str">
        <f t="shared" si="5"/>
        <v xml:space="preserve"> </v>
      </c>
      <c r="BS8" s="9" t="str">
        <f t="shared" si="5"/>
        <v xml:space="preserve"> </v>
      </c>
      <c r="BT8" s="9" t="str">
        <f t="shared" si="5"/>
        <v xml:space="preserve"> </v>
      </c>
      <c r="BU8" s="9" t="str">
        <f t="shared" si="5"/>
        <v xml:space="preserve"> </v>
      </c>
      <c r="BV8" s="9" t="str">
        <f t="shared" si="5"/>
        <v xml:space="preserve"> </v>
      </c>
      <c r="BW8" s="9" t="str">
        <f t="shared" si="5"/>
        <v xml:space="preserve"> </v>
      </c>
      <c r="BX8" s="9" t="str">
        <f t="shared" si="5"/>
        <v xml:space="preserve"> </v>
      </c>
      <c r="BY8" s="9" t="str">
        <f t="shared" si="5"/>
        <v xml:space="preserve"> </v>
      </c>
      <c r="BZ8" s="9" t="str">
        <f t="shared" si="5"/>
        <v xml:space="preserve"> </v>
      </c>
      <c r="CA8" s="9" t="str">
        <f t="shared" si="5"/>
        <v xml:space="preserve"> </v>
      </c>
      <c r="CB8" s="9" t="str">
        <f t="shared" si="5"/>
        <v xml:space="preserve"> </v>
      </c>
      <c r="CC8" s="9" t="str">
        <f t="shared" si="5"/>
        <v xml:space="preserve"> </v>
      </c>
      <c r="CD8" s="9" t="str">
        <f t="shared" si="5"/>
        <v xml:space="preserve"> </v>
      </c>
      <c r="CE8" s="9" t="str">
        <f t="shared" si="5"/>
        <v xml:space="preserve"> </v>
      </c>
      <c r="CF8" s="9" t="str">
        <f t="shared" si="5"/>
        <v xml:space="preserve"> </v>
      </c>
      <c r="CG8" s="9" t="str">
        <f t="shared" si="5"/>
        <v xml:space="preserve"> </v>
      </c>
      <c r="CH8" s="9" t="str">
        <f t="shared" si="5"/>
        <v xml:space="preserve"> </v>
      </c>
      <c r="CI8" s="9" t="str">
        <f t="shared" si="5"/>
        <v xml:space="preserve"> </v>
      </c>
      <c r="CJ8" s="9" t="str">
        <f t="shared" si="5"/>
        <v xml:space="preserve"> </v>
      </c>
      <c r="CK8" s="9" t="str">
        <f t="shared" si="5"/>
        <v xml:space="preserve"> </v>
      </c>
      <c r="CL8" s="9" t="str">
        <f t="shared" si="5"/>
        <v xml:space="preserve"> </v>
      </c>
      <c r="CM8" s="9" t="str">
        <f t="shared" si="5"/>
        <v xml:space="preserve"> </v>
      </c>
      <c r="CN8" s="9" t="str">
        <f t="shared" si="5"/>
        <v xml:space="preserve"> </v>
      </c>
      <c r="CO8" s="9" t="str">
        <f t="shared" si="5"/>
        <v xml:space="preserve"> </v>
      </c>
    </row>
    <row r="9" spans="1:279" ht="13" x14ac:dyDescent="0.15">
      <c r="A9" s="9"/>
      <c r="B9" s="9"/>
      <c r="C9" s="9"/>
      <c r="D9" s="9"/>
      <c r="E9" s="9"/>
      <c r="F9" s="9"/>
      <c r="G9" s="9"/>
      <c r="H9" s="9"/>
      <c r="I9" s="9"/>
      <c r="J9" s="9"/>
      <c r="K9" s="9"/>
      <c r="L9" s="9"/>
      <c r="M9" s="9"/>
      <c r="N9" s="9" t="str">
        <f t="shared" ref="N9:CO9" si="6">CONCATENATE(DC9," ",GR9)</f>
        <v xml:space="preserve"> </v>
      </c>
      <c r="O9" s="9" t="str">
        <f t="shared" si="6"/>
        <v xml:space="preserve"> </v>
      </c>
      <c r="P9" s="9" t="str">
        <f t="shared" si="6"/>
        <v xml:space="preserve"> </v>
      </c>
      <c r="Q9" s="9" t="str">
        <f t="shared" si="6"/>
        <v xml:space="preserve"> </v>
      </c>
      <c r="R9" s="9" t="str">
        <f t="shared" si="6"/>
        <v xml:space="preserve"> </v>
      </c>
      <c r="S9" s="9" t="str">
        <f t="shared" si="6"/>
        <v xml:space="preserve"> </v>
      </c>
      <c r="T9" s="9" t="str">
        <f t="shared" si="6"/>
        <v xml:space="preserve"> </v>
      </c>
      <c r="U9" s="9" t="str">
        <f t="shared" si="6"/>
        <v xml:space="preserve"> </v>
      </c>
      <c r="V9" s="9" t="str">
        <f t="shared" si="6"/>
        <v xml:space="preserve"> </v>
      </c>
      <c r="W9" s="9" t="str">
        <f t="shared" si="6"/>
        <v xml:space="preserve"> </v>
      </c>
      <c r="X9" s="9" t="str">
        <f t="shared" si="6"/>
        <v xml:space="preserve"> </v>
      </c>
      <c r="Y9" s="9" t="str">
        <f t="shared" si="6"/>
        <v xml:space="preserve"> </v>
      </c>
      <c r="Z9" s="9" t="str">
        <f t="shared" si="6"/>
        <v xml:space="preserve"> </v>
      </c>
      <c r="AA9" s="9" t="str">
        <f t="shared" si="6"/>
        <v xml:space="preserve"> </v>
      </c>
      <c r="AB9" s="9" t="str">
        <f t="shared" si="6"/>
        <v xml:space="preserve"> </v>
      </c>
      <c r="AC9" s="9" t="str">
        <f t="shared" si="6"/>
        <v xml:space="preserve"> </v>
      </c>
      <c r="AD9" s="9" t="str">
        <f t="shared" si="6"/>
        <v xml:space="preserve"> </v>
      </c>
      <c r="AE9" s="9" t="str">
        <f t="shared" si="6"/>
        <v xml:space="preserve"> </v>
      </c>
      <c r="AF9" s="9" t="str">
        <f t="shared" si="6"/>
        <v xml:space="preserve"> </v>
      </c>
      <c r="AG9" s="9" t="str">
        <f t="shared" si="6"/>
        <v xml:space="preserve"> </v>
      </c>
      <c r="AH9" s="9" t="str">
        <f t="shared" si="6"/>
        <v xml:space="preserve"> </v>
      </c>
      <c r="AI9" s="9" t="str">
        <f t="shared" si="6"/>
        <v xml:space="preserve"> </v>
      </c>
      <c r="AJ9" s="9" t="str">
        <f t="shared" si="6"/>
        <v xml:space="preserve"> </v>
      </c>
      <c r="AK9" s="9" t="str">
        <f t="shared" si="6"/>
        <v xml:space="preserve"> </v>
      </c>
      <c r="AL9" s="9" t="str">
        <f t="shared" si="6"/>
        <v xml:space="preserve"> </v>
      </c>
      <c r="AM9" s="9" t="str">
        <f t="shared" si="6"/>
        <v xml:space="preserve"> </v>
      </c>
      <c r="AN9" s="9" t="str">
        <f t="shared" si="6"/>
        <v xml:space="preserve"> </v>
      </c>
      <c r="AO9" s="9" t="str">
        <f t="shared" si="6"/>
        <v xml:space="preserve"> </v>
      </c>
      <c r="AP9" s="9" t="str">
        <f t="shared" si="6"/>
        <v xml:space="preserve"> </v>
      </c>
      <c r="AQ9" s="9" t="str">
        <f t="shared" si="6"/>
        <v xml:space="preserve"> </v>
      </c>
      <c r="AR9" s="9" t="str">
        <f t="shared" si="6"/>
        <v xml:space="preserve"> </v>
      </c>
      <c r="AS9" s="9" t="str">
        <f t="shared" si="6"/>
        <v xml:space="preserve"> </v>
      </c>
      <c r="AT9" s="9" t="str">
        <f t="shared" si="6"/>
        <v xml:space="preserve"> </v>
      </c>
      <c r="AU9" s="9" t="str">
        <f t="shared" si="6"/>
        <v xml:space="preserve"> </v>
      </c>
      <c r="AV9" s="9" t="str">
        <f t="shared" si="6"/>
        <v xml:space="preserve"> </v>
      </c>
      <c r="AW9" s="9" t="str">
        <f t="shared" si="6"/>
        <v xml:space="preserve"> </v>
      </c>
      <c r="AX9" s="9" t="str">
        <f t="shared" si="6"/>
        <v xml:space="preserve"> </v>
      </c>
      <c r="AY9" s="9" t="str">
        <f t="shared" si="6"/>
        <v xml:space="preserve"> </v>
      </c>
      <c r="AZ9" s="9" t="str">
        <f t="shared" si="6"/>
        <v xml:space="preserve"> </v>
      </c>
      <c r="BA9" s="9" t="str">
        <f t="shared" si="6"/>
        <v xml:space="preserve"> </v>
      </c>
      <c r="BB9" s="9" t="str">
        <f t="shared" si="6"/>
        <v xml:space="preserve"> </v>
      </c>
      <c r="BC9" s="9" t="str">
        <f t="shared" si="6"/>
        <v xml:space="preserve"> </v>
      </c>
      <c r="BD9" s="9" t="str">
        <f t="shared" si="6"/>
        <v xml:space="preserve"> </v>
      </c>
      <c r="BE9" s="9" t="str">
        <f t="shared" si="6"/>
        <v xml:space="preserve"> </v>
      </c>
      <c r="BF9" s="9" t="str">
        <f t="shared" si="6"/>
        <v xml:space="preserve"> </v>
      </c>
      <c r="BG9" s="9" t="str">
        <f t="shared" si="6"/>
        <v xml:space="preserve"> </v>
      </c>
      <c r="BH9" s="9" t="str">
        <f t="shared" si="6"/>
        <v xml:space="preserve"> </v>
      </c>
      <c r="BI9" s="9" t="str">
        <f t="shared" si="6"/>
        <v xml:space="preserve"> </v>
      </c>
      <c r="BJ9" s="9" t="str">
        <f t="shared" si="6"/>
        <v xml:space="preserve"> </v>
      </c>
      <c r="BK9" s="9" t="str">
        <f t="shared" si="6"/>
        <v xml:space="preserve"> </v>
      </c>
      <c r="BL9" s="9" t="str">
        <f t="shared" si="6"/>
        <v xml:space="preserve"> </v>
      </c>
      <c r="BM9" s="9" t="str">
        <f t="shared" si="6"/>
        <v xml:space="preserve"> </v>
      </c>
      <c r="BN9" s="9" t="str">
        <f t="shared" si="6"/>
        <v xml:space="preserve"> </v>
      </c>
      <c r="BO9" s="9" t="str">
        <f t="shared" si="6"/>
        <v xml:space="preserve"> </v>
      </c>
      <c r="BP9" s="9" t="str">
        <f t="shared" si="6"/>
        <v xml:space="preserve"> </v>
      </c>
      <c r="BQ9" s="9" t="str">
        <f t="shared" si="6"/>
        <v xml:space="preserve"> </v>
      </c>
      <c r="BR9" s="9" t="str">
        <f t="shared" si="6"/>
        <v xml:space="preserve"> </v>
      </c>
      <c r="BS9" s="9" t="str">
        <f t="shared" si="6"/>
        <v xml:space="preserve"> </v>
      </c>
      <c r="BT9" s="9" t="str">
        <f t="shared" si="6"/>
        <v xml:space="preserve"> </v>
      </c>
      <c r="BU9" s="9" t="str">
        <f t="shared" si="6"/>
        <v xml:space="preserve"> </v>
      </c>
      <c r="BV9" s="9" t="str">
        <f t="shared" si="6"/>
        <v xml:space="preserve"> </v>
      </c>
      <c r="BW9" s="9" t="str">
        <f t="shared" si="6"/>
        <v xml:space="preserve"> </v>
      </c>
      <c r="BX9" s="9" t="str">
        <f t="shared" si="6"/>
        <v xml:space="preserve"> </v>
      </c>
      <c r="BY9" s="9" t="str">
        <f t="shared" si="6"/>
        <v xml:space="preserve"> </v>
      </c>
      <c r="BZ9" s="9" t="str">
        <f t="shared" si="6"/>
        <v xml:space="preserve"> </v>
      </c>
      <c r="CA9" s="9" t="str">
        <f t="shared" si="6"/>
        <v xml:space="preserve"> </v>
      </c>
      <c r="CB9" s="9" t="str">
        <f t="shared" si="6"/>
        <v xml:space="preserve"> </v>
      </c>
      <c r="CC9" s="9" t="str">
        <f t="shared" si="6"/>
        <v xml:space="preserve"> </v>
      </c>
      <c r="CD9" s="9" t="str">
        <f t="shared" si="6"/>
        <v xml:space="preserve"> </v>
      </c>
      <c r="CE9" s="9" t="str">
        <f t="shared" si="6"/>
        <v xml:space="preserve"> </v>
      </c>
      <c r="CF9" s="9" t="str">
        <f t="shared" si="6"/>
        <v xml:space="preserve"> </v>
      </c>
      <c r="CG9" s="9" t="str">
        <f t="shared" si="6"/>
        <v xml:space="preserve"> </v>
      </c>
      <c r="CH9" s="9" t="str">
        <f t="shared" si="6"/>
        <v xml:space="preserve"> </v>
      </c>
      <c r="CI9" s="9" t="str">
        <f t="shared" si="6"/>
        <v xml:space="preserve"> </v>
      </c>
      <c r="CJ9" s="9" t="str">
        <f t="shared" si="6"/>
        <v xml:space="preserve"> </v>
      </c>
      <c r="CK9" s="9" t="str">
        <f t="shared" si="6"/>
        <v xml:space="preserve"> </v>
      </c>
      <c r="CL9" s="9" t="str">
        <f t="shared" si="6"/>
        <v xml:space="preserve"> </v>
      </c>
      <c r="CM9" s="9" t="str">
        <f t="shared" si="6"/>
        <v xml:space="preserve"> </v>
      </c>
      <c r="CN9" s="9" t="str">
        <f t="shared" si="6"/>
        <v xml:space="preserve"> </v>
      </c>
      <c r="CO9" s="9" t="str">
        <f t="shared" si="6"/>
        <v xml:space="preserve"> </v>
      </c>
    </row>
    <row r="10" spans="1:279" ht="13" x14ac:dyDescent="0.15">
      <c r="A10" s="9"/>
      <c r="B10" s="9"/>
      <c r="C10" s="9"/>
      <c r="D10" s="9"/>
      <c r="E10" s="9"/>
      <c r="F10" s="9"/>
      <c r="G10" s="9"/>
      <c r="H10" s="9"/>
      <c r="I10" s="9"/>
      <c r="J10" s="9"/>
      <c r="K10" s="9"/>
      <c r="L10" s="9"/>
      <c r="M10" s="9"/>
      <c r="N10" s="9" t="str">
        <f t="shared" ref="N10:CO10" si="7">CONCATENATE(DC10," ",GR10)</f>
        <v xml:space="preserve"> </v>
      </c>
      <c r="O10" s="9" t="str">
        <f t="shared" si="7"/>
        <v xml:space="preserve"> </v>
      </c>
      <c r="P10" s="9" t="str">
        <f t="shared" si="7"/>
        <v xml:space="preserve"> </v>
      </c>
      <c r="Q10" s="9" t="str">
        <f t="shared" si="7"/>
        <v xml:space="preserve"> </v>
      </c>
      <c r="R10" s="9" t="str">
        <f t="shared" si="7"/>
        <v xml:space="preserve"> </v>
      </c>
      <c r="S10" s="9" t="str">
        <f t="shared" si="7"/>
        <v xml:space="preserve"> </v>
      </c>
      <c r="T10" s="9" t="str">
        <f t="shared" si="7"/>
        <v xml:space="preserve"> </v>
      </c>
      <c r="U10" s="9" t="str">
        <f t="shared" si="7"/>
        <v xml:space="preserve"> </v>
      </c>
      <c r="V10" s="9" t="str">
        <f t="shared" si="7"/>
        <v xml:space="preserve"> </v>
      </c>
      <c r="W10" s="9" t="str">
        <f t="shared" si="7"/>
        <v xml:space="preserve"> </v>
      </c>
      <c r="X10" s="9" t="str">
        <f t="shared" si="7"/>
        <v xml:space="preserve"> </v>
      </c>
      <c r="Y10" s="9" t="str">
        <f t="shared" si="7"/>
        <v xml:space="preserve"> </v>
      </c>
      <c r="Z10" s="9" t="str">
        <f t="shared" si="7"/>
        <v xml:space="preserve"> </v>
      </c>
      <c r="AA10" s="9" t="str">
        <f t="shared" si="7"/>
        <v xml:space="preserve"> </v>
      </c>
      <c r="AB10" s="9" t="str">
        <f t="shared" si="7"/>
        <v xml:space="preserve"> </v>
      </c>
      <c r="AC10" s="9" t="str">
        <f t="shared" si="7"/>
        <v xml:space="preserve"> </v>
      </c>
      <c r="AD10" s="9" t="str">
        <f t="shared" si="7"/>
        <v xml:space="preserve"> </v>
      </c>
      <c r="AE10" s="9" t="str">
        <f t="shared" si="7"/>
        <v xml:space="preserve"> </v>
      </c>
      <c r="AF10" s="9" t="str">
        <f t="shared" si="7"/>
        <v xml:space="preserve"> </v>
      </c>
      <c r="AG10" s="9" t="str">
        <f t="shared" si="7"/>
        <v xml:space="preserve"> </v>
      </c>
      <c r="AH10" s="9" t="str">
        <f t="shared" si="7"/>
        <v xml:space="preserve"> </v>
      </c>
      <c r="AI10" s="9" t="str">
        <f t="shared" si="7"/>
        <v xml:space="preserve"> </v>
      </c>
      <c r="AJ10" s="9" t="str">
        <f t="shared" si="7"/>
        <v xml:space="preserve"> </v>
      </c>
      <c r="AK10" s="9" t="str">
        <f t="shared" si="7"/>
        <v xml:space="preserve"> </v>
      </c>
      <c r="AL10" s="9" t="str">
        <f t="shared" si="7"/>
        <v xml:space="preserve"> </v>
      </c>
      <c r="AM10" s="9" t="str">
        <f t="shared" si="7"/>
        <v xml:space="preserve"> </v>
      </c>
      <c r="AN10" s="9" t="str">
        <f t="shared" si="7"/>
        <v xml:space="preserve"> </v>
      </c>
      <c r="AO10" s="9" t="str">
        <f t="shared" si="7"/>
        <v xml:space="preserve"> </v>
      </c>
      <c r="AP10" s="9" t="str">
        <f t="shared" si="7"/>
        <v xml:space="preserve"> </v>
      </c>
      <c r="AQ10" s="9" t="str">
        <f t="shared" si="7"/>
        <v xml:space="preserve"> </v>
      </c>
      <c r="AR10" s="9" t="str">
        <f t="shared" si="7"/>
        <v xml:space="preserve"> </v>
      </c>
      <c r="AS10" s="9" t="str">
        <f t="shared" si="7"/>
        <v xml:space="preserve"> </v>
      </c>
      <c r="AT10" s="9" t="str">
        <f t="shared" si="7"/>
        <v xml:space="preserve"> </v>
      </c>
      <c r="AU10" s="9" t="str">
        <f t="shared" si="7"/>
        <v xml:space="preserve"> </v>
      </c>
      <c r="AV10" s="9" t="str">
        <f t="shared" si="7"/>
        <v xml:space="preserve"> </v>
      </c>
      <c r="AW10" s="9" t="str">
        <f t="shared" si="7"/>
        <v xml:space="preserve"> </v>
      </c>
      <c r="AX10" s="9" t="str">
        <f t="shared" si="7"/>
        <v xml:space="preserve"> </v>
      </c>
      <c r="AY10" s="9" t="str">
        <f t="shared" si="7"/>
        <v xml:space="preserve"> </v>
      </c>
      <c r="AZ10" s="9" t="str">
        <f t="shared" si="7"/>
        <v xml:space="preserve"> </v>
      </c>
      <c r="BA10" s="9" t="str">
        <f t="shared" si="7"/>
        <v xml:space="preserve"> </v>
      </c>
      <c r="BB10" s="9" t="str">
        <f t="shared" si="7"/>
        <v xml:space="preserve"> </v>
      </c>
      <c r="BC10" s="9" t="str">
        <f t="shared" si="7"/>
        <v xml:space="preserve"> </v>
      </c>
      <c r="BD10" s="9" t="str">
        <f t="shared" si="7"/>
        <v xml:space="preserve"> </v>
      </c>
      <c r="BE10" s="9" t="str">
        <f t="shared" si="7"/>
        <v xml:space="preserve"> </v>
      </c>
      <c r="BF10" s="9" t="str">
        <f t="shared" si="7"/>
        <v xml:space="preserve"> </v>
      </c>
      <c r="BG10" s="9" t="str">
        <f t="shared" si="7"/>
        <v xml:space="preserve"> </v>
      </c>
      <c r="BH10" s="9" t="str">
        <f t="shared" si="7"/>
        <v xml:space="preserve"> </v>
      </c>
      <c r="BI10" s="9" t="str">
        <f t="shared" si="7"/>
        <v xml:space="preserve"> </v>
      </c>
      <c r="BJ10" s="9" t="str">
        <f t="shared" si="7"/>
        <v xml:space="preserve"> </v>
      </c>
      <c r="BK10" s="9" t="str">
        <f t="shared" si="7"/>
        <v xml:space="preserve"> </v>
      </c>
      <c r="BL10" s="9" t="str">
        <f t="shared" si="7"/>
        <v xml:space="preserve"> </v>
      </c>
      <c r="BM10" s="9" t="str">
        <f t="shared" si="7"/>
        <v xml:space="preserve"> </v>
      </c>
      <c r="BN10" s="9" t="str">
        <f t="shared" si="7"/>
        <v xml:space="preserve"> </v>
      </c>
      <c r="BO10" s="9" t="str">
        <f t="shared" si="7"/>
        <v xml:space="preserve"> </v>
      </c>
      <c r="BP10" s="9" t="str">
        <f t="shared" si="7"/>
        <v xml:space="preserve"> </v>
      </c>
      <c r="BQ10" s="9" t="str">
        <f t="shared" si="7"/>
        <v xml:space="preserve"> </v>
      </c>
      <c r="BR10" s="9" t="str">
        <f t="shared" si="7"/>
        <v xml:space="preserve"> </v>
      </c>
      <c r="BS10" s="9" t="str">
        <f t="shared" si="7"/>
        <v xml:space="preserve"> </v>
      </c>
      <c r="BT10" s="9" t="str">
        <f t="shared" si="7"/>
        <v xml:space="preserve"> </v>
      </c>
      <c r="BU10" s="9" t="str">
        <f t="shared" si="7"/>
        <v xml:space="preserve"> </v>
      </c>
      <c r="BV10" s="9" t="str">
        <f t="shared" si="7"/>
        <v xml:space="preserve"> </v>
      </c>
      <c r="BW10" s="9" t="str">
        <f t="shared" si="7"/>
        <v xml:space="preserve"> </v>
      </c>
      <c r="BX10" s="9" t="str">
        <f t="shared" si="7"/>
        <v xml:space="preserve"> </v>
      </c>
      <c r="BY10" s="9" t="str">
        <f t="shared" si="7"/>
        <v xml:space="preserve"> </v>
      </c>
      <c r="BZ10" s="9" t="str">
        <f t="shared" si="7"/>
        <v xml:space="preserve"> </v>
      </c>
      <c r="CA10" s="9" t="str">
        <f t="shared" si="7"/>
        <v xml:space="preserve"> </v>
      </c>
      <c r="CB10" s="9" t="str">
        <f t="shared" si="7"/>
        <v xml:space="preserve"> </v>
      </c>
      <c r="CC10" s="9" t="str">
        <f t="shared" si="7"/>
        <v xml:space="preserve"> </v>
      </c>
      <c r="CD10" s="9" t="str">
        <f t="shared" si="7"/>
        <v xml:space="preserve"> </v>
      </c>
      <c r="CE10" s="9" t="str">
        <f t="shared" si="7"/>
        <v xml:space="preserve"> </v>
      </c>
      <c r="CF10" s="9" t="str">
        <f t="shared" si="7"/>
        <v xml:space="preserve"> </v>
      </c>
      <c r="CG10" s="9" t="str">
        <f t="shared" si="7"/>
        <v xml:space="preserve"> </v>
      </c>
      <c r="CH10" s="9" t="str">
        <f t="shared" si="7"/>
        <v xml:space="preserve"> </v>
      </c>
      <c r="CI10" s="9" t="str">
        <f t="shared" si="7"/>
        <v xml:space="preserve"> </v>
      </c>
      <c r="CJ10" s="9" t="str">
        <f t="shared" si="7"/>
        <v xml:space="preserve"> </v>
      </c>
      <c r="CK10" s="9" t="str">
        <f t="shared" si="7"/>
        <v xml:space="preserve"> </v>
      </c>
      <c r="CL10" s="9" t="str">
        <f t="shared" si="7"/>
        <v xml:space="preserve"> </v>
      </c>
      <c r="CM10" s="9" t="str">
        <f t="shared" si="7"/>
        <v xml:space="preserve"> </v>
      </c>
      <c r="CN10" s="9" t="str">
        <f t="shared" si="7"/>
        <v xml:space="preserve"> </v>
      </c>
      <c r="CO10" s="9" t="str">
        <f t="shared" si="7"/>
        <v xml:space="preserve"> </v>
      </c>
    </row>
    <row r="11" spans="1:279" ht="13" x14ac:dyDescent="0.15">
      <c r="A11" s="9"/>
      <c r="B11" s="9"/>
      <c r="C11" s="9"/>
      <c r="D11" s="9"/>
      <c r="E11" s="9"/>
      <c r="F11" s="9"/>
      <c r="G11" s="9"/>
      <c r="H11" s="9"/>
      <c r="I11" s="9"/>
      <c r="J11" s="9"/>
      <c r="K11" s="9"/>
      <c r="L11" s="9"/>
      <c r="M11" s="9"/>
      <c r="N11" s="9" t="str">
        <f t="shared" ref="N11:CO11" si="8">CONCATENATE(DC11," ",GR11)</f>
        <v xml:space="preserve"> </v>
      </c>
      <c r="O11" s="9" t="str">
        <f t="shared" si="8"/>
        <v xml:space="preserve"> </v>
      </c>
      <c r="P11" s="9" t="str">
        <f t="shared" si="8"/>
        <v xml:space="preserve"> </v>
      </c>
      <c r="Q11" s="9" t="str">
        <f t="shared" si="8"/>
        <v xml:space="preserve"> </v>
      </c>
      <c r="R11" s="9" t="str">
        <f t="shared" si="8"/>
        <v xml:space="preserve"> </v>
      </c>
      <c r="S11" s="9" t="str">
        <f t="shared" si="8"/>
        <v xml:space="preserve"> </v>
      </c>
      <c r="T11" s="9" t="str">
        <f t="shared" si="8"/>
        <v xml:space="preserve"> </v>
      </c>
      <c r="U11" s="9" t="str">
        <f t="shared" si="8"/>
        <v xml:space="preserve"> </v>
      </c>
      <c r="V11" s="9" t="str">
        <f t="shared" si="8"/>
        <v xml:space="preserve"> </v>
      </c>
      <c r="W11" s="9" t="str">
        <f t="shared" si="8"/>
        <v xml:space="preserve"> </v>
      </c>
      <c r="X11" s="9" t="str">
        <f t="shared" si="8"/>
        <v xml:space="preserve"> </v>
      </c>
      <c r="Y11" s="9" t="str">
        <f t="shared" si="8"/>
        <v xml:space="preserve"> </v>
      </c>
      <c r="Z11" s="9" t="str">
        <f t="shared" si="8"/>
        <v xml:space="preserve"> </v>
      </c>
      <c r="AA11" s="9" t="str">
        <f t="shared" si="8"/>
        <v xml:space="preserve"> </v>
      </c>
      <c r="AB11" s="9" t="str">
        <f t="shared" si="8"/>
        <v xml:space="preserve"> </v>
      </c>
      <c r="AC11" s="9" t="str">
        <f t="shared" si="8"/>
        <v xml:space="preserve"> </v>
      </c>
      <c r="AD11" s="9" t="str">
        <f t="shared" si="8"/>
        <v xml:space="preserve"> </v>
      </c>
      <c r="AE11" s="9" t="str">
        <f t="shared" si="8"/>
        <v xml:space="preserve"> </v>
      </c>
      <c r="AF11" s="9" t="str">
        <f t="shared" si="8"/>
        <v xml:space="preserve"> </v>
      </c>
      <c r="AG11" s="9" t="str">
        <f t="shared" si="8"/>
        <v xml:space="preserve"> </v>
      </c>
      <c r="AH11" s="9" t="str">
        <f t="shared" si="8"/>
        <v xml:space="preserve"> </v>
      </c>
      <c r="AI11" s="9" t="str">
        <f t="shared" si="8"/>
        <v xml:space="preserve"> </v>
      </c>
      <c r="AJ11" s="9" t="str">
        <f t="shared" si="8"/>
        <v xml:space="preserve"> </v>
      </c>
      <c r="AK11" s="9" t="str">
        <f t="shared" si="8"/>
        <v xml:space="preserve"> </v>
      </c>
      <c r="AL11" s="9" t="str">
        <f t="shared" si="8"/>
        <v xml:space="preserve"> </v>
      </c>
      <c r="AM11" s="9" t="str">
        <f t="shared" si="8"/>
        <v xml:space="preserve"> </v>
      </c>
      <c r="AN11" s="9" t="str">
        <f t="shared" si="8"/>
        <v xml:space="preserve"> </v>
      </c>
      <c r="AO11" s="9" t="str">
        <f t="shared" si="8"/>
        <v xml:space="preserve"> </v>
      </c>
      <c r="AP11" s="9" t="str">
        <f t="shared" si="8"/>
        <v xml:space="preserve"> </v>
      </c>
      <c r="AQ11" s="9" t="str">
        <f t="shared" si="8"/>
        <v xml:space="preserve"> </v>
      </c>
      <c r="AR11" s="9" t="str">
        <f t="shared" si="8"/>
        <v xml:space="preserve"> </v>
      </c>
      <c r="AS11" s="9" t="str">
        <f t="shared" si="8"/>
        <v xml:space="preserve"> </v>
      </c>
      <c r="AT11" s="9" t="str">
        <f t="shared" si="8"/>
        <v xml:space="preserve"> </v>
      </c>
      <c r="AU11" s="9" t="str">
        <f t="shared" si="8"/>
        <v xml:space="preserve"> </v>
      </c>
      <c r="AV11" s="9" t="str">
        <f t="shared" si="8"/>
        <v xml:space="preserve"> </v>
      </c>
      <c r="AW11" s="9" t="str">
        <f t="shared" si="8"/>
        <v xml:space="preserve"> </v>
      </c>
      <c r="AX11" s="9" t="str">
        <f t="shared" si="8"/>
        <v xml:space="preserve"> </v>
      </c>
      <c r="AY11" s="9" t="str">
        <f t="shared" si="8"/>
        <v xml:space="preserve"> </v>
      </c>
      <c r="AZ11" s="9" t="str">
        <f t="shared" si="8"/>
        <v xml:space="preserve"> </v>
      </c>
      <c r="BA11" s="9" t="str">
        <f t="shared" si="8"/>
        <v xml:space="preserve"> </v>
      </c>
      <c r="BB11" s="9" t="str">
        <f t="shared" si="8"/>
        <v xml:space="preserve"> </v>
      </c>
      <c r="BC11" s="9" t="str">
        <f t="shared" si="8"/>
        <v xml:space="preserve"> </v>
      </c>
      <c r="BD11" s="9" t="str">
        <f t="shared" si="8"/>
        <v xml:space="preserve"> </v>
      </c>
      <c r="BE11" s="9" t="str">
        <f t="shared" si="8"/>
        <v xml:space="preserve"> </v>
      </c>
      <c r="BF11" s="9" t="str">
        <f t="shared" si="8"/>
        <v xml:space="preserve"> </v>
      </c>
      <c r="BG11" s="9" t="str">
        <f t="shared" si="8"/>
        <v xml:space="preserve"> </v>
      </c>
      <c r="BH11" s="9" t="str">
        <f t="shared" si="8"/>
        <v xml:space="preserve"> </v>
      </c>
      <c r="BI11" s="9" t="str">
        <f t="shared" si="8"/>
        <v xml:space="preserve"> </v>
      </c>
      <c r="BJ11" s="9" t="str">
        <f t="shared" si="8"/>
        <v xml:space="preserve"> </v>
      </c>
      <c r="BK11" s="9" t="str">
        <f t="shared" si="8"/>
        <v xml:space="preserve"> </v>
      </c>
      <c r="BL11" s="9" t="str">
        <f t="shared" si="8"/>
        <v xml:space="preserve"> </v>
      </c>
      <c r="BM11" s="9" t="str">
        <f t="shared" si="8"/>
        <v xml:space="preserve"> </v>
      </c>
      <c r="BN11" s="9" t="str">
        <f t="shared" si="8"/>
        <v xml:space="preserve"> </v>
      </c>
      <c r="BO11" s="9" t="str">
        <f t="shared" si="8"/>
        <v xml:space="preserve"> </v>
      </c>
      <c r="BP11" s="9" t="str">
        <f t="shared" si="8"/>
        <v xml:space="preserve"> </v>
      </c>
      <c r="BQ11" s="9" t="str">
        <f t="shared" si="8"/>
        <v xml:space="preserve"> </v>
      </c>
      <c r="BR11" s="9" t="str">
        <f t="shared" si="8"/>
        <v xml:space="preserve"> </v>
      </c>
      <c r="BS11" s="9" t="str">
        <f t="shared" si="8"/>
        <v xml:space="preserve"> </v>
      </c>
      <c r="BT11" s="9" t="str">
        <f t="shared" si="8"/>
        <v xml:space="preserve"> </v>
      </c>
      <c r="BU11" s="9" t="str">
        <f t="shared" si="8"/>
        <v xml:space="preserve"> </v>
      </c>
      <c r="BV11" s="9" t="str">
        <f t="shared" si="8"/>
        <v xml:space="preserve"> </v>
      </c>
      <c r="BW11" s="9" t="str">
        <f t="shared" si="8"/>
        <v xml:space="preserve"> </v>
      </c>
      <c r="BX11" s="9" t="str">
        <f t="shared" si="8"/>
        <v xml:space="preserve"> </v>
      </c>
      <c r="BY11" s="9" t="str">
        <f t="shared" si="8"/>
        <v xml:space="preserve"> </v>
      </c>
      <c r="BZ11" s="9" t="str">
        <f t="shared" si="8"/>
        <v xml:space="preserve"> </v>
      </c>
      <c r="CA11" s="9" t="str">
        <f t="shared" si="8"/>
        <v xml:space="preserve"> </v>
      </c>
      <c r="CB11" s="9" t="str">
        <f t="shared" si="8"/>
        <v xml:space="preserve"> </v>
      </c>
      <c r="CC11" s="9" t="str">
        <f t="shared" si="8"/>
        <v xml:space="preserve"> </v>
      </c>
      <c r="CD11" s="9" t="str">
        <f t="shared" si="8"/>
        <v xml:space="preserve"> </v>
      </c>
      <c r="CE11" s="9" t="str">
        <f t="shared" si="8"/>
        <v xml:space="preserve"> </v>
      </c>
      <c r="CF11" s="9" t="str">
        <f t="shared" si="8"/>
        <v xml:space="preserve"> </v>
      </c>
      <c r="CG11" s="9" t="str">
        <f t="shared" si="8"/>
        <v xml:space="preserve"> </v>
      </c>
      <c r="CH11" s="9" t="str">
        <f t="shared" si="8"/>
        <v xml:space="preserve"> </v>
      </c>
      <c r="CI11" s="9" t="str">
        <f t="shared" si="8"/>
        <v xml:space="preserve"> </v>
      </c>
      <c r="CJ11" s="9" t="str">
        <f t="shared" si="8"/>
        <v xml:space="preserve"> </v>
      </c>
      <c r="CK11" s="9" t="str">
        <f t="shared" si="8"/>
        <v xml:space="preserve"> </v>
      </c>
      <c r="CL11" s="9" t="str">
        <f t="shared" si="8"/>
        <v xml:space="preserve"> </v>
      </c>
      <c r="CM11" s="9" t="str">
        <f t="shared" si="8"/>
        <v xml:space="preserve"> </v>
      </c>
      <c r="CN11" s="9" t="str">
        <f t="shared" si="8"/>
        <v xml:space="preserve"> </v>
      </c>
      <c r="CO11" s="9" t="str">
        <f t="shared" si="8"/>
        <v xml:space="preserve"> </v>
      </c>
    </row>
    <row r="12" spans="1:279" ht="13" x14ac:dyDescent="0.15">
      <c r="A12" s="9"/>
      <c r="B12" s="9"/>
      <c r="C12" s="9"/>
      <c r="D12" s="9"/>
      <c r="E12" s="9"/>
      <c r="F12" s="9"/>
      <c r="G12" s="9"/>
      <c r="H12" s="9"/>
      <c r="I12" s="9"/>
      <c r="J12" s="9"/>
      <c r="K12" s="9"/>
      <c r="L12" s="9"/>
      <c r="M12" s="9"/>
      <c r="N12" s="9" t="str">
        <f t="shared" ref="N12:CO12" si="9">CONCATENATE(DC12," ",GR12)</f>
        <v xml:space="preserve"> </v>
      </c>
      <c r="O12" s="9" t="str">
        <f t="shared" si="9"/>
        <v xml:space="preserve"> </v>
      </c>
      <c r="P12" s="9" t="str">
        <f t="shared" si="9"/>
        <v xml:space="preserve"> </v>
      </c>
      <c r="Q12" s="9" t="str">
        <f t="shared" si="9"/>
        <v xml:space="preserve"> </v>
      </c>
      <c r="R12" s="9" t="str">
        <f t="shared" si="9"/>
        <v xml:space="preserve"> </v>
      </c>
      <c r="S12" s="9" t="str">
        <f t="shared" si="9"/>
        <v xml:space="preserve"> </v>
      </c>
      <c r="T12" s="9" t="str">
        <f t="shared" si="9"/>
        <v xml:space="preserve"> </v>
      </c>
      <c r="U12" s="9" t="str">
        <f t="shared" si="9"/>
        <v xml:space="preserve"> </v>
      </c>
      <c r="V12" s="9" t="str">
        <f t="shared" si="9"/>
        <v xml:space="preserve"> </v>
      </c>
      <c r="W12" s="9" t="str">
        <f t="shared" si="9"/>
        <v xml:space="preserve"> </v>
      </c>
      <c r="X12" s="9" t="str">
        <f t="shared" si="9"/>
        <v xml:space="preserve"> </v>
      </c>
      <c r="Y12" s="9" t="str">
        <f t="shared" si="9"/>
        <v xml:space="preserve"> </v>
      </c>
      <c r="Z12" s="9" t="str">
        <f t="shared" si="9"/>
        <v xml:space="preserve"> </v>
      </c>
      <c r="AA12" s="9" t="str">
        <f t="shared" si="9"/>
        <v xml:space="preserve"> </v>
      </c>
      <c r="AB12" s="9" t="str">
        <f t="shared" si="9"/>
        <v xml:space="preserve"> </v>
      </c>
      <c r="AC12" s="9" t="str">
        <f t="shared" si="9"/>
        <v xml:space="preserve"> </v>
      </c>
      <c r="AD12" s="9" t="str">
        <f t="shared" si="9"/>
        <v xml:space="preserve"> </v>
      </c>
      <c r="AE12" s="9" t="str">
        <f t="shared" si="9"/>
        <v xml:space="preserve"> </v>
      </c>
      <c r="AF12" s="9" t="str">
        <f t="shared" si="9"/>
        <v xml:space="preserve"> </v>
      </c>
      <c r="AG12" s="9" t="str">
        <f t="shared" si="9"/>
        <v xml:space="preserve"> </v>
      </c>
      <c r="AH12" s="9" t="str">
        <f t="shared" si="9"/>
        <v xml:space="preserve"> </v>
      </c>
      <c r="AI12" s="9" t="str">
        <f t="shared" si="9"/>
        <v xml:space="preserve"> </v>
      </c>
      <c r="AJ12" s="9" t="str">
        <f t="shared" si="9"/>
        <v xml:space="preserve"> </v>
      </c>
      <c r="AK12" s="9" t="str">
        <f t="shared" si="9"/>
        <v xml:space="preserve"> </v>
      </c>
      <c r="AL12" s="9" t="str">
        <f t="shared" si="9"/>
        <v xml:space="preserve"> </v>
      </c>
      <c r="AM12" s="9" t="str">
        <f t="shared" si="9"/>
        <v xml:space="preserve"> </v>
      </c>
      <c r="AN12" s="9" t="str">
        <f t="shared" si="9"/>
        <v xml:space="preserve"> </v>
      </c>
      <c r="AO12" s="9" t="str">
        <f t="shared" si="9"/>
        <v xml:space="preserve"> </v>
      </c>
      <c r="AP12" s="9" t="str">
        <f t="shared" si="9"/>
        <v xml:space="preserve"> </v>
      </c>
      <c r="AQ12" s="9" t="str">
        <f t="shared" si="9"/>
        <v xml:space="preserve"> </v>
      </c>
      <c r="AR12" s="9" t="str">
        <f t="shared" si="9"/>
        <v xml:space="preserve"> </v>
      </c>
      <c r="AS12" s="9" t="str">
        <f t="shared" si="9"/>
        <v xml:space="preserve"> </v>
      </c>
      <c r="AT12" s="9" t="str">
        <f t="shared" si="9"/>
        <v xml:space="preserve"> </v>
      </c>
      <c r="AU12" s="9" t="str">
        <f t="shared" si="9"/>
        <v xml:space="preserve"> </v>
      </c>
      <c r="AV12" s="9" t="str">
        <f t="shared" si="9"/>
        <v xml:space="preserve"> </v>
      </c>
      <c r="AW12" s="9" t="str">
        <f t="shared" si="9"/>
        <v xml:space="preserve"> </v>
      </c>
      <c r="AX12" s="9" t="str">
        <f t="shared" si="9"/>
        <v xml:space="preserve"> </v>
      </c>
      <c r="AY12" s="9" t="str">
        <f t="shared" si="9"/>
        <v xml:space="preserve"> </v>
      </c>
      <c r="AZ12" s="9" t="str">
        <f t="shared" si="9"/>
        <v xml:space="preserve"> </v>
      </c>
      <c r="BA12" s="9" t="str">
        <f t="shared" si="9"/>
        <v xml:space="preserve"> </v>
      </c>
      <c r="BB12" s="9" t="str">
        <f t="shared" si="9"/>
        <v xml:space="preserve"> </v>
      </c>
      <c r="BC12" s="9" t="str">
        <f t="shared" si="9"/>
        <v xml:space="preserve"> </v>
      </c>
      <c r="BD12" s="9" t="str">
        <f t="shared" si="9"/>
        <v xml:space="preserve"> </v>
      </c>
      <c r="BE12" s="9" t="str">
        <f t="shared" si="9"/>
        <v xml:space="preserve"> </v>
      </c>
      <c r="BF12" s="9" t="str">
        <f t="shared" si="9"/>
        <v xml:space="preserve"> </v>
      </c>
      <c r="BG12" s="9" t="str">
        <f t="shared" si="9"/>
        <v xml:space="preserve"> </v>
      </c>
      <c r="BH12" s="9" t="str">
        <f t="shared" si="9"/>
        <v xml:space="preserve"> </v>
      </c>
      <c r="BI12" s="9" t="str">
        <f t="shared" si="9"/>
        <v xml:space="preserve"> </v>
      </c>
      <c r="BJ12" s="9" t="str">
        <f t="shared" si="9"/>
        <v xml:space="preserve"> </v>
      </c>
      <c r="BK12" s="9" t="str">
        <f t="shared" si="9"/>
        <v xml:space="preserve"> </v>
      </c>
      <c r="BL12" s="9" t="str">
        <f t="shared" si="9"/>
        <v xml:space="preserve"> </v>
      </c>
      <c r="BM12" s="9" t="str">
        <f t="shared" si="9"/>
        <v xml:space="preserve"> </v>
      </c>
      <c r="BN12" s="9" t="str">
        <f t="shared" si="9"/>
        <v xml:space="preserve"> </v>
      </c>
      <c r="BO12" s="9" t="str">
        <f t="shared" si="9"/>
        <v xml:space="preserve"> </v>
      </c>
      <c r="BP12" s="9" t="str">
        <f t="shared" si="9"/>
        <v xml:space="preserve"> </v>
      </c>
      <c r="BQ12" s="9" t="str">
        <f t="shared" si="9"/>
        <v xml:space="preserve"> </v>
      </c>
      <c r="BR12" s="9" t="str">
        <f t="shared" si="9"/>
        <v xml:space="preserve"> </v>
      </c>
      <c r="BS12" s="9" t="str">
        <f t="shared" si="9"/>
        <v xml:space="preserve"> </v>
      </c>
      <c r="BT12" s="9" t="str">
        <f t="shared" si="9"/>
        <v xml:space="preserve"> </v>
      </c>
      <c r="BU12" s="9" t="str">
        <f t="shared" si="9"/>
        <v xml:space="preserve"> </v>
      </c>
      <c r="BV12" s="9" t="str">
        <f t="shared" si="9"/>
        <v xml:space="preserve"> </v>
      </c>
      <c r="BW12" s="9" t="str">
        <f t="shared" si="9"/>
        <v xml:space="preserve"> </v>
      </c>
      <c r="BX12" s="9" t="str">
        <f t="shared" si="9"/>
        <v xml:space="preserve"> </v>
      </c>
      <c r="BY12" s="9" t="str">
        <f t="shared" si="9"/>
        <v xml:space="preserve"> </v>
      </c>
      <c r="BZ12" s="9" t="str">
        <f t="shared" si="9"/>
        <v xml:space="preserve"> </v>
      </c>
      <c r="CA12" s="9" t="str">
        <f t="shared" si="9"/>
        <v xml:space="preserve"> </v>
      </c>
      <c r="CB12" s="9" t="str">
        <f t="shared" si="9"/>
        <v xml:space="preserve"> </v>
      </c>
      <c r="CC12" s="9" t="str">
        <f t="shared" si="9"/>
        <v xml:space="preserve"> </v>
      </c>
      <c r="CD12" s="9" t="str">
        <f t="shared" si="9"/>
        <v xml:space="preserve"> </v>
      </c>
      <c r="CE12" s="9" t="str">
        <f t="shared" si="9"/>
        <v xml:space="preserve"> </v>
      </c>
      <c r="CF12" s="9" t="str">
        <f t="shared" si="9"/>
        <v xml:space="preserve"> </v>
      </c>
      <c r="CG12" s="9" t="str">
        <f t="shared" si="9"/>
        <v xml:space="preserve"> </v>
      </c>
      <c r="CH12" s="9" t="str">
        <f t="shared" si="9"/>
        <v xml:space="preserve"> </v>
      </c>
      <c r="CI12" s="9" t="str">
        <f t="shared" si="9"/>
        <v xml:space="preserve"> </v>
      </c>
      <c r="CJ12" s="9" t="str">
        <f t="shared" si="9"/>
        <v xml:space="preserve"> </v>
      </c>
      <c r="CK12" s="9" t="str">
        <f t="shared" si="9"/>
        <v xml:space="preserve"> </v>
      </c>
      <c r="CL12" s="9" t="str">
        <f t="shared" si="9"/>
        <v xml:space="preserve"> </v>
      </c>
      <c r="CM12" s="9" t="str">
        <f t="shared" si="9"/>
        <v xml:space="preserve"> </v>
      </c>
      <c r="CN12" s="9" t="str">
        <f t="shared" si="9"/>
        <v xml:space="preserve"> </v>
      </c>
      <c r="CO12" s="9" t="str">
        <f t="shared" si="9"/>
        <v xml:space="preserve"> </v>
      </c>
    </row>
    <row r="13" spans="1:279" ht="13" x14ac:dyDescent="0.15">
      <c r="A13" s="9"/>
      <c r="B13" s="9"/>
      <c r="C13" s="9"/>
      <c r="D13" s="9"/>
      <c r="E13" s="9"/>
      <c r="F13" s="9"/>
      <c r="G13" s="9"/>
      <c r="H13" s="9"/>
      <c r="I13" s="9"/>
      <c r="J13" s="9"/>
      <c r="K13" s="9"/>
      <c r="L13" s="9"/>
      <c r="M13" s="9"/>
      <c r="N13" s="9" t="str">
        <f t="shared" ref="N13:CO13" si="10">CONCATENATE(DC13," ",GR13)</f>
        <v xml:space="preserve"> </v>
      </c>
      <c r="O13" s="9" t="str">
        <f t="shared" si="10"/>
        <v xml:space="preserve"> </v>
      </c>
      <c r="P13" s="9" t="str">
        <f t="shared" si="10"/>
        <v xml:space="preserve"> </v>
      </c>
      <c r="Q13" s="9" t="str">
        <f t="shared" si="10"/>
        <v xml:space="preserve"> </v>
      </c>
      <c r="R13" s="9" t="str">
        <f t="shared" si="10"/>
        <v xml:space="preserve"> </v>
      </c>
      <c r="S13" s="9" t="str">
        <f t="shared" si="10"/>
        <v xml:space="preserve"> </v>
      </c>
      <c r="T13" s="9" t="str">
        <f t="shared" si="10"/>
        <v xml:space="preserve"> </v>
      </c>
      <c r="U13" s="9" t="str">
        <f t="shared" si="10"/>
        <v xml:space="preserve"> </v>
      </c>
      <c r="V13" s="9" t="str">
        <f t="shared" si="10"/>
        <v xml:space="preserve"> </v>
      </c>
      <c r="W13" s="9" t="str">
        <f t="shared" si="10"/>
        <v xml:space="preserve"> </v>
      </c>
      <c r="X13" s="9" t="str">
        <f t="shared" si="10"/>
        <v xml:space="preserve"> </v>
      </c>
      <c r="Y13" s="9" t="str">
        <f t="shared" si="10"/>
        <v xml:space="preserve"> </v>
      </c>
      <c r="Z13" s="9" t="str">
        <f t="shared" si="10"/>
        <v xml:space="preserve"> </v>
      </c>
      <c r="AA13" s="9" t="str">
        <f t="shared" si="10"/>
        <v xml:space="preserve"> </v>
      </c>
      <c r="AB13" s="9" t="str">
        <f t="shared" si="10"/>
        <v xml:space="preserve"> </v>
      </c>
      <c r="AC13" s="9" t="str">
        <f t="shared" si="10"/>
        <v xml:space="preserve"> </v>
      </c>
      <c r="AD13" s="9" t="str">
        <f t="shared" si="10"/>
        <v xml:space="preserve"> </v>
      </c>
      <c r="AE13" s="9" t="str">
        <f t="shared" si="10"/>
        <v xml:space="preserve"> </v>
      </c>
      <c r="AF13" s="9" t="str">
        <f t="shared" si="10"/>
        <v xml:space="preserve"> </v>
      </c>
      <c r="AG13" s="9" t="str">
        <f t="shared" si="10"/>
        <v xml:space="preserve"> </v>
      </c>
      <c r="AH13" s="9" t="str">
        <f t="shared" si="10"/>
        <v xml:space="preserve"> </v>
      </c>
      <c r="AI13" s="9" t="str">
        <f t="shared" si="10"/>
        <v xml:space="preserve"> </v>
      </c>
      <c r="AJ13" s="9" t="str">
        <f t="shared" si="10"/>
        <v xml:space="preserve"> </v>
      </c>
      <c r="AK13" s="9" t="str">
        <f t="shared" si="10"/>
        <v xml:space="preserve"> </v>
      </c>
      <c r="AL13" s="9" t="str">
        <f t="shared" si="10"/>
        <v xml:space="preserve"> </v>
      </c>
      <c r="AM13" s="9" t="str">
        <f t="shared" si="10"/>
        <v xml:space="preserve"> </v>
      </c>
      <c r="AN13" s="9" t="str">
        <f t="shared" si="10"/>
        <v xml:space="preserve"> </v>
      </c>
      <c r="AO13" s="9" t="str">
        <f t="shared" si="10"/>
        <v xml:space="preserve"> </v>
      </c>
      <c r="AP13" s="9" t="str">
        <f t="shared" si="10"/>
        <v xml:space="preserve"> </v>
      </c>
      <c r="AQ13" s="9" t="str">
        <f t="shared" si="10"/>
        <v xml:space="preserve"> </v>
      </c>
      <c r="AR13" s="9" t="str">
        <f t="shared" si="10"/>
        <v xml:space="preserve"> </v>
      </c>
      <c r="AS13" s="9" t="str">
        <f t="shared" si="10"/>
        <v xml:space="preserve"> </v>
      </c>
      <c r="AT13" s="9" t="str">
        <f t="shared" si="10"/>
        <v xml:space="preserve"> </v>
      </c>
      <c r="AU13" s="9" t="str">
        <f t="shared" si="10"/>
        <v xml:space="preserve"> </v>
      </c>
      <c r="AV13" s="9" t="str">
        <f t="shared" si="10"/>
        <v xml:space="preserve"> </v>
      </c>
      <c r="AW13" s="9" t="str">
        <f t="shared" si="10"/>
        <v xml:space="preserve"> </v>
      </c>
      <c r="AX13" s="9" t="str">
        <f t="shared" si="10"/>
        <v xml:space="preserve"> </v>
      </c>
      <c r="AY13" s="9" t="str">
        <f t="shared" si="10"/>
        <v xml:space="preserve"> </v>
      </c>
      <c r="AZ13" s="9" t="str">
        <f t="shared" si="10"/>
        <v xml:space="preserve"> </v>
      </c>
      <c r="BA13" s="9" t="str">
        <f t="shared" si="10"/>
        <v xml:space="preserve"> </v>
      </c>
      <c r="BB13" s="9" t="str">
        <f t="shared" si="10"/>
        <v xml:space="preserve"> </v>
      </c>
      <c r="BC13" s="9" t="str">
        <f t="shared" si="10"/>
        <v xml:space="preserve"> </v>
      </c>
      <c r="BD13" s="9" t="str">
        <f t="shared" si="10"/>
        <v xml:space="preserve"> </v>
      </c>
      <c r="BE13" s="9" t="str">
        <f t="shared" si="10"/>
        <v xml:space="preserve"> </v>
      </c>
      <c r="BF13" s="9" t="str">
        <f t="shared" si="10"/>
        <v xml:space="preserve"> </v>
      </c>
      <c r="BG13" s="9" t="str">
        <f t="shared" si="10"/>
        <v xml:space="preserve"> </v>
      </c>
      <c r="BH13" s="9" t="str">
        <f t="shared" si="10"/>
        <v xml:space="preserve"> </v>
      </c>
      <c r="BI13" s="9" t="str">
        <f t="shared" si="10"/>
        <v xml:space="preserve"> </v>
      </c>
      <c r="BJ13" s="9" t="str">
        <f t="shared" si="10"/>
        <v xml:space="preserve"> </v>
      </c>
      <c r="BK13" s="9" t="str">
        <f t="shared" si="10"/>
        <v xml:space="preserve"> </v>
      </c>
      <c r="BL13" s="9" t="str">
        <f t="shared" si="10"/>
        <v xml:space="preserve"> </v>
      </c>
      <c r="BM13" s="9" t="str">
        <f t="shared" si="10"/>
        <v xml:space="preserve"> </v>
      </c>
      <c r="BN13" s="9" t="str">
        <f t="shared" si="10"/>
        <v xml:space="preserve"> </v>
      </c>
      <c r="BO13" s="9" t="str">
        <f t="shared" si="10"/>
        <v xml:space="preserve"> </v>
      </c>
      <c r="BP13" s="9" t="str">
        <f t="shared" si="10"/>
        <v xml:space="preserve"> </v>
      </c>
      <c r="BQ13" s="9" t="str">
        <f t="shared" si="10"/>
        <v xml:space="preserve"> </v>
      </c>
      <c r="BR13" s="9" t="str">
        <f t="shared" si="10"/>
        <v xml:space="preserve"> </v>
      </c>
      <c r="BS13" s="9" t="str">
        <f t="shared" si="10"/>
        <v xml:space="preserve"> </v>
      </c>
      <c r="BT13" s="9" t="str">
        <f t="shared" si="10"/>
        <v xml:space="preserve"> </v>
      </c>
      <c r="BU13" s="9" t="str">
        <f t="shared" si="10"/>
        <v xml:space="preserve"> </v>
      </c>
      <c r="BV13" s="9" t="str">
        <f t="shared" si="10"/>
        <v xml:space="preserve"> </v>
      </c>
      <c r="BW13" s="9" t="str">
        <f t="shared" si="10"/>
        <v xml:space="preserve"> </v>
      </c>
      <c r="BX13" s="9" t="str">
        <f t="shared" si="10"/>
        <v xml:space="preserve"> </v>
      </c>
      <c r="BY13" s="9" t="str">
        <f t="shared" si="10"/>
        <v xml:space="preserve"> </v>
      </c>
      <c r="BZ13" s="9" t="str">
        <f t="shared" si="10"/>
        <v xml:space="preserve"> </v>
      </c>
      <c r="CA13" s="9" t="str">
        <f t="shared" si="10"/>
        <v xml:space="preserve"> </v>
      </c>
      <c r="CB13" s="9" t="str">
        <f t="shared" si="10"/>
        <v xml:space="preserve"> </v>
      </c>
      <c r="CC13" s="9" t="str">
        <f t="shared" si="10"/>
        <v xml:space="preserve"> </v>
      </c>
      <c r="CD13" s="9" t="str">
        <f t="shared" si="10"/>
        <v xml:space="preserve"> </v>
      </c>
      <c r="CE13" s="9" t="str">
        <f t="shared" si="10"/>
        <v xml:space="preserve"> </v>
      </c>
      <c r="CF13" s="9" t="str">
        <f t="shared" si="10"/>
        <v xml:space="preserve"> </v>
      </c>
      <c r="CG13" s="9" t="str">
        <f t="shared" si="10"/>
        <v xml:space="preserve"> </v>
      </c>
      <c r="CH13" s="9" t="str">
        <f t="shared" si="10"/>
        <v xml:space="preserve"> </v>
      </c>
      <c r="CI13" s="9" t="str">
        <f t="shared" si="10"/>
        <v xml:space="preserve"> </v>
      </c>
      <c r="CJ13" s="9" t="str">
        <f t="shared" si="10"/>
        <v xml:space="preserve"> </v>
      </c>
      <c r="CK13" s="9" t="str">
        <f t="shared" si="10"/>
        <v xml:space="preserve"> </v>
      </c>
      <c r="CL13" s="9" t="str">
        <f t="shared" si="10"/>
        <v xml:space="preserve"> </v>
      </c>
      <c r="CM13" s="9" t="str">
        <f t="shared" si="10"/>
        <v xml:space="preserve"> </v>
      </c>
      <c r="CN13" s="9" t="str">
        <f t="shared" si="10"/>
        <v xml:space="preserve"> </v>
      </c>
      <c r="CO13" s="9" t="str">
        <f t="shared" si="10"/>
        <v xml:space="preserve"> </v>
      </c>
    </row>
    <row r="14" spans="1:279" ht="13" x14ac:dyDescent="0.15">
      <c r="A14" s="9"/>
      <c r="B14" s="9"/>
      <c r="C14" s="9"/>
      <c r="D14" s="9"/>
      <c r="E14" s="9"/>
      <c r="F14" s="9"/>
      <c r="G14" s="9"/>
      <c r="H14" s="9"/>
      <c r="I14" s="9"/>
      <c r="J14" s="9"/>
      <c r="K14" s="9"/>
      <c r="L14" s="9"/>
      <c r="M14" s="9"/>
      <c r="N14" s="9" t="str">
        <f t="shared" ref="N14:CO14" si="11">CONCATENATE(DC14," ",GR14)</f>
        <v xml:space="preserve"> </v>
      </c>
      <c r="O14" s="9" t="str">
        <f t="shared" si="11"/>
        <v xml:space="preserve"> </v>
      </c>
      <c r="P14" s="9" t="str">
        <f t="shared" si="11"/>
        <v xml:space="preserve"> </v>
      </c>
      <c r="Q14" s="9" t="str">
        <f t="shared" si="11"/>
        <v xml:space="preserve"> </v>
      </c>
      <c r="R14" s="9" t="str">
        <f t="shared" si="11"/>
        <v xml:space="preserve"> </v>
      </c>
      <c r="S14" s="9" t="str">
        <f t="shared" si="11"/>
        <v xml:space="preserve"> </v>
      </c>
      <c r="T14" s="9" t="str">
        <f t="shared" si="11"/>
        <v xml:space="preserve"> </v>
      </c>
      <c r="U14" s="9" t="str">
        <f t="shared" si="11"/>
        <v xml:space="preserve"> </v>
      </c>
      <c r="V14" s="9" t="str">
        <f t="shared" si="11"/>
        <v xml:space="preserve"> </v>
      </c>
      <c r="W14" s="9" t="str">
        <f t="shared" si="11"/>
        <v xml:space="preserve"> </v>
      </c>
      <c r="X14" s="9" t="str">
        <f t="shared" si="11"/>
        <v xml:space="preserve"> </v>
      </c>
      <c r="Y14" s="9" t="str">
        <f t="shared" si="11"/>
        <v xml:space="preserve"> </v>
      </c>
      <c r="Z14" s="9" t="str">
        <f t="shared" si="11"/>
        <v xml:space="preserve"> </v>
      </c>
      <c r="AA14" s="9" t="str">
        <f t="shared" si="11"/>
        <v xml:space="preserve"> </v>
      </c>
      <c r="AB14" s="9" t="str">
        <f t="shared" si="11"/>
        <v xml:space="preserve"> </v>
      </c>
      <c r="AC14" s="9" t="str">
        <f t="shared" si="11"/>
        <v xml:space="preserve"> </v>
      </c>
      <c r="AD14" s="9" t="str">
        <f t="shared" si="11"/>
        <v xml:space="preserve"> </v>
      </c>
      <c r="AE14" s="9" t="str">
        <f t="shared" si="11"/>
        <v xml:space="preserve"> </v>
      </c>
      <c r="AF14" s="9" t="str">
        <f t="shared" si="11"/>
        <v xml:space="preserve"> </v>
      </c>
      <c r="AG14" s="9" t="str">
        <f t="shared" si="11"/>
        <v xml:space="preserve"> </v>
      </c>
      <c r="AH14" s="9" t="str">
        <f t="shared" si="11"/>
        <v xml:space="preserve"> </v>
      </c>
      <c r="AI14" s="9" t="str">
        <f t="shared" si="11"/>
        <v xml:space="preserve"> </v>
      </c>
      <c r="AJ14" s="9" t="str">
        <f t="shared" si="11"/>
        <v xml:space="preserve"> </v>
      </c>
      <c r="AK14" s="9" t="str">
        <f t="shared" si="11"/>
        <v xml:space="preserve"> </v>
      </c>
      <c r="AL14" s="9" t="str">
        <f t="shared" si="11"/>
        <v xml:space="preserve"> </v>
      </c>
      <c r="AM14" s="9" t="str">
        <f t="shared" si="11"/>
        <v xml:space="preserve"> </v>
      </c>
      <c r="AN14" s="9" t="str">
        <f t="shared" si="11"/>
        <v xml:space="preserve"> </v>
      </c>
      <c r="AO14" s="9" t="str">
        <f t="shared" si="11"/>
        <v xml:space="preserve"> </v>
      </c>
      <c r="AP14" s="9" t="str">
        <f t="shared" si="11"/>
        <v xml:space="preserve"> </v>
      </c>
      <c r="AQ14" s="9" t="str">
        <f t="shared" si="11"/>
        <v xml:space="preserve"> </v>
      </c>
      <c r="AR14" s="9" t="str">
        <f t="shared" si="11"/>
        <v xml:space="preserve"> </v>
      </c>
      <c r="AS14" s="9" t="str">
        <f t="shared" si="11"/>
        <v xml:space="preserve"> </v>
      </c>
      <c r="AT14" s="9" t="str">
        <f t="shared" si="11"/>
        <v xml:space="preserve"> </v>
      </c>
      <c r="AU14" s="9" t="str">
        <f t="shared" si="11"/>
        <v xml:space="preserve"> </v>
      </c>
      <c r="AV14" s="9" t="str">
        <f t="shared" si="11"/>
        <v xml:space="preserve"> </v>
      </c>
      <c r="AW14" s="9" t="str">
        <f t="shared" si="11"/>
        <v xml:space="preserve"> </v>
      </c>
      <c r="AX14" s="9" t="str">
        <f t="shared" si="11"/>
        <v xml:space="preserve"> </v>
      </c>
      <c r="AY14" s="9" t="str">
        <f t="shared" si="11"/>
        <v xml:space="preserve"> </v>
      </c>
      <c r="AZ14" s="9" t="str">
        <f t="shared" si="11"/>
        <v xml:space="preserve"> </v>
      </c>
      <c r="BA14" s="9" t="str">
        <f t="shared" si="11"/>
        <v xml:space="preserve"> </v>
      </c>
      <c r="BB14" s="9" t="str">
        <f t="shared" si="11"/>
        <v xml:space="preserve"> </v>
      </c>
      <c r="BC14" s="9" t="str">
        <f t="shared" si="11"/>
        <v xml:space="preserve"> </v>
      </c>
      <c r="BD14" s="9" t="str">
        <f t="shared" si="11"/>
        <v xml:space="preserve"> </v>
      </c>
      <c r="BE14" s="9" t="str">
        <f t="shared" si="11"/>
        <v xml:space="preserve"> </v>
      </c>
      <c r="BF14" s="9" t="str">
        <f t="shared" si="11"/>
        <v xml:space="preserve"> </v>
      </c>
      <c r="BG14" s="9" t="str">
        <f t="shared" si="11"/>
        <v xml:space="preserve"> </v>
      </c>
      <c r="BH14" s="9" t="str">
        <f t="shared" si="11"/>
        <v xml:space="preserve"> </v>
      </c>
      <c r="BI14" s="9" t="str">
        <f t="shared" si="11"/>
        <v xml:space="preserve"> </v>
      </c>
      <c r="BJ14" s="9" t="str">
        <f t="shared" si="11"/>
        <v xml:space="preserve"> </v>
      </c>
      <c r="BK14" s="9" t="str">
        <f t="shared" si="11"/>
        <v xml:space="preserve"> </v>
      </c>
      <c r="BL14" s="9" t="str">
        <f t="shared" si="11"/>
        <v xml:space="preserve"> </v>
      </c>
      <c r="BM14" s="9" t="str">
        <f t="shared" si="11"/>
        <v xml:space="preserve"> </v>
      </c>
      <c r="BN14" s="9" t="str">
        <f t="shared" si="11"/>
        <v xml:space="preserve"> </v>
      </c>
      <c r="BO14" s="9" t="str">
        <f t="shared" si="11"/>
        <v xml:space="preserve"> </v>
      </c>
      <c r="BP14" s="9" t="str">
        <f t="shared" si="11"/>
        <v xml:space="preserve"> </v>
      </c>
      <c r="BQ14" s="9" t="str">
        <f t="shared" si="11"/>
        <v xml:space="preserve"> </v>
      </c>
      <c r="BR14" s="9" t="str">
        <f t="shared" si="11"/>
        <v xml:space="preserve"> </v>
      </c>
      <c r="BS14" s="9" t="str">
        <f t="shared" si="11"/>
        <v xml:space="preserve"> </v>
      </c>
      <c r="BT14" s="9" t="str">
        <f t="shared" si="11"/>
        <v xml:space="preserve"> </v>
      </c>
      <c r="BU14" s="9" t="str">
        <f t="shared" si="11"/>
        <v xml:space="preserve"> </v>
      </c>
      <c r="BV14" s="9" t="str">
        <f t="shared" si="11"/>
        <v xml:space="preserve"> </v>
      </c>
      <c r="BW14" s="9" t="str">
        <f t="shared" si="11"/>
        <v xml:space="preserve"> </v>
      </c>
      <c r="BX14" s="9" t="str">
        <f t="shared" si="11"/>
        <v xml:space="preserve"> </v>
      </c>
      <c r="BY14" s="9" t="str">
        <f t="shared" si="11"/>
        <v xml:space="preserve"> </v>
      </c>
      <c r="BZ14" s="9" t="str">
        <f t="shared" si="11"/>
        <v xml:space="preserve"> </v>
      </c>
      <c r="CA14" s="9" t="str">
        <f t="shared" si="11"/>
        <v xml:space="preserve"> </v>
      </c>
      <c r="CB14" s="9" t="str">
        <f t="shared" si="11"/>
        <v xml:space="preserve"> </v>
      </c>
      <c r="CC14" s="9" t="str">
        <f t="shared" si="11"/>
        <v xml:space="preserve"> </v>
      </c>
      <c r="CD14" s="9" t="str">
        <f t="shared" si="11"/>
        <v xml:space="preserve"> </v>
      </c>
      <c r="CE14" s="9" t="str">
        <f t="shared" si="11"/>
        <v xml:space="preserve"> </v>
      </c>
      <c r="CF14" s="9" t="str">
        <f t="shared" si="11"/>
        <v xml:space="preserve"> </v>
      </c>
      <c r="CG14" s="9" t="str">
        <f t="shared" si="11"/>
        <v xml:space="preserve"> </v>
      </c>
      <c r="CH14" s="9" t="str">
        <f t="shared" si="11"/>
        <v xml:space="preserve"> </v>
      </c>
      <c r="CI14" s="9" t="str">
        <f t="shared" si="11"/>
        <v xml:space="preserve"> </v>
      </c>
      <c r="CJ14" s="9" t="str">
        <f t="shared" si="11"/>
        <v xml:space="preserve"> </v>
      </c>
      <c r="CK14" s="9" t="str">
        <f t="shared" si="11"/>
        <v xml:space="preserve"> </v>
      </c>
      <c r="CL14" s="9" t="str">
        <f t="shared" si="11"/>
        <v xml:space="preserve"> </v>
      </c>
      <c r="CM14" s="9" t="str">
        <f t="shared" si="11"/>
        <v xml:space="preserve"> </v>
      </c>
      <c r="CN14" s="9" t="str">
        <f t="shared" si="11"/>
        <v xml:space="preserve"> </v>
      </c>
      <c r="CO14" s="9" t="str">
        <f t="shared" si="11"/>
        <v xml:space="preserve"> </v>
      </c>
    </row>
    <row r="15" spans="1:279" ht="13" x14ac:dyDescent="0.15">
      <c r="A15" s="9"/>
      <c r="B15" s="9"/>
      <c r="C15" s="9"/>
      <c r="D15" s="9"/>
      <c r="E15" s="9"/>
      <c r="F15" s="9"/>
      <c r="G15" s="9"/>
      <c r="H15" s="9"/>
      <c r="I15" s="9"/>
      <c r="J15" s="9"/>
      <c r="K15" s="9"/>
      <c r="L15" s="9"/>
      <c r="M15" s="9"/>
      <c r="N15" s="9" t="str">
        <f t="shared" ref="N15:CO15" si="12">CONCATENATE(DC15," ",GR15)</f>
        <v xml:space="preserve"> </v>
      </c>
      <c r="O15" s="9" t="str">
        <f t="shared" si="12"/>
        <v xml:space="preserve"> </v>
      </c>
      <c r="P15" s="9" t="str">
        <f t="shared" si="12"/>
        <v xml:space="preserve"> </v>
      </c>
      <c r="Q15" s="9" t="str">
        <f t="shared" si="12"/>
        <v xml:space="preserve"> </v>
      </c>
      <c r="R15" s="9" t="str">
        <f t="shared" si="12"/>
        <v xml:space="preserve"> </v>
      </c>
      <c r="S15" s="9" t="str">
        <f t="shared" si="12"/>
        <v xml:space="preserve"> </v>
      </c>
      <c r="T15" s="9" t="str">
        <f t="shared" si="12"/>
        <v xml:space="preserve"> </v>
      </c>
      <c r="U15" s="9" t="str">
        <f t="shared" si="12"/>
        <v xml:space="preserve"> </v>
      </c>
      <c r="V15" s="9" t="str">
        <f t="shared" si="12"/>
        <v xml:space="preserve"> </v>
      </c>
      <c r="W15" s="9" t="str">
        <f t="shared" si="12"/>
        <v xml:space="preserve"> </v>
      </c>
      <c r="X15" s="9" t="str">
        <f t="shared" si="12"/>
        <v xml:space="preserve"> </v>
      </c>
      <c r="Y15" s="9" t="str">
        <f t="shared" si="12"/>
        <v xml:space="preserve"> </v>
      </c>
      <c r="Z15" s="9" t="str">
        <f t="shared" si="12"/>
        <v xml:space="preserve"> </v>
      </c>
      <c r="AA15" s="9" t="str">
        <f t="shared" si="12"/>
        <v xml:space="preserve"> </v>
      </c>
      <c r="AB15" s="9" t="str">
        <f t="shared" si="12"/>
        <v xml:space="preserve"> </v>
      </c>
      <c r="AC15" s="9" t="str">
        <f t="shared" si="12"/>
        <v xml:space="preserve"> </v>
      </c>
      <c r="AD15" s="9" t="str">
        <f t="shared" si="12"/>
        <v xml:space="preserve"> </v>
      </c>
      <c r="AE15" s="9" t="str">
        <f t="shared" si="12"/>
        <v xml:space="preserve"> </v>
      </c>
      <c r="AF15" s="9" t="str">
        <f t="shared" si="12"/>
        <v xml:space="preserve"> </v>
      </c>
      <c r="AG15" s="9" t="str">
        <f t="shared" si="12"/>
        <v xml:space="preserve"> </v>
      </c>
      <c r="AH15" s="9" t="str">
        <f t="shared" si="12"/>
        <v xml:space="preserve"> </v>
      </c>
      <c r="AI15" s="9" t="str">
        <f t="shared" si="12"/>
        <v xml:space="preserve"> </v>
      </c>
      <c r="AJ15" s="9" t="str">
        <f t="shared" si="12"/>
        <v xml:space="preserve"> </v>
      </c>
      <c r="AK15" s="9" t="str">
        <f t="shared" si="12"/>
        <v xml:space="preserve"> </v>
      </c>
      <c r="AL15" s="9" t="str">
        <f t="shared" si="12"/>
        <v xml:space="preserve"> </v>
      </c>
      <c r="AM15" s="9" t="str">
        <f t="shared" si="12"/>
        <v xml:space="preserve"> </v>
      </c>
      <c r="AN15" s="9" t="str">
        <f t="shared" si="12"/>
        <v xml:space="preserve"> </v>
      </c>
      <c r="AO15" s="9" t="str">
        <f t="shared" si="12"/>
        <v xml:space="preserve"> </v>
      </c>
      <c r="AP15" s="9" t="str">
        <f t="shared" si="12"/>
        <v xml:space="preserve"> </v>
      </c>
      <c r="AQ15" s="9" t="str">
        <f t="shared" si="12"/>
        <v xml:space="preserve"> </v>
      </c>
      <c r="AR15" s="9" t="str">
        <f t="shared" si="12"/>
        <v xml:space="preserve"> </v>
      </c>
      <c r="AS15" s="9" t="str">
        <f t="shared" si="12"/>
        <v xml:space="preserve"> </v>
      </c>
      <c r="AT15" s="9" t="str">
        <f t="shared" si="12"/>
        <v xml:space="preserve"> </v>
      </c>
      <c r="AU15" s="9" t="str">
        <f t="shared" si="12"/>
        <v xml:space="preserve"> </v>
      </c>
      <c r="AV15" s="9" t="str">
        <f t="shared" si="12"/>
        <v xml:space="preserve"> </v>
      </c>
      <c r="AW15" s="9" t="str">
        <f t="shared" si="12"/>
        <v xml:space="preserve"> </v>
      </c>
      <c r="AX15" s="9" t="str">
        <f t="shared" si="12"/>
        <v xml:space="preserve"> </v>
      </c>
      <c r="AY15" s="9" t="str">
        <f t="shared" si="12"/>
        <v xml:space="preserve"> </v>
      </c>
      <c r="AZ15" s="9" t="str">
        <f t="shared" si="12"/>
        <v xml:space="preserve"> </v>
      </c>
      <c r="BA15" s="9" t="str">
        <f t="shared" si="12"/>
        <v xml:space="preserve"> </v>
      </c>
      <c r="BB15" s="9" t="str">
        <f t="shared" si="12"/>
        <v xml:space="preserve"> </v>
      </c>
      <c r="BC15" s="9" t="str">
        <f t="shared" si="12"/>
        <v xml:space="preserve"> </v>
      </c>
      <c r="BD15" s="9" t="str">
        <f t="shared" si="12"/>
        <v xml:space="preserve"> </v>
      </c>
      <c r="BE15" s="9" t="str">
        <f t="shared" si="12"/>
        <v xml:space="preserve"> </v>
      </c>
      <c r="BF15" s="9" t="str">
        <f t="shared" si="12"/>
        <v xml:space="preserve"> </v>
      </c>
      <c r="BG15" s="9" t="str">
        <f t="shared" si="12"/>
        <v xml:space="preserve"> </v>
      </c>
      <c r="BH15" s="9" t="str">
        <f t="shared" si="12"/>
        <v xml:space="preserve"> </v>
      </c>
      <c r="BI15" s="9" t="str">
        <f t="shared" si="12"/>
        <v xml:space="preserve"> </v>
      </c>
      <c r="BJ15" s="9" t="str">
        <f t="shared" si="12"/>
        <v xml:space="preserve"> </v>
      </c>
      <c r="BK15" s="9" t="str">
        <f t="shared" si="12"/>
        <v xml:space="preserve"> </v>
      </c>
      <c r="BL15" s="9" t="str">
        <f t="shared" si="12"/>
        <v xml:space="preserve"> </v>
      </c>
      <c r="BM15" s="9" t="str">
        <f t="shared" si="12"/>
        <v xml:space="preserve"> </v>
      </c>
      <c r="BN15" s="9" t="str">
        <f t="shared" si="12"/>
        <v xml:space="preserve"> </v>
      </c>
      <c r="BO15" s="9" t="str">
        <f t="shared" si="12"/>
        <v xml:space="preserve"> </v>
      </c>
      <c r="BP15" s="9" t="str">
        <f t="shared" si="12"/>
        <v xml:space="preserve"> </v>
      </c>
      <c r="BQ15" s="9" t="str">
        <f t="shared" si="12"/>
        <v xml:space="preserve"> </v>
      </c>
      <c r="BR15" s="9" t="str">
        <f t="shared" si="12"/>
        <v xml:space="preserve"> </v>
      </c>
      <c r="BS15" s="9" t="str">
        <f t="shared" si="12"/>
        <v xml:space="preserve"> </v>
      </c>
      <c r="BT15" s="9" t="str">
        <f t="shared" si="12"/>
        <v xml:space="preserve"> </v>
      </c>
      <c r="BU15" s="9" t="str">
        <f t="shared" si="12"/>
        <v xml:space="preserve"> </v>
      </c>
      <c r="BV15" s="9" t="str">
        <f t="shared" si="12"/>
        <v xml:space="preserve"> </v>
      </c>
      <c r="BW15" s="9" t="str">
        <f t="shared" si="12"/>
        <v xml:space="preserve"> </v>
      </c>
      <c r="BX15" s="9" t="str">
        <f t="shared" si="12"/>
        <v xml:space="preserve"> </v>
      </c>
      <c r="BY15" s="9" t="str">
        <f t="shared" si="12"/>
        <v xml:space="preserve"> </v>
      </c>
      <c r="BZ15" s="9" t="str">
        <f t="shared" si="12"/>
        <v xml:space="preserve"> </v>
      </c>
      <c r="CA15" s="9" t="str">
        <f t="shared" si="12"/>
        <v xml:space="preserve"> </v>
      </c>
      <c r="CB15" s="9" t="str">
        <f t="shared" si="12"/>
        <v xml:space="preserve"> </v>
      </c>
      <c r="CC15" s="9" t="str">
        <f t="shared" si="12"/>
        <v xml:space="preserve"> </v>
      </c>
      <c r="CD15" s="9" t="str">
        <f t="shared" si="12"/>
        <v xml:space="preserve"> </v>
      </c>
      <c r="CE15" s="9" t="str">
        <f t="shared" si="12"/>
        <v xml:space="preserve"> </v>
      </c>
      <c r="CF15" s="9" t="str">
        <f t="shared" si="12"/>
        <v xml:space="preserve"> </v>
      </c>
      <c r="CG15" s="9" t="str">
        <f t="shared" si="12"/>
        <v xml:space="preserve"> </v>
      </c>
      <c r="CH15" s="9" t="str">
        <f t="shared" si="12"/>
        <v xml:space="preserve"> </v>
      </c>
      <c r="CI15" s="9" t="str">
        <f t="shared" si="12"/>
        <v xml:space="preserve"> </v>
      </c>
      <c r="CJ15" s="9" t="str">
        <f t="shared" si="12"/>
        <v xml:space="preserve"> </v>
      </c>
      <c r="CK15" s="9" t="str">
        <f t="shared" si="12"/>
        <v xml:space="preserve"> </v>
      </c>
      <c r="CL15" s="9" t="str">
        <f t="shared" si="12"/>
        <v xml:space="preserve"> </v>
      </c>
      <c r="CM15" s="9" t="str">
        <f t="shared" si="12"/>
        <v xml:space="preserve"> </v>
      </c>
      <c r="CN15" s="9" t="str">
        <f t="shared" si="12"/>
        <v xml:space="preserve"> </v>
      </c>
      <c r="CO15" s="9" t="str">
        <f t="shared" si="12"/>
        <v xml:space="preserve"> </v>
      </c>
    </row>
    <row r="16" spans="1:279" ht="13" x14ac:dyDescent="0.15">
      <c r="A16" s="9"/>
      <c r="B16" s="9"/>
      <c r="C16" s="9"/>
      <c r="D16" s="9"/>
      <c r="E16" s="9"/>
      <c r="F16" s="9"/>
      <c r="G16" s="9"/>
      <c r="H16" s="9"/>
      <c r="I16" s="9"/>
      <c r="J16" s="9"/>
      <c r="K16" s="9"/>
      <c r="L16" s="9"/>
      <c r="M16" s="9"/>
      <c r="N16" s="9" t="str">
        <f t="shared" ref="N16:CO16" si="13">CONCATENATE(DC16," ",GR16)</f>
        <v xml:space="preserve"> </v>
      </c>
      <c r="O16" s="9" t="str">
        <f t="shared" si="13"/>
        <v xml:space="preserve"> </v>
      </c>
      <c r="P16" s="9" t="str">
        <f t="shared" si="13"/>
        <v xml:space="preserve"> </v>
      </c>
      <c r="Q16" s="9" t="str">
        <f t="shared" si="13"/>
        <v xml:space="preserve"> </v>
      </c>
      <c r="R16" s="9" t="str">
        <f t="shared" si="13"/>
        <v xml:space="preserve"> </v>
      </c>
      <c r="S16" s="9" t="str">
        <f t="shared" si="13"/>
        <v xml:space="preserve"> </v>
      </c>
      <c r="T16" s="9" t="str">
        <f t="shared" si="13"/>
        <v xml:space="preserve"> </v>
      </c>
      <c r="U16" s="9" t="str">
        <f t="shared" si="13"/>
        <v xml:space="preserve"> </v>
      </c>
      <c r="V16" s="9" t="str">
        <f t="shared" si="13"/>
        <v xml:space="preserve"> </v>
      </c>
      <c r="W16" s="9" t="str">
        <f t="shared" si="13"/>
        <v xml:space="preserve"> </v>
      </c>
      <c r="X16" s="9" t="str">
        <f t="shared" si="13"/>
        <v xml:space="preserve"> </v>
      </c>
      <c r="Y16" s="9" t="str">
        <f t="shared" si="13"/>
        <v xml:space="preserve"> </v>
      </c>
      <c r="Z16" s="9" t="str">
        <f t="shared" si="13"/>
        <v xml:space="preserve"> </v>
      </c>
      <c r="AA16" s="9" t="str">
        <f t="shared" si="13"/>
        <v xml:space="preserve"> </v>
      </c>
      <c r="AB16" s="9" t="str">
        <f t="shared" si="13"/>
        <v xml:space="preserve"> </v>
      </c>
      <c r="AC16" s="9" t="str">
        <f t="shared" si="13"/>
        <v xml:space="preserve"> </v>
      </c>
      <c r="AD16" s="9" t="str">
        <f t="shared" si="13"/>
        <v xml:space="preserve"> </v>
      </c>
      <c r="AE16" s="9" t="str">
        <f t="shared" si="13"/>
        <v xml:space="preserve"> </v>
      </c>
      <c r="AF16" s="9" t="str">
        <f t="shared" si="13"/>
        <v xml:space="preserve"> </v>
      </c>
      <c r="AG16" s="9" t="str">
        <f t="shared" si="13"/>
        <v xml:space="preserve"> </v>
      </c>
      <c r="AH16" s="9" t="str">
        <f t="shared" si="13"/>
        <v xml:space="preserve"> </v>
      </c>
      <c r="AI16" s="9" t="str">
        <f t="shared" si="13"/>
        <v xml:space="preserve"> </v>
      </c>
      <c r="AJ16" s="9" t="str">
        <f t="shared" si="13"/>
        <v xml:space="preserve"> </v>
      </c>
      <c r="AK16" s="9" t="str">
        <f t="shared" si="13"/>
        <v xml:space="preserve"> </v>
      </c>
      <c r="AL16" s="9" t="str">
        <f t="shared" si="13"/>
        <v xml:space="preserve"> </v>
      </c>
      <c r="AM16" s="9" t="str">
        <f t="shared" si="13"/>
        <v xml:space="preserve"> </v>
      </c>
      <c r="AN16" s="9" t="str">
        <f t="shared" si="13"/>
        <v xml:space="preserve"> </v>
      </c>
      <c r="AO16" s="9" t="str">
        <f t="shared" si="13"/>
        <v xml:space="preserve"> </v>
      </c>
      <c r="AP16" s="9" t="str">
        <f t="shared" si="13"/>
        <v xml:space="preserve"> </v>
      </c>
      <c r="AQ16" s="9" t="str">
        <f t="shared" si="13"/>
        <v xml:space="preserve"> </v>
      </c>
      <c r="AR16" s="9" t="str">
        <f t="shared" si="13"/>
        <v xml:space="preserve"> </v>
      </c>
      <c r="AS16" s="9" t="str">
        <f t="shared" si="13"/>
        <v xml:space="preserve"> </v>
      </c>
      <c r="AT16" s="9" t="str">
        <f t="shared" si="13"/>
        <v xml:space="preserve"> </v>
      </c>
      <c r="AU16" s="9" t="str">
        <f t="shared" si="13"/>
        <v xml:space="preserve"> </v>
      </c>
      <c r="AV16" s="9" t="str">
        <f t="shared" si="13"/>
        <v xml:space="preserve"> </v>
      </c>
      <c r="AW16" s="9" t="str">
        <f t="shared" si="13"/>
        <v xml:space="preserve"> </v>
      </c>
      <c r="AX16" s="9" t="str">
        <f t="shared" si="13"/>
        <v xml:space="preserve"> </v>
      </c>
      <c r="AY16" s="9" t="str">
        <f t="shared" si="13"/>
        <v xml:space="preserve"> </v>
      </c>
      <c r="AZ16" s="9" t="str">
        <f t="shared" si="13"/>
        <v xml:space="preserve"> </v>
      </c>
      <c r="BA16" s="9" t="str">
        <f t="shared" si="13"/>
        <v xml:space="preserve"> </v>
      </c>
      <c r="BB16" s="9" t="str">
        <f t="shared" si="13"/>
        <v xml:space="preserve"> </v>
      </c>
      <c r="BC16" s="9" t="str">
        <f t="shared" si="13"/>
        <v xml:space="preserve"> </v>
      </c>
      <c r="BD16" s="9" t="str">
        <f t="shared" si="13"/>
        <v xml:space="preserve"> </v>
      </c>
      <c r="BE16" s="9" t="str">
        <f t="shared" si="13"/>
        <v xml:space="preserve"> </v>
      </c>
      <c r="BF16" s="9" t="str">
        <f t="shared" si="13"/>
        <v xml:space="preserve"> </v>
      </c>
      <c r="BG16" s="9" t="str">
        <f t="shared" si="13"/>
        <v xml:space="preserve"> </v>
      </c>
      <c r="BH16" s="9" t="str">
        <f t="shared" si="13"/>
        <v xml:space="preserve"> </v>
      </c>
      <c r="BI16" s="9" t="str">
        <f t="shared" si="13"/>
        <v xml:space="preserve"> </v>
      </c>
      <c r="BJ16" s="9" t="str">
        <f t="shared" si="13"/>
        <v xml:space="preserve"> </v>
      </c>
      <c r="BK16" s="9" t="str">
        <f t="shared" si="13"/>
        <v xml:space="preserve"> </v>
      </c>
      <c r="BL16" s="9" t="str">
        <f t="shared" si="13"/>
        <v xml:space="preserve"> </v>
      </c>
      <c r="BM16" s="9" t="str">
        <f t="shared" si="13"/>
        <v xml:space="preserve"> </v>
      </c>
      <c r="BN16" s="9" t="str">
        <f t="shared" si="13"/>
        <v xml:space="preserve"> </v>
      </c>
      <c r="BO16" s="9" t="str">
        <f t="shared" si="13"/>
        <v xml:space="preserve"> </v>
      </c>
      <c r="BP16" s="9" t="str">
        <f t="shared" si="13"/>
        <v xml:space="preserve"> </v>
      </c>
      <c r="BQ16" s="9" t="str">
        <f t="shared" si="13"/>
        <v xml:space="preserve"> </v>
      </c>
      <c r="BR16" s="9" t="str">
        <f t="shared" si="13"/>
        <v xml:space="preserve"> </v>
      </c>
      <c r="BS16" s="9" t="str">
        <f t="shared" si="13"/>
        <v xml:space="preserve"> </v>
      </c>
      <c r="BT16" s="9" t="str">
        <f t="shared" si="13"/>
        <v xml:space="preserve"> </v>
      </c>
      <c r="BU16" s="9" t="str">
        <f t="shared" si="13"/>
        <v xml:space="preserve"> </v>
      </c>
      <c r="BV16" s="9" t="str">
        <f t="shared" si="13"/>
        <v xml:space="preserve"> </v>
      </c>
      <c r="BW16" s="9" t="str">
        <f t="shared" si="13"/>
        <v xml:space="preserve"> </v>
      </c>
      <c r="BX16" s="9" t="str">
        <f t="shared" si="13"/>
        <v xml:space="preserve"> </v>
      </c>
      <c r="BY16" s="9" t="str">
        <f t="shared" si="13"/>
        <v xml:space="preserve"> </v>
      </c>
      <c r="BZ16" s="9" t="str">
        <f t="shared" si="13"/>
        <v xml:space="preserve"> </v>
      </c>
      <c r="CA16" s="9" t="str">
        <f t="shared" si="13"/>
        <v xml:space="preserve"> </v>
      </c>
      <c r="CB16" s="9" t="str">
        <f t="shared" si="13"/>
        <v xml:space="preserve"> </v>
      </c>
      <c r="CC16" s="9" t="str">
        <f t="shared" si="13"/>
        <v xml:space="preserve"> </v>
      </c>
      <c r="CD16" s="9" t="str">
        <f t="shared" si="13"/>
        <v xml:space="preserve"> </v>
      </c>
      <c r="CE16" s="9" t="str">
        <f t="shared" si="13"/>
        <v xml:space="preserve"> </v>
      </c>
      <c r="CF16" s="9" t="str">
        <f t="shared" si="13"/>
        <v xml:space="preserve"> </v>
      </c>
      <c r="CG16" s="9" t="str">
        <f t="shared" si="13"/>
        <v xml:space="preserve"> </v>
      </c>
      <c r="CH16" s="9" t="str">
        <f t="shared" si="13"/>
        <v xml:space="preserve"> </v>
      </c>
      <c r="CI16" s="9" t="str">
        <f t="shared" si="13"/>
        <v xml:space="preserve"> </v>
      </c>
      <c r="CJ16" s="9" t="str">
        <f t="shared" si="13"/>
        <v xml:space="preserve"> </v>
      </c>
      <c r="CK16" s="9" t="str">
        <f t="shared" si="13"/>
        <v xml:space="preserve"> </v>
      </c>
      <c r="CL16" s="9" t="str">
        <f t="shared" si="13"/>
        <v xml:space="preserve"> </v>
      </c>
      <c r="CM16" s="9" t="str">
        <f t="shared" si="13"/>
        <v xml:space="preserve"> </v>
      </c>
      <c r="CN16" s="9" t="str">
        <f t="shared" si="13"/>
        <v xml:space="preserve"> </v>
      </c>
      <c r="CO16" s="9" t="str">
        <f t="shared" si="13"/>
        <v xml:space="preserve"> </v>
      </c>
    </row>
    <row r="17" spans="1:93" ht="13" x14ac:dyDescent="0.15">
      <c r="A17" s="9"/>
      <c r="B17" s="9"/>
      <c r="C17" s="9"/>
      <c r="D17" s="9"/>
      <c r="E17" s="9"/>
      <c r="F17" s="9"/>
      <c r="G17" s="9"/>
      <c r="H17" s="9"/>
      <c r="I17" s="9"/>
      <c r="J17" s="9"/>
      <c r="K17" s="9"/>
      <c r="L17" s="9"/>
      <c r="M17" s="9"/>
      <c r="N17" s="9" t="str">
        <f t="shared" ref="N17:CO17" si="14">CONCATENATE(DC17," ",GR17)</f>
        <v xml:space="preserve"> </v>
      </c>
      <c r="O17" s="9" t="str">
        <f t="shared" si="14"/>
        <v xml:space="preserve"> </v>
      </c>
      <c r="P17" s="9" t="str">
        <f t="shared" si="14"/>
        <v xml:space="preserve"> </v>
      </c>
      <c r="Q17" s="9" t="str">
        <f t="shared" si="14"/>
        <v xml:space="preserve"> </v>
      </c>
      <c r="R17" s="9" t="str">
        <f t="shared" si="14"/>
        <v xml:space="preserve"> </v>
      </c>
      <c r="S17" s="9" t="str">
        <f t="shared" si="14"/>
        <v xml:space="preserve"> </v>
      </c>
      <c r="T17" s="9" t="str">
        <f t="shared" si="14"/>
        <v xml:space="preserve"> </v>
      </c>
      <c r="U17" s="9" t="str">
        <f t="shared" si="14"/>
        <v xml:space="preserve"> </v>
      </c>
      <c r="V17" s="9" t="str">
        <f t="shared" si="14"/>
        <v xml:space="preserve"> </v>
      </c>
      <c r="W17" s="9" t="str">
        <f t="shared" si="14"/>
        <v xml:space="preserve"> </v>
      </c>
      <c r="X17" s="9" t="str">
        <f t="shared" si="14"/>
        <v xml:space="preserve"> </v>
      </c>
      <c r="Y17" s="9" t="str">
        <f t="shared" si="14"/>
        <v xml:space="preserve"> </v>
      </c>
      <c r="Z17" s="9" t="str">
        <f t="shared" si="14"/>
        <v xml:space="preserve"> </v>
      </c>
      <c r="AA17" s="9" t="str">
        <f t="shared" si="14"/>
        <v xml:space="preserve"> </v>
      </c>
      <c r="AB17" s="9" t="str">
        <f t="shared" si="14"/>
        <v xml:space="preserve"> </v>
      </c>
      <c r="AC17" s="9" t="str">
        <f t="shared" si="14"/>
        <v xml:space="preserve"> </v>
      </c>
      <c r="AD17" s="9" t="str">
        <f t="shared" si="14"/>
        <v xml:space="preserve"> </v>
      </c>
      <c r="AE17" s="9" t="str">
        <f t="shared" si="14"/>
        <v xml:space="preserve"> </v>
      </c>
      <c r="AF17" s="9" t="str">
        <f t="shared" si="14"/>
        <v xml:space="preserve"> </v>
      </c>
      <c r="AG17" s="9" t="str">
        <f t="shared" si="14"/>
        <v xml:space="preserve"> </v>
      </c>
      <c r="AH17" s="9" t="str">
        <f t="shared" si="14"/>
        <v xml:space="preserve"> </v>
      </c>
      <c r="AI17" s="9" t="str">
        <f t="shared" si="14"/>
        <v xml:space="preserve"> </v>
      </c>
      <c r="AJ17" s="9" t="str">
        <f t="shared" si="14"/>
        <v xml:space="preserve"> </v>
      </c>
      <c r="AK17" s="9" t="str">
        <f t="shared" si="14"/>
        <v xml:space="preserve"> </v>
      </c>
      <c r="AL17" s="9" t="str">
        <f t="shared" si="14"/>
        <v xml:space="preserve"> </v>
      </c>
      <c r="AM17" s="9" t="str">
        <f t="shared" si="14"/>
        <v xml:space="preserve"> </v>
      </c>
      <c r="AN17" s="9" t="str">
        <f t="shared" si="14"/>
        <v xml:space="preserve"> </v>
      </c>
      <c r="AO17" s="9" t="str">
        <f t="shared" si="14"/>
        <v xml:space="preserve"> </v>
      </c>
      <c r="AP17" s="9" t="str">
        <f t="shared" si="14"/>
        <v xml:space="preserve"> </v>
      </c>
      <c r="AQ17" s="9" t="str">
        <f t="shared" si="14"/>
        <v xml:space="preserve"> </v>
      </c>
      <c r="AR17" s="9" t="str">
        <f t="shared" si="14"/>
        <v xml:space="preserve"> </v>
      </c>
      <c r="AS17" s="9" t="str">
        <f t="shared" si="14"/>
        <v xml:space="preserve"> </v>
      </c>
      <c r="AT17" s="9" t="str">
        <f t="shared" si="14"/>
        <v xml:space="preserve"> </v>
      </c>
      <c r="AU17" s="9" t="str">
        <f t="shared" si="14"/>
        <v xml:space="preserve"> </v>
      </c>
      <c r="AV17" s="9" t="str">
        <f t="shared" si="14"/>
        <v xml:space="preserve"> </v>
      </c>
      <c r="AW17" s="9" t="str">
        <f t="shared" si="14"/>
        <v xml:space="preserve"> </v>
      </c>
      <c r="AX17" s="9" t="str">
        <f t="shared" si="14"/>
        <v xml:space="preserve"> </v>
      </c>
      <c r="AY17" s="9" t="str">
        <f t="shared" si="14"/>
        <v xml:space="preserve"> </v>
      </c>
      <c r="AZ17" s="9" t="str">
        <f t="shared" si="14"/>
        <v xml:space="preserve"> </v>
      </c>
      <c r="BA17" s="9" t="str">
        <f t="shared" si="14"/>
        <v xml:space="preserve"> </v>
      </c>
      <c r="BB17" s="9" t="str">
        <f t="shared" si="14"/>
        <v xml:space="preserve"> </v>
      </c>
      <c r="BC17" s="9" t="str">
        <f t="shared" si="14"/>
        <v xml:space="preserve"> </v>
      </c>
      <c r="BD17" s="9" t="str">
        <f t="shared" si="14"/>
        <v xml:space="preserve"> </v>
      </c>
      <c r="BE17" s="9" t="str">
        <f t="shared" si="14"/>
        <v xml:space="preserve"> </v>
      </c>
      <c r="BF17" s="9" t="str">
        <f t="shared" si="14"/>
        <v xml:space="preserve"> </v>
      </c>
      <c r="BG17" s="9" t="str">
        <f t="shared" si="14"/>
        <v xml:space="preserve"> </v>
      </c>
      <c r="BH17" s="9" t="str">
        <f t="shared" si="14"/>
        <v xml:space="preserve"> </v>
      </c>
      <c r="BI17" s="9" t="str">
        <f t="shared" si="14"/>
        <v xml:space="preserve"> </v>
      </c>
      <c r="BJ17" s="9" t="str">
        <f t="shared" si="14"/>
        <v xml:space="preserve"> </v>
      </c>
      <c r="BK17" s="9" t="str">
        <f t="shared" si="14"/>
        <v xml:space="preserve"> </v>
      </c>
      <c r="BL17" s="9" t="str">
        <f t="shared" si="14"/>
        <v xml:space="preserve"> </v>
      </c>
      <c r="BM17" s="9" t="str">
        <f t="shared" si="14"/>
        <v xml:space="preserve"> </v>
      </c>
      <c r="BN17" s="9" t="str">
        <f t="shared" si="14"/>
        <v xml:space="preserve"> </v>
      </c>
      <c r="BO17" s="9" t="str">
        <f t="shared" si="14"/>
        <v xml:space="preserve"> </v>
      </c>
      <c r="BP17" s="9" t="str">
        <f t="shared" si="14"/>
        <v xml:space="preserve"> </v>
      </c>
      <c r="BQ17" s="9" t="str">
        <f t="shared" si="14"/>
        <v xml:space="preserve"> </v>
      </c>
      <c r="BR17" s="9" t="str">
        <f t="shared" si="14"/>
        <v xml:space="preserve"> </v>
      </c>
      <c r="BS17" s="9" t="str">
        <f t="shared" si="14"/>
        <v xml:space="preserve"> </v>
      </c>
      <c r="BT17" s="9" t="str">
        <f t="shared" si="14"/>
        <v xml:space="preserve"> </v>
      </c>
      <c r="BU17" s="9" t="str">
        <f t="shared" si="14"/>
        <v xml:space="preserve"> </v>
      </c>
      <c r="BV17" s="9" t="str">
        <f t="shared" si="14"/>
        <v xml:space="preserve"> </v>
      </c>
      <c r="BW17" s="9" t="str">
        <f t="shared" si="14"/>
        <v xml:space="preserve"> </v>
      </c>
      <c r="BX17" s="9" t="str">
        <f t="shared" si="14"/>
        <v xml:space="preserve"> </v>
      </c>
      <c r="BY17" s="9" t="str">
        <f t="shared" si="14"/>
        <v xml:space="preserve"> </v>
      </c>
      <c r="BZ17" s="9" t="str">
        <f t="shared" si="14"/>
        <v xml:space="preserve"> </v>
      </c>
      <c r="CA17" s="9" t="str">
        <f t="shared" si="14"/>
        <v xml:space="preserve"> </v>
      </c>
      <c r="CB17" s="9" t="str">
        <f t="shared" si="14"/>
        <v xml:space="preserve"> </v>
      </c>
      <c r="CC17" s="9" t="str">
        <f t="shared" si="14"/>
        <v xml:space="preserve"> </v>
      </c>
      <c r="CD17" s="9" t="str">
        <f t="shared" si="14"/>
        <v xml:space="preserve"> </v>
      </c>
      <c r="CE17" s="9" t="str">
        <f t="shared" si="14"/>
        <v xml:space="preserve"> </v>
      </c>
      <c r="CF17" s="9" t="str">
        <f t="shared" si="14"/>
        <v xml:space="preserve"> </v>
      </c>
      <c r="CG17" s="9" t="str">
        <f t="shared" si="14"/>
        <v xml:space="preserve"> </v>
      </c>
      <c r="CH17" s="9" t="str">
        <f t="shared" si="14"/>
        <v xml:space="preserve"> </v>
      </c>
      <c r="CI17" s="9" t="str">
        <f t="shared" si="14"/>
        <v xml:space="preserve"> </v>
      </c>
      <c r="CJ17" s="9" t="str">
        <f t="shared" si="14"/>
        <v xml:space="preserve"> </v>
      </c>
      <c r="CK17" s="9" t="str">
        <f t="shared" si="14"/>
        <v xml:space="preserve"> </v>
      </c>
      <c r="CL17" s="9" t="str">
        <f t="shared" si="14"/>
        <v xml:space="preserve"> </v>
      </c>
      <c r="CM17" s="9" t="str">
        <f t="shared" si="14"/>
        <v xml:space="preserve"> </v>
      </c>
      <c r="CN17" s="9" t="str">
        <f t="shared" si="14"/>
        <v xml:space="preserve"> </v>
      </c>
      <c r="CO17" s="9" t="str">
        <f t="shared" si="14"/>
        <v xml:space="preserve"> </v>
      </c>
    </row>
    <row r="18" spans="1:93" ht="13" x14ac:dyDescent="0.15">
      <c r="A18" s="9"/>
      <c r="B18" s="9"/>
      <c r="C18" s="9"/>
      <c r="D18" s="9"/>
      <c r="E18" s="9"/>
      <c r="F18" s="9"/>
      <c r="G18" s="9"/>
      <c r="H18" s="9"/>
      <c r="I18" s="9"/>
      <c r="J18" s="9"/>
      <c r="K18" s="9"/>
      <c r="L18" s="9"/>
      <c r="M18" s="9"/>
      <c r="N18" s="9" t="str">
        <f t="shared" ref="N18:CO18" si="15">CONCATENATE(DC18," ",GR18)</f>
        <v xml:space="preserve"> </v>
      </c>
      <c r="O18" s="9" t="str">
        <f t="shared" si="15"/>
        <v xml:space="preserve"> </v>
      </c>
      <c r="P18" s="9" t="str">
        <f t="shared" si="15"/>
        <v xml:space="preserve"> </v>
      </c>
      <c r="Q18" s="9" t="str">
        <f t="shared" si="15"/>
        <v xml:space="preserve"> </v>
      </c>
      <c r="R18" s="9" t="str">
        <f t="shared" si="15"/>
        <v xml:space="preserve"> </v>
      </c>
      <c r="S18" s="9" t="str">
        <f t="shared" si="15"/>
        <v xml:space="preserve"> </v>
      </c>
      <c r="T18" s="9" t="str">
        <f t="shared" si="15"/>
        <v xml:space="preserve"> </v>
      </c>
      <c r="U18" s="9" t="str">
        <f t="shared" si="15"/>
        <v xml:space="preserve"> </v>
      </c>
      <c r="V18" s="9" t="str">
        <f t="shared" si="15"/>
        <v xml:space="preserve"> </v>
      </c>
      <c r="W18" s="9" t="str">
        <f t="shared" si="15"/>
        <v xml:space="preserve"> </v>
      </c>
      <c r="X18" s="9" t="str">
        <f t="shared" si="15"/>
        <v xml:space="preserve"> </v>
      </c>
      <c r="Y18" s="9" t="str">
        <f t="shared" si="15"/>
        <v xml:space="preserve"> </v>
      </c>
      <c r="Z18" s="9" t="str">
        <f t="shared" si="15"/>
        <v xml:space="preserve"> </v>
      </c>
      <c r="AA18" s="9" t="str">
        <f t="shared" si="15"/>
        <v xml:space="preserve"> </v>
      </c>
      <c r="AB18" s="9" t="str">
        <f t="shared" si="15"/>
        <v xml:space="preserve"> </v>
      </c>
      <c r="AC18" s="9" t="str">
        <f t="shared" si="15"/>
        <v xml:space="preserve"> </v>
      </c>
      <c r="AD18" s="9" t="str">
        <f t="shared" si="15"/>
        <v xml:space="preserve"> </v>
      </c>
      <c r="AE18" s="9" t="str">
        <f t="shared" si="15"/>
        <v xml:space="preserve"> </v>
      </c>
      <c r="AF18" s="9" t="str">
        <f t="shared" si="15"/>
        <v xml:space="preserve"> </v>
      </c>
      <c r="AG18" s="9" t="str">
        <f t="shared" si="15"/>
        <v xml:space="preserve"> </v>
      </c>
      <c r="AH18" s="9" t="str">
        <f t="shared" si="15"/>
        <v xml:space="preserve"> </v>
      </c>
      <c r="AI18" s="9" t="str">
        <f t="shared" si="15"/>
        <v xml:space="preserve"> </v>
      </c>
      <c r="AJ18" s="9" t="str">
        <f t="shared" si="15"/>
        <v xml:space="preserve"> </v>
      </c>
      <c r="AK18" s="9" t="str">
        <f t="shared" si="15"/>
        <v xml:space="preserve"> </v>
      </c>
      <c r="AL18" s="9" t="str">
        <f t="shared" si="15"/>
        <v xml:space="preserve"> </v>
      </c>
      <c r="AM18" s="9" t="str">
        <f t="shared" si="15"/>
        <v xml:space="preserve"> </v>
      </c>
      <c r="AN18" s="9" t="str">
        <f t="shared" si="15"/>
        <v xml:space="preserve"> </v>
      </c>
      <c r="AO18" s="9" t="str">
        <f t="shared" si="15"/>
        <v xml:space="preserve"> </v>
      </c>
      <c r="AP18" s="9" t="str">
        <f t="shared" si="15"/>
        <v xml:space="preserve"> </v>
      </c>
      <c r="AQ18" s="9" t="str">
        <f t="shared" si="15"/>
        <v xml:space="preserve"> </v>
      </c>
      <c r="AR18" s="9" t="str">
        <f t="shared" si="15"/>
        <v xml:space="preserve"> </v>
      </c>
      <c r="AS18" s="9" t="str">
        <f t="shared" si="15"/>
        <v xml:space="preserve"> </v>
      </c>
      <c r="AT18" s="9" t="str">
        <f t="shared" si="15"/>
        <v xml:space="preserve"> </v>
      </c>
      <c r="AU18" s="9" t="str">
        <f t="shared" si="15"/>
        <v xml:space="preserve"> </v>
      </c>
      <c r="AV18" s="9" t="str">
        <f t="shared" si="15"/>
        <v xml:space="preserve"> </v>
      </c>
      <c r="AW18" s="9" t="str">
        <f t="shared" si="15"/>
        <v xml:space="preserve"> </v>
      </c>
      <c r="AX18" s="9" t="str">
        <f t="shared" si="15"/>
        <v xml:space="preserve"> </v>
      </c>
      <c r="AY18" s="9" t="str">
        <f t="shared" si="15"/>
        <v xml:space="preserve"> </v>
      </c>
      <c r="AZ18" s="9" t="str">
        <f t="shared" si="15"/>
        <v xml:space="preserve"> </v>
      </c>
      <c r="BA18" s="9" t="str">
        <f t="shared" si="15"/>
        <v xml:space="preserve"> </v>
      </c>
      <c r="BB18" s="9" t="str">
        <f t="shared" si="15"/>
        <v xml:space="preserve"> </v>
      </c>
      <c r="BC18" s="9" t="str">
        <f t="shared" si="15"/>
        <v xml:space="preserve"> </v>
      </c>
      <c r="BD18" s="9" t="str">
        <f t="shared" si="15"/>
        <v xml:space="preserve"> </v>
      </c>
      <c r="BE18" s="9" t="str">
        <f t="shared" si="15"/>
        <v xml:space="preserve"> </v>
      </c>
      <c r="BF18" s="9" t="str">
        <f t="shared" si="15"/>
        <v xml:space="preserve"> </v>
      </c>
      <c r="BG18" s="9" t="str">
        <f t="shared" si="15"/>
        <v xml:space="preserve"> </v>
      </c>
      <c r="BH18" s="9" t="str">
        <f t="shared" si="15"/>
        <v xml:space="preserve"> </v>
      </c>
      <c r="BI18" s="9" t="str">
        <f t="shared" si="15"/>
        <v xml:space="preserve"> </v>
      </c>
      <c r="BJ18" s="9" t="str">
        <f t="shared" si="15"/>
        <v xml:space="preserve"> </v>
      </c>
      <c r="BK18" s="9" t="str">
        <f t="shared" si="15"/>
        <v xml:space="preserve"> </v>
      </c>
      <c r="BL18" s="9" t="str">
        <f t="shared" si="15"/>
        <v xml:space="preserve"> </v>
      </c>
      <c r="BM18" s="9" t="str">
        <f t="shared" si="15"/>
        <v xml:space="preserve"> </v>
      </c>
      <c r="BN18" s="9" t="str">
        <f t="shared" si="15"/>
        <v xml:space="preserve"> </v>
      </c>
      <c r="BO18" s="9" t="str">
        <f t="shared" si="15"/>
        <v xml:space="preserve"> </v>
      </c>
      <c r="BP18" s="9" t="str">
        <f t="shared" si="15"/>
        <v xml:space="preserve"> </v>
      </c>
      <c r="BQ18" s="9" t="str">
        <f t="shared" si="15"/>
        <v xml:space="preserve"> </v>
      </c>
      <c r="BR18" s="9" t="str">
        <f t="shared" si="15"/>
        <v xml:space="preserve"> </v>
      </c>
      <c r="BS18" s="9" t="str">
        <f t="shared" si="15"/>
        <v xml:space="preserve"> </v>
      </c>
      <c r="BT18" s="9" t="str">
        <f t="shared" si="15"/>
        <v xml:space="preserve"> </v>
      </c>
      <c r="BU18" s="9" t="str">
        <f t="shared" si="15"/>
        <v xml:space="preserve"> </v>
      </c>
      <c r="BV18" s="9" t="str">
        <f t="shared" si="15"/>
        <v xml:space="preserve"> </v>
      </c>
      <c r="BW18" s="9" t="str">
        <f t="shared" si="15"/>
        <v xml:space="preserve"> </v>
      </c>
      <c r="BX18" s="9" t="str">
        <f t="shared" si="15"/>
        <v xml:space="preserve"> </v>
      </c>
      <c r="BY18" s="9" t="str">
        <f t="shared" si="15"/>
        <v xml:space="preserve"> </v>
      </c>
      <c r="BZ18" s="9" t="str">
        <f t="shared" si="15"/>
        <v xml:space="preserve"> </v>
      </c>
      <c r="CA18" s="9" t="str">
        <f t="shared" si="15"/>
        <v xml:space="preserve"> </v>
      </c>
      <c r="CB18" s="9" t="str">
        <f t="shared" si="15"/>
        <v xml:space="preserve"> </v>
      </c>
      <c r="CC18" s="9" t="str">
        <f t="shared" si="15"/>
        <v xml:space="preserve"> </v>
      </c>
      <c r="CD18" s="9" t="str">
        <f t="shared" si="15"/>
        <v xml:space="preserve"> </v>
      </c>
      <c r="CE18" s="9" t="str">
        <f t="shared" si="15"/>
        <v xml:space="preserve"> </v>
      </c>
      <c r="CF18" s="9" t="str">
        <f t="shared" si="15"/>
        <v xml:space="preserve"> </v>
      </c>
      <c r="CG18" s="9" t="str">
        <f t="shared" si="15"/>
        <v xml:space="preserve"> </v>
      </c>
      <c r="CH18" s="9" t="str">
        <f t="shared" si="15"/>
        <v xml:space="preserve"> </v>
      </c>
      <c r="CI18" s="9" t="str">
        <f t="shared" si="15"/>
        <v xml:space="preserve"> </v>
      </c>
      <c r="CJ18" s="9" t="str">
        <f t="shared" si="15"/>
        <v xml:space="preserve"> </v>
      </c>
      <c r="CK18" s="9" t="str">
        <f t="shared" si="15"/>
        <v xml:space="preserve"> </v>
      </c>
      <c r="CL18" s="9" t="str">
        <f t="shared" si="15"/>
        <v xml:space="preserve"> </v>
      </c>
      <c r="CM18" s="9" t="str">
        <f t="shared" si="15"/>
        <v xml:space="preserve"> </v>
      </c>
      <c r="CN18" s="9" t="str">
        <f t="shared" si="15"/>
        <v xml:space="preserve"> </v>
      </c>
      <c r="CO18" s="9" t="str">
        <f t="shared" si="15"/>
        <v xml:space="preserve"> </v>
      </c>
    </row>
    <row r="19" spans="1:93" ht="13" x14ac:dyDescent="0.15">
      <c r="A19" s="9"/>
      <c r="B19" s="9"/>
      <c r="C19" s="9"/>
      <c r="D19" s="9"/>
      <c r="E19" s="9"/>
      <c r="F19" s="9"/>
      <c r="G19" s="9"/>
      <c r="H19" s="9"/>
      <c r="I19" s="9"/>
      <c r="J19" s="9"/>
      <c r="K19" s="9"/>
      <c r="L19" s="9"/>
      <c r="M19" s="9"/>
      <c r="N19" s="9" t="str">
        <f t="shared" ref="N19:CO19" si="16">CONCATENATE(DC19," ",GR19)</f>
        <v xml:space="preserve"> </v>
      </c>
      <c r="O19" s="9" t="str">
        <f t="shared" si="16"/>
        <v xml:space="preserve"> </v>
      </c>
      <c r="P19" s="9" t="str">
        <f t="shared" si="16"/>
        <v xml:space="preserve"> </v>
      </c>
      <c r="Q19" s="9" t="str">
        <f t="shared" si="16"/>
        <v xml:space="preserve"> </v>
      </c>
      <c r="R19" s="9" t="str">
        <f t="shared" si="16"/>
        <v xml:space="preserve"> </v>
      </c>
      <c r="S19" s="9" t="str">
        <f t="shared" si="16"/>
        <v xml:space="preserve"> </v>
      </c>
      <c r="T19" s="9" t="str">
        <f t="shared" si="16"/>
        <v xml:space="preserve"> </v>
      </c>
      <c r="U19" s="9" t="str">
        <f t="shared" si="16"/>
        <v xml:space="preserve"> </v>
      </c>
      <c r="V19" s="9" t="str">
        <f t="shared" si="16"/>
        <v xml:space="preserve"> </v>
      </c>
      <c r="W19" s="9" t="str">
        <f t="shared" si="16"/>
        <v xml:space="preserve"> </v>
      </c>
      <c r="X19" s="9" t="str">
        <f t="shared" si="16"/>
        <v xml:space="preserve"> </v>
      </c>
      <c r="Y19" s="9" t="str">
        <f t="shared" si="16"/>
        <v xml:space="preserve"> </v>
      </c>
      <c r="Z19" s="9" t="str">
        <f t="shared" si="16"/>
        <v xml:space="preserve"> </v>
      </c>
      <c r="AA19" s="9" t="str">
        <f t="shared" si="16"/>
        <v xml:space="preserve"> </v>
      </c>
      <c r="AB19" s="9" t="str">
        <f t="shared" si="16"/>
        <v xml:space="preserve"> </v>
      </c>
      <c r="AC19" s="9" t="str">
        <f t="shared" si="16"/>
        <v xml:space="preserve"> </v>
      </c>
      <c r="AD19" s="9" t="str">
        <f t="shared" si="16"/>
        <v xml:space="preserve"> </v>
      </c>
      <c r="AE19" s="9" t="str">
        <f t="shared" si="16"/>
        <v xml:space="preserve"> </v>
      </c>
      <c r="AF19" s="9" t="str">
        <f t="shared" si="16"/>
        <v xml:space="preserve"> </v>
      </c>
      <c r="AG19" s="9" t="str">
        <f t="shared" si="16"/>
        <v xml:space="preserve"> </v>
      </c>
      <c r="AH19" s="9" t="str">
        <f t="shared" si="16"/>
        <v xml:space="preserve"> </v>
      </c>
      <c r="AI19" s="9" t="str">
        <f t="shared" si="16"/>
        <v xml:space="preserve"> </v>
      </c>
      <c r="AJ19" s="9" t="str">
        <f t="shared" si="16"/>
        <v xml:space="preserve"> </v>
      </c>
      <c r="AK19" s="9" t="str">
        <f t="shared" si="16"/>
        <v xml:space="preserve"> </v>
      </c>
      <c r="AL19" s="9" t="str">
        <f t="shared" si="16"/>
        <v xml:space="preserve"> </v>
      </c>
      <c r="AM19" s="9" t="str">
        <f t="shared" si="16"/>
        <v xml:space="preserve"> </v>
      </c>
      <c r="AN19" s="9" t="str">
        <f t="shared" si="16"/>
        <v xml:space="preserve"> </v>
      </c>
      <c r="AO19" s="9" t="str">
        <f t="shared" si="16"/>
        <v xml:space="preserve"> </v>
      </c>
      <c r="AP19" s="9" t="str">
        <f t="shared" si="16"/>
        <v xml:space="preserve"> </v>
      </c>
      <c r="AQ19" s="9" t="str">
        <f t="shared" si="16"/>
        <v xml:space="preserve"> </v>
      </c>
      <c r="AR19" s="9" t="str">
        <f t="shared" si="16"/>
        <v xml:space="preserve"> </v>
      </c>
      <c r="AS19" s="9" t="str">
        <f t="shared" si="16"/>
        <v xml:space="preserve"> </v>
      </c>
      <c r="AT19" s="9" t="str">
        <f t="shared" si="16"/>
        <v xml:space="preserve"> </v>
      </c>
      <c r="AU19" s="9" t="str">
        <f t="shared" si="16"/>
        <v xml:space="preserve"> </v>
      </c>
      <c r="AV19" s="9" t="str">
        <f t="shared" si="16"/>
        <v xml:space="preserve"> </v>
      </c>
      <c r="AW19" s="9" t="str">
        <f t="shared" si="16"/>
        <v xml:space="preserve"> </v>
      </c>
      <c r="AX19" s="9" t="str">
        <f t="shared" si="16"/>
        <v xml:space="preserve"> </v>
      </c>
      <c r="AY19" s="9" t="str">
        <f t="shared" si="16"/>
        <v xml:space="preserve"> </v>
      </c>
      <c r="AZ19" s="9" t="str">
        <f t="shared" si="16"/>
        <v xml:space="preserve"> </v>
      </c>
      <c r="BA19" s="9" t="str">
        <f t="shared" si="16"/>
        <v xml:space="preserve"> </v>
      </c>
      <c r="BB19" s="9" t="str">
        <f t="shared" si="16"/>
        <v xml:space="preserve"> </v>
      </c>
      <c r="BC19" s="9" t="str">
        <f t="shared" si="16"/>
        <v xml:space="preserve"> </v>
      </c>
      <c r="BD19" s="9" t="str">
        <f t="shared" si="16"/>
        <v xml:space="preserve"> </v>
      </c>
      <c r="BE19" s="9" t="str">
        <f t="shared" si="16"/>
        <v xml:space="preserve"> </v>
      </c>
      <c r="BF19" s="9" t="str">
        <f t="shared" si="16"/>
        <v xml:space="preserve"> </v>
      </c>
      <c r="BG19" s="9" t="str">
        <f t="shared" si="16"/>
        <v xml:space="preserve"> </v>
      </c>
      <c r="BH19" s="9" t="str">
        <f t="shared" si="16"/>
        <v xml:space="preserve"> </v>
      </c>
      <c r="BI19" s="9" t="str">
        <f t="shared" si="16"/>
        <v xml:space="preserve"> </v>
      </c>
      <c r="BJ19" s="9" t="str">
        <f t="shared" si="16"/>
        <v xml:space="preserve"> </v>
      </c>
      <c r="BK19" s="9" t="str">
        <f t="shared" si="16"/>
        <v xml:space="preserve"> </v>
      </c>
      <c r="BL19" s="9" t="str">
        <f t="shared" si="16"/>
        <v xml:space="preserve"> </v>
      </c>
      <c r="BM19" s="9" t="str">
        <f t="shared" si="16"/>
        <v xml:space="preserve"> </v>
      </c>
      <c r="BN19" s="9" t="str">
        <f t="shared" si="16"/>
        <v xml:space="preserve"> </v>
      </c>
      <c r="BO19" s="9" t="str">
        <f t="shared" si="16"/>
        <v xml:space="preserve"> </v>
      </c>
      <c r="BP19" s="9" t="str">
        <f t="shared" si="16"/>
        <v xml:space="preserve"> </v>
      </c>
      <c r="BQ19" s="9" t="str">
        <f t="shared" si="16"/>
        <v xml:space="preserve"> </v>
      </c>
      <c r="BR19" s="9" t="str">
        <f t="shared" si="16"/>
        <v xml:space="preserve"> </v>
      </c>
      <c r="BS19" s="9" t="str">
        <f t="shared" si="16"/>
        <v xml:space="preserve"> </v>
      </c>
      <c r="BT19" s="9" t="str">
        <f t="shared" si="16"/>
        <v xml:space="preserve"> </v>
      </c>
      <c r="BU19" s="9" t="str">
        <f t="shared" si="16"/>
        <v xml:space="preserve"> </v>
      </c>
      <c r="BV19" s="9" t="str">
        <f t="shared" si="16"/>
        <v xml:space="preserve"> </v>
      </c>
      <c r="BW19" s="9" t="str">
        <f t="shared" si="16"/>
        <v xml:space="preserve"> </v>
      </c>
      <c r="BX19" s="9" t="str">
        <f t="shared" si="16"/>
        <v xml:space="preserve"> </v>
      </c>
      <c r="BY19" s="9" t="str">
        <f t="shared" si="16"/>
        <v xml:space="preserve"> </v>
      </c>
      <c r="BZ19" s="9" t="str">
        <f t="shared" si="16"/>
        <v xml:space="preserve"> </v>
      </c>
      <c r="CA19" s="9" t="str">
        <f t="shared" si="16"/>
        <v xml:space="preserve"> </v>
      </c>
      <c r="CB19" s="9" t="str">
        <f t="shared" si="16"/>
        <v xml:space="preserve"> </v>
      </c>
      <c r="CC19" s="9" t="str">
        <f t="shared" si="16"/>
        <v xml:space="preserve"> </v>
      </c>
      <c r="CD19" s="9" t="str">
        <f t="shared" si="16"/>
        <v xml:space="preserve"> </v>
      </c>
      <c r="CE19" s="9" t="str">
        <f t="shared" si="16"/>
        <v xml:space="preserve"> </v>
      </c>
      <c r="CF19" s="9" t="str">
        <f t="shared" si="16"/>
        <v xml:space="preserve"> </v>
      </c>
      <c r="CG19" s="9" t="str">
        <f t="shared" si="16"/>
        <v xml:space="preserve"> </v>
      </c>
      <c r="CH19" s="9" t="str">
        <f t="shared" si="16"/>
        <v xml:space="preserve"> </v>
      </c>
      <c r="CI19" s="9" t="str">
        <f t="shared" si="16"/>
        <v xml:space="preserve"> </v>
      </c>
      <c r="CJ19" s="9" t="str">
        <f t="shared" si="16"/>
        <v xml:space="preserve"> </v>
      </c>
      <c r="CK19" s="9" t="str">
        <f t="shared" si="16"/>
        <v xml:space="preserve"> </v>
      </c>
      <c r="CL19" s="9" t="str">
        <f t="shared" si="16"/>
        <v xml:space="preserve"> </v>
      </c>
      <c r="CM19" s="9" t="str">
        <f t="shared" si="16"/>
        <v xml:space="preserve"> </v>
      </c>
      <c r="CN19" s="9" t="str">
        <f t="shared" si="16"/>
        <v xml:space="preserve"> </v>
      </c>
      <c r="CO19" s="9" t="str">
        <f t="shared" si="16"/>
        <v xml:space="preserve"> </v>
      </c>
    </row>
    <row r="20" spans="1:93" ht="13" x14ac:dyDescent="0.15">
      <c r="A20" s="9"/>
      <c r="B20" s="9"/>
      <c r="C20" s="9"/>
      <c r="D20" s="9"/>
      <c r="E20" s="9"/>
      <c r="F20" s="9"/>
      <c r="G20" s="9"/>
      <c r="H20" s="9"/>
      <c r="I20" s="9"/>
      <c r="J20" s="9"/>
      <c r="K20" s="9"/>
      <c r="L20" s="9"/>
      <c r="M20" s="9"/>
      <c r="N20" s="9" t="str">
        <f t="shared" ref="N20:CO20" si="17">CONCATENATE(DC20," ",GR20)</f>
        <v xml:space="preserve"> </v>
      </c>
      <c r="O20" s="9" t="str">
        <f t="shared" si="17"/>
        <v xml:space="preserve"> </v>
      </c>
      <c r="P20" s="9" t="str">
        <f t="shared" si="17"/>
        <v xml:space="preserve"> </v>
      </c>
      <c r="Q20" s="9" t="str">
        <f t="shared" si="17"/>
        <v xml:space="preserve"> </v>
      </c>
      <c r="R20" s="9" t="str">
        <f t="shared" si="17"/>
        <v xml:space="preserve"> </v>
      </c>
      <c r="S20" s="9" t="str">
        <f t="shared" si="17"/>
        <v xml:space="preserve"> </v>
      </c>
      <c r="T20" s="9" t="str">
        <f t="shared" si="17"/>
        <v xml:space="preserve"> </v>
      </c>
      <c r="U20" s="9" t="str">
        <f t="shared" si="17"/>
        <v xml:space="preserve"> </v>
      </c>
      <c r="V20" s="9" t="str">
        <f t="shared" si="17"/>
        <v xml:space="preserve"> </v>
      </c>
      <c r="W20" s="9" t="str">
        <f t="shared" si="17"/>
        <v xml:space="preserve"> </v>
      </c>
      <c r="X20" s="9" t="str">
        <f t="shared" si="17"/>
        <v xml:space="preserve"> </v>
      </c>
      <c r="Y20" s="9" t="str">
        <f t="shared" si="17"/>
        <v xml:space="preserve"> </v>
      </c>
      <c r="Z20" s="9" t="str">
        <f t="shared" si="17"/>
        <v xml:space="preserve"> </v>
      </c>
      <c r="AA20" s="9" t="str">
        <f t="shared" si="17"/>
        <v xml:space="preserve"> </v>
      </c>
      <c r="AB20" s="9" t="str">
        <f t="shared" si="17"/>
        <v xml:space="preserve"> </v>
      </c>
      <c r="AC20" s="9" t="str">
        <f t="shared" si="17"/>
        <v xml:space="preserve"> </v>
      </c>
      <c r="AD20" s="9" t="str">
        <f t="shared" si="17"/>
        <v xml:space="preserve"> </v>
      </c>
      <c r="AE20" s="9" t="str">
        <f t="shared" si="17"/>
        <v xml:space="preserve"> </v>
      </c>
      <c r="AF20" s="9" t="str">
        <f t="shared" si="17"/>
        <v xml:space="preserve"> </v>
      </c>
      <c r="AG20" s="9" t="str">
        <f t="shared" si="17"/>
        <v xml:space="preserve"> </v>
      </c>
      <c r="AH20" s="9" t="str">
        <f t="shared" si="17"/>
        <v xml:space="preserve"> </v>
      </c>
      <c r="AI20" s="9" t="str">
        <f t="shared" si="17"/>
        <v xml:space="preserve"> </v>
      </c>
      <c r="AJ20" s="9" t="str">
        <f t="shared" si="17"/>
        <v xml:space="preserve"> </v>
      </c>
      <c r="AK20" s="9" t="str">
        <f t="shared" si="17"/>
        <v xml:space="preserve"> </v>
      </c>
      <c r="AL20" s="9" t="str">
        <f t="shared" si="17"/>
        <v xml:space="preserve"> </v>
      </c>
      <c r="AM20" s="9" t="str">
        <f t="shared" si="17"/>
        <v xml:space="preserve"> </v>
      </c>
      <c r="AN20" s="9" t="str">
        <f t="shared" si="17"/>
        <v xml:space="preserve"> </v>
      </c>
      <c r="AO20" s="9" t="str">
        <f t="shared" si="17"/>
        <v xml:space="preserve"> </v>
      </c>
      <c r="AP20" s="9" t="str">
        <f t="shared" si="17"/>
        <v xml:space="preserve"> </v>
      </c>
      <c r="AQ20" s="9" t="str">
        <f t="shared" si="17"/>
        <v xml:space="preserve"> </v>
      </c>
      <c r="AR20" s="9" t="str">
        <f t="shared" si="17"/>
        <v xml:space="preserve"> </v>
      </c>
      <c r="AS20" s="9" t="str">
        <f t="shared" si="17"/>
        <v xml:space="preserve"> </v>
      </c>
      <c r="AT20" s="9" t="str">
        <f t="shared" si="17"/>
        <v xml:space="preserve"> </v>
      </c>
      <c r="AU20" s="9" t="str">
        <f t="shared" si="17"/>
        <v xml:space="preserve"> </v>
      </c>
      <c r="AV20" s="9" t="str">
        <f t="shared" si="17"/>
        <v xml:space="preserve"> </v>
      </c>
      <c r="AW20" s="9" t="str">
        <f t="shared" si="17"/>
        <v xml:space="preserve"> </v>
      </c>
      <c r="AX20" s="9" t="str">
        <f t="shared" si="17"/>
        <v xml:space="preserve"> </v>
      </c>
      <c r="AY20" s="9" t="str">
        <f t="shared" si="17"/>
        <v xml:space="preserve"> </v>
      </c>
      <c r="AZ20" s="9" t="str">
        <f t="shared" si="17"/>
        <v xml:space="preserve"> </v>
      </c>
      <c r="BA20" s="9" t="str">
        <f t="shared" si="17"/>
        <v xml:space="preserve"> </v>
      </c>
      <c r="BB20" s="9" t="str">
        <f t="shared" si="17"/>
        <v xml:space="preserve"> </v>
      </c>
      <c r="BC20" s="9" t="str">
        <f t="shared" si="17"/>
        <v xml:space="preserve"> </v>
      </c>
      <c r="BD20" s="9" t="str">
        <f t="shared" si="17"/>
        <v xml:space="preserve"> </v>
      </c>
      <c r="BE20" s="9" t="str">
        <f t="shared" si="17"/>
        <v xml:space="preserve"> </v>
      </c>
      <c r="BF20" s="9" t="str">
        <f t="shared" si="17"/>
        <v xml:space="preserve"> </v>
      </c>
      <c r="BG20" s="9" t="str">
        <f t="shared" si="17"/>
        <v xml:space="preserve"> </v>
      </c>
      <c r="BH20" s="9" t="str">
        <f t="shared" si="17"/>
        <v xml:space="preserve"> </v>
      </c>
      <c r="BI20" s="9" t="str">
        <f t="shared" si="17"/>
        <v xml:space="preserve"> </v>
      </c>
      <c r="BJ20" s="9" t="str">
        <f t="shared" si="17"/>
        <v xml:space="preserve"> </v>
      </c>
      <c r="BK20" s="9" t="str">
        <f t="shared" si="17"/>
        <v xml:space="preserve"> </v>
      </c>
      <c r="BL20" s="9" t="str">
        <f t="shared" si="17"/>
        <v xml:space="preserve"> </v>
      </c>
      <c r="BM20" s="9" t="str">
        <f t="shared" si="17"/>
        <v xml:space="preserve"> </v>
      </c>
      <c r="BN20" s="9" t="str">
        <f t="shared" si="17"/>
        <v xml:space="preserve"> </v>
      </c>
      <c r="BO20" s="9" t="str">
        <f t="shared" si="17"/>
        <v xml:space="preserve"> </v>
      </c>
      <c r="BP20" s="9" t="str">
        <f t="shared" si="17"/>
        <v xml:space="preserve"> </v>
      </c>
      <c r="BQ20" s="9" t="str">
        <f t="shared" si="17"/>
        <v xml:space="preserve"> </v>
      </c>
      <c r="BR20" s="9" t="str">
        <f t="shared" si="17"/>
        <v xml:space="preserve"> </v>
      </c>
      <c r="BS20" s="9" t="str">
        <f t="shared" si="17"/>
        <v xml:space="preserve"> </v>
      </c>
      <c r="BT20" s="9" t="str">
        <f t="shared" si="17"/>
        <v xml:space="preserve"> </v>
      </c>
      <c r="BU20" s="9" t="str">
        <f t="shared" si="17"/>
        <v xml:space="preserve"> </v>
      </c>
      <c r="BV20" s="9" t="str">
        <f t="shared" si="17"/>
        <v xml:space="preserve"> </v>
      </c>
      <c r="BW20" s="9" t="str">
        <f t="shared" si="17"/>
        <v xml:space="preserve"> </v>
      </c>
      <c r="BX20" s="9" t="str">
        <f t="shared" si="17"/>
        <v xml:space="preserve"> </v>
      </c>
      <c r="BY20" s="9" t="str">
        <f t="shared" si="17"/>
        <v xml:space="preserve"> </v>
      </c>
      <c r="BZ20" s="9" t="str">
        <f t="shared" si="17"/>
        <v xml:space="preserve"> </v>
      </c>
      <c r="CA20" s="9" t="str">
        <f t="shared" si="17"/>
        <v xml:space="preserve"> </v>
      </c>
      <c r="CB20" s="9" t="str">
        <f t="shared" si="17"/>
        <v xml:space="preserve"> </v>
      </c>
      <c r="CC20" s="9" t="str">
        <f t="shared" si="17"/>
        <v xml:space="preserve"> </v>
      </c>
      <c r="CD20" s="9" t="str">
        <f t="shared" si="17"/>
        <v xml:space="preserve"> </v>
      </c>
      <c r="CE20" s="9" t="str">
        <f t="shared" si="17"/>
        <v xml:space="preserve"> </v>
      </c>
      <c r="CF20" s="9" t="str">
        <f t="shared" si="17"/>
        <v xml:space="preserve"> </v>
      </c>
      <c r="CG20" s="9" t="str">
        <f t="shared" si="17"/>
        <v xml:space="preserve"> </v>
      </c>
      <c r="CH20" s="9" t="str">
        <f t="shared" si="17"/>
        <v xml:space="preserve"> </v>
      </c>
      <c r="CI20" s="9" t="str">
        <f t="shared" si="17"/>
        <v xml:space="preserve"> </v>
      </c>
      <c r="CJ20" s="9" t="str">
        <f t="shared" si="17"/>
        <v xml:space="preserve"> </v>
      </c>
      <c r="CK20" s="9" t="str">
        <f t="shared" si="17"/>
        <v xml:space="preserve"> </v>
      </c>
      <c r="CL20" s="9" t="str">
        <f t="shared" si="17"/>
        <v xml:space="preserve"> </v>
      </c>
      <c r="CM20" s="9" t="str">
        <f t="shared" si="17"/>
        <v xml:space="preserve"> </v>
      </c>
      <c r="CN20" s="9" t="str">
        <f t="shared" si="17"/>
        <v xml:space="preserve"> </v>
      </c>
      <c r="CO20" s="9" t="str">
        <f t="shared" si="17"/>
        <v xml:space="preserve"> </v>
      </c>
    </row>
    <row r="21" spans="1:93" ht="13" x14ac:dyDescent="0.15">
      <c r="A21" s="9"/>
      <c r="B21" s="9"/>
      <c r="C21" s="9"/>
      <c r="D21" s="9"/>
      <c r="E21" s="9"/>
      <c r="F21" s="9"/>
      <c r="G21" s="9"/>
      <c r="H21" s="9"/>
      <c r="I21" s="9"/>
      <c r="J21" s="9"/>
      <c r="K21" s="9"/>
      <c r="L21" s="9"/>
      <c r="M21" s="9"/>
      <c r="N21" s="9" t="str">
        <f t="shared" ref="N21:CO21" si="18">CONCATENATE(DC21," ",GR21)</f>
        <v xml:space="preserve"> </v>
      </c>
      <c r="O21" s="9" t="str">
        <f t="shared" si="18"/>
        <v xml:space="preserve"> </v>
      </c>
      <c r="P21" s="9" t="str">
        <f t="shared" si="18"/>
        <v xml:space="preserve"> </v>
      </c>
      <c r="Q21" s="9" t="str">
        <f t="shared" si="18"/>
        <v xml:space="preserve"> </v>
      </c>
      <c r="R21" s="9" t="str">
        <f t="shared" si="18"/>
        <v xml:space="preserve"> </v>
      </c>
      <c r="S21" s="9" t="str">
        <f t="shared" si="18"/>
        <v xml:space="preserve"> </v>
      </c>
      <c r="T21" s="9" t="str">
        <f t="shared" si="18"/>
        <v xml:space="preserve"> </v>
      </c>
      <c r="U21" s="9" t="str">
        <f t="shared" si="18"/>
        <v xml:space="preserve"> </v>
      </c>
      <c r="V21" s="9" t="str">
        <f t="shared" si="18"/>
        <v xml:space="preserve"> </v>
      </c>
      <c r="W21" s="9" t="str">
        <f t="shared" si="18"/>
        <v xml:space="preserve"> </v>
      </c>
      <c r="X21" s="9" t="str">
        <f t="shared" si="18"/>
        <v xml:space="preserve"> </v>
      </c>
      <c r="Y21" s="9" t="str">
        <f t="shared" si="18"/>
        <v xml:space="preserve"> </v>
      </c>
      <c r="Z21" s="9" t="str">
        <f t="shared" si="18"/>
        <v xml:space="preserve"> </v>
      </c>
      <c r="AA21" s="9" t="str">
        <f t="shared" si="18"/>
        <v xml:space="preserve"> </v>
      </c>
      <c r="AB21" s="9" t="str">
        <f t="shared" si="18"/>
        <v xml:space="preserve"> </v>
      </c>
      <c r="AC21" s="9" t="str">
        <f t="shared" si="18"/>
        <v xml:space="preserve"> </v>
      </c>
      <c r="AD21" s="9" t="str">
        <f t="shared" si="18"/>
        <v xml:space="preserve"> </v>
      </c>
      <c r="AE21" s="9" t="str">
        <f t="shared" si="18"/>
        <v xml:space="preserve"> </v>
      </c>
      <c r="AF21" s="9" t="str">
        <f t="shared" si="18"/>
        <v xml:space="preserve"> </v>
      </c>
      <c r="AG21" s="9" t="str">
        <f t="shared" si="18"/>
        <v xml:space="preserve"> </v>
      </c>
      <c r="AH21" s="9" t="str">
        <f t="shared" si="18"/>
        <v xml:space="preserve"> </v>
      </c>
      <c r="AI21" s="9" t="str">
        <f t="shared" si="18"/>
        <v xml:space="preserve"> </v>
      </c>
      <c r="AJ21" s="9" t="str">
        <f t="shared" si="18"/>
        <v xml:space="preserve"> </v>
      </c>
      <c r="AK21" s="9" t="str">
        <f t="shared" si="18"/>
        <v xml:space="preserve"> </v>
      </c>
      <c r="AL21" s="9" t="str">
        <f t="shared" si="18"/>
        <v xml:space="preserve"> </v>
      </c>
      <c r="AM21" s="9" t="str">
        <f t="shared" si="18"/>
        <v xml:space="preserve"> </v>
      </c>
      <c r="AN21" s="9" t="str">
        <f t="shared" si="18"/>
        <v xml:space="preserve"> </v>
      </c>
      <c r="AO21" s="9" t="str">
        <f t="shared" si="18"/>
        <v xml:space="preserve"> </v>
      </c>
      <c r="AP21" s="9" t="str">
        <f t="shared" si="18"/>
        <v xml:space="preserve"> </v>
      </c>
      <c r="AQ21" s="9" t="str">
        <f t="shared" si="18"/>
        <v xml:space="preserve"> </v>
      </c>
      <c r="AR21" s="9" t="str">
        <f t="shared" si="18"/>
        <v xml:space="preserve"> </v>
      </c>
      <c r="AS21" s="9" t="str">
        <f t="shared" si="18"/>
        <v xml:space="preserve"> </v>
      </c>
      <c r="AT21" s="9" t="str">
        <f t="shared" si="18"/>
        <v xml:space="preserve"> </v>
      </c>
      <c r="AU21" s="9" t="str">
        <f t="shared" si="18"/>
        <v xml:space="preserve"> </v>
      </c>
      <c r="AV21" s="9" t="str">
        <f t="shared" si="18"/>
        <v xml:space="preserve"> </v>
      </c>
      <c r="AW21" s="9" t="str">
        <f t="shared" si="18"/>
        <v xml:space="preserve"> </v>
      </c>
      <c r="AX21" s="9" t="str">
        <f t="shared" si="18"/>
        <v xml:space="preserve"> </v>
      </c>
      <c r="AY21" s="9" t="str">
        <f t="shared" si="18"/>
        <v xml:space="preserve"> </v>
      </c>
      <c r="AZ21" s="9" t="str">
        <f t="shared" si="18"/>
        <v xml:space="preserve"> </v>
      </c>
      <c r="BA21" s="9" t="str">
        <f t="shared" si="18"/>
        <v xml:space="preserve"> </v>
      </c>
      <c r="BB21" s="9" t="str">
        <f t="shared" si="18"/>
        <v xml:space="preserve"> </v>
      </c>
      <c r="BC21" s="9" t="str">
        <f t="shared" si="18"/>
        <v xml:space="preserve"> </v>
      </c>
      <c r="BD21" s="9" t="str">
        <f t="shared" si="18"/>
        <v xml:space="preserve"> </v>
      </c>
      <c r="BE21" s="9" t="str">
        <f t="shared" si="18"/>
        <v xml:space="preserve"> </v>
      </c>
      <c r="BF21" s="9" t="str">
        <f t="shared" si="18"/>
        <v xml:space="preserve"> </v>
      </c>
      <c r="BG21" s="9" t="str">
        <f t="shared" si="18"/>
        <v xml:space="preserve"> </v>
      </c>
      <c r="BH21" s="9" t="str">
        <f t="shared" si="18"/>
        <v xml:space="preserve"> </v>
      </c>
      <c r="BI21" s="9" t="str">
        <f t="shared" si="18"/>
        <v xml:space="preserve"> </v>
      </c>
      <c r="BJ21" s="9" t="str">
        <f t="shared" si="18"/>
        <v xml:space="preserve"> </v>
      </c>
      <c r="BK21" s="9" t="str">
        <f t="shared" si="18"/>
        <v xml:space="preserve"> </v>
      </c>
      <c r="BL21" s="9" t="str">
        <f t="shared" si="18"/>
        <v xml:space="preserve"> </v>
      </c>
      <c r="BM21" s="9" t="str">
        <f t="shared" si="18"/>
        <v xml:space="preserve"> </v>
      </c>
      <c r="BN21" s="9" t="str">
        <f t="shared" si="18"/>
        <v xml:space="preserve"> </v>
      </c>
      <c r="BO21" s="9" t="str">
        <f t="shared" si="18"/>
        <v xml:space="preserve"> </v>
      </c>
      <c r="BP21" s="9" t="str">
        <f t="shared" si="18"/>
        <v xml:space="preserve"> </v>
      </c>
      <c r="BQ21" s="9" t="str">
        <f t="shared" si="18"/>
        <v xml:space="preserve"> </v>
      </c>
      <c r="BR21" s="9" t="str">
        <f t="shared" si="18"/>
        <v xml:space="preserve"> </v>
      </c>
      <c r="BS21" s="9" t="str">
        <f t="shared" si="18"/>
        <v xml:space="preserve"> </v>
      </c>
      <c r="BT21" s="9" t="str">
        <f t="shared" si="18"/>
        <v xml:space="preserve"> </v>
      </c>
      <c r="BU21" s="9" t="str">
        <f t="shared" si="18"/>
        <v xml:space="preserve"> </v>
      </c>
      <c r="BV21" s="9" t="str">
        <f t="shared" si="18"/>
        <v xml:space="preserve"> </v>
      </c>
      <c r="BW21" s="9" t="str">
        <f t="shared" si="18"/>
        <v xml:space="preserve"> </v>
      </c>
      <c r="BX21" s="9" t="str">
        <f t="shared" si="18"/>
        <v xml:space="preserve"> </v>
      </c>
      <c r="BY21" s="9" t="str">
        <f t="shared" si="18"/>
        <v xml:space="preserve"> </v>
      </c>
      <c r="BZ21" s="9" t="str">
        <f t="shared" si="18"/>
        <v xml:space="preserve"> </v>
      </c>
      <c r="CA21" s="9" t="str">
        <f t="shared" si="18"/>
        <v xml:space="preserve"> </v>
      </c>
      <c r="CB21" s="9" t="str">
        <f t="shared" si="18"/>
        <v xml:space="preserve"> </v>
      </c>
      <c r="CC21" s="9" t="str">
        <f t="shared" si="18"/>
        <v xml:space="preserve"> </v>
      </c>
      <c r="CD21" s="9" t="str">
        <f t="shared" si="18"/>
        <v xml:space="preserve"> </v>
      </c>
      <c r="CE21" s="9" t="str">
        <f t="shared" si="18"/>
        <v xml:space="preserve"> </v>
      </c>
      <c r="CF21" s="9" t="str">
        <f t="shared" si="18"/>
        <v xml:space="preserve"> </v>
      </c>
      <c r="CG21" s="9" t="str">
        <f t="shared" si="18"/>
        <v xml:space="preserve"> </v>
      </c>
      <c r="CH21" s="9" t="str">
        <f t="shared" si="18"/>
        <v xml:space="preserve"> </v>
      </c>
      <c r="CI21" s="9" t="str">
        <f t="shared" si="18"/>
        <v xml:space="preserve"> </v>
      </c>
      <c r="CJ21" s="9" t="str">
        <f t="shared" si="18"/>
        <v xml:space="preserve"> </v>
      </c>
      <c r="CK21" s="9" t="str">
        <f t="shared" si="18"/>
        <v xml:space="preserve"> </v>
      </c>
      <c r="CL21" s="9" t="str">
        <f t="shared" si="18"/>
        <v xml:space="preserve"> </v>
      </c>
      <c r="CM21" s="9" t="str">
        <f t="shared" si="18"/>
        <v xml:space="preserve"> </v>
      </c>
      <c r="CN21" s="9" t="str">
        <f t="shared" si="18"/>
        <v xml:space="preserve"> </v>
      </c>
      <c r="CO21" s="9" t="str">
        <f t="shared" si="18"/>
        <v xml:space="preserve"> </v>
      </c>
    </row>
    <row r="22" spans="1:93" ht="13" x14ac:dyDescent="0.15">
      <c r="A22" s="9"/>
      <c r="B22" s="9"/>
      <c r="C22" s="9"/>
      <c r="D22" s="9"/>
      <c r="E22" s="9"/>
      <c r="F22" s="9"/>
      <c r="G22" s="9"/>
      <c r="H22" s="9"/>
      <c r="I22" s="9"/>
      <c r="J22" s="9"/>
      <c r="K22" s="9"/>
      <c r="L22" s="9"/>
      <c r="M22" s="9"/>
      <c r="N22" s="9" t="str">
        <f t="shared" ref="N22:CO22" si="19">CONCATENATE(DC22," ",GR22)</f>
        <v xml:space="preserve"> </v>
      </c>
      <c r="O22" s="9" t="str">
        <f t="shared" si="19"/>
        <v xml:space="preserve"> </v>
      </c>
      <c r="P22" s="9" t="str">
        <f t="shared" si="19"/>
        <v xml:space="preserve"> </v>
      </c>
      <c r="Q22" s="9" t="str">
        <f t="shared" si="19"/>
        <v xml:space="preserve"> </v>
      </c>
      <c r="R22" s="9" t="str">
        <f t="shared" si="19"/>
        <v xml:space="preserve"> </v>
      </c>
      <c r="S22" s="9" t="str">
        <f t="shared" si="19"/>
        <v xml:space="preserve"> </v>
      </c>
      <c r="T22" s="9" t="str">
        <f t="shared" si="19"/>
        <v xml:space="preserve"> </v>
      </c>
      <c r="U22" s="9" t="str">
        <f t="shared" si="19"/>
        <v xml:space="preserve"> </v>
      </c>
      <c r="V22" s="9" t="str">
        <f t="shared" si="19"/>
        <v xml:space="preserve"> </v>
      </c>
      <c r="W22" s="9" t="str">
        <f t="shared" si="19"/>
        <v xml:space="preserve"> </v>
      </c>
      <c r="X22" s="9" t="str">
        <f t="shared" si="19"/>
        <v xml:space="preserve"> </v>
      </c>
      <c r="Y22" s="9" t="str">
        <f t="shared" si="19"/>
        <v xml:space="preserve"> </v>
      </c>
      <c r="Z22" s="9" t="str">
        <f t="shared" si="19"/>
        <v xml:space="preserve"> </v>
      </c>
      <c r="AA22" s="9" t="str">
        <f t="shared" si="19"/>
        <v xml:space="preserve"> </v>
      </c>
      <c r="AB22" s="9" t="str">
        <f t="shared" si="19"/>
        <v xml:space="preserve"> </v>
      </c>
      <c r="AC22" s="9" t="str">
        <f t="shared" si="19"/>
        <v xml:space="preserve"> </v>
      </c>
      <c r="AD22" s="9" t="str">
        <f t="shared" si="19"/>
        <v xml:space="preserve"> </v>
      </c>
      <c r="AE22" s="9" t="str">
        <f t="shared" si="19"/>
        <v xml:space="preserve"> </v>
      </c>
      <c r="AF22" s="9" t="str">
        <f t="shared" si="19"/>
        <v xml:space="preserve"> </v>
      </c>
      <c r="AG22" s="9" t="str">
        <f t="shared" si="19"/>
        <v xml:space="preserve"> </v>
      </c>
      <c r="AH22" s="9" t="str">
        <f t="shared" si="19"/>
        <v xml:space="preserve"> </v>
      </c>
      <c r="AI22" s="9" t="str">
        <f t="shared" si="19"/>
        <v xml:space="preserve"> </v>
      </c>
      <c r="AJ22" s="9" t="str">
        <f t="shared" si="19"/>
        <v xml:space="preserve"> </v>
      </c>
      <c r="AK22" s="9" t="str">
        <f t="shared" si="19"/>
        <v xml:space="preserve"> </v>
      </c>
      <c r="AL22" s="9" t="str">
        <f t="shared" si="19"/>
        <v xml:space="preserve"> </v>
      </c>
      <c r="AM22" s="9" t="str">
        <f t="shared" si="19"/>
        <v xml:space="preserve"> </v>
      </c>
      <c r="AN22" s="9" t="str">
        <f t="shared" si="19"/>
        <v xml:space="preserve"> </v>
      </c>
      <c r="AO22" s="9" t="str">
        <f t="shared" si="19"/>
        <v xml:space="preserve"> </v>
      </c>
      <c r="AP22" s="9" t="str">
        <f t="shared" si="19"/>
        <v xml:space="preserve"> </v>
      </c>
      <c r="AQ22" s="9" t="str">
        <f t="shared" si="19"/>
        <v xml:space="preserve"> </v>
      </c>
      <c r="AR22" s="9" t="str">
        <f t="shared" si="19"/>
        <v xml:space="preserve"> </v>
      </c>
      <c r="AS22" s="9" t="str">
        <f t="shared" si="19"/>
        <v xml:space="preserve"> </v>
      </c>
      <c r="AT22" s="9" t="str">
        <f t="shared" si="19"/>
        <v xml:space="preserve"> </v>
      </c>
      <c r="AU22" s="9" t="str">
        <f t="shared" si="19"/>
        <v xml:space="preserve"> </v>
      </c>
      <c r="AV22" s="9" t="str">
        <f t="shared" si="19"/>
        <v xml:space="preserve"> </v>
      </c>
      <c r="AW22" s="9" t="str">
        <f t="shared" si="19"/>
        <v xml:space="preserve"> </v>
      </c>
      <c r="AX22" s="9" t="str">
        <f t="shared" si="19"/>
        <v xml:space="preserve"> </v>
      </c>
      <c r="AY22" s="9" t="str">
        <f t="shared" si="19"/>
        <v xml:space="preserve"> </v>
      </c>
      <c r="AZ22" s="9" t="str">
        <f t="shared" si="19"/>
        <v xml:space="preserve"> </v>
      </c>
      <c r="BA22" s="9" t="str">
        <f t="shared" si="19"/>
        <v xml:space="preserve"> </v>
      </c>
      <c r="BB22" s="9" t="str">
        <f t="shared" si="19"/>
        <v xml:space="preserve"> </v>
      </c>
      <c r="BC22" s="9" t="str">
        <f t="shared" si="19"/>
        <v xml:space="preserve"> </v>
      </c>
      <c r="BD22" s="9" t="str">
        <f t="shared" si="19"/>
        <v xml:space="preserve"> </v>
      </c>
      <c r="BE22" s="9" t="str">
        <f t="shared" si="19"/>
        <v xml:space="preserve"> </v>
      </c>
      <c r="BF22" s="9" t="str">
        <f t="shared" si="19"/>
        <v xml:space="preserve"> </v>
      </c>
      <c r="BG22" s="9" t="str">
        <f t="shared" si="19"/>
        <v xml:space="preserve"> </v>
      </c>
      <c r="BH22" s="9" t="str">
        <f t="shared" si="19"/>
        <v xml:space="preserve"> </v>
      </c>
      <c r="BI22" s="9" t="str">
        <f t="shared" si="19"/>
        <v xml:space="preserve"> </v>
      </c>
      <c r="BJ22" s="9" t="str">
        <f t="shared" si="19"/>
        <v xml:space="preserve"> </v>
      </c>
      <c r="BK22" s="9" t="str">
        <f t="shared" si="19"/>
        <v xml:space="preserve"> </v>
      </c>
      <c r="BL22" s="9" t="str">
        <f t="shared" si="19"/>
        <v xml:space="preserve"> </v>
      </c>
      <c r="BM22" s="9" t="str">
        <f t="shared" si="19"/>
        <v xml:space="preserve"> </v>
      </c>
      <c r="BN22" s="9" t="str">
        <f t="shared" si="19"/>
        <v xml:space="preserve"> </v>
      </c>
      <c r="BO22" s="9" t="str">
        <f t="shared" si="19"/>
        <v xml:space="preserve"> </v>
      </c>
      <c r="BP22" s="9" t="str">
        <f t="shared" si="19"/>
        <v xml:space="preserve"> </v>
      </c>
      <c r="BQ22" s="9" t="str">
        <f t="shared" si="19"/>
        <v xml:space="preserve"> </v>
      </c>
      <c r="BR22" s="9" t="str">
        <f t="shared" si="19"/>
        <v xml:space="preserve"> </v>
      </c>
      <c r="BS22" s="9" t="str">
        <f t="shared" si="19"/>
        <v xml:space="preserve"> </v>
      </c>
      <c r="BT22" s="9" t="str">
        <f t="shared" si="19"/>
        <v xml:space="preserve"> </v>
      </c>
      <c r="BU22" s="9" t="str">
        <f t="shared" si="19"/>
        <v xml:space="preserve"> </v>
      </c>
      <c r="BV22" s="9" t="str">
        <f t="shared" si="19"/>
        <v xml:space="preserve"> </v>
      </c>
      <c r="BW22" s="9" t="str">
        <f t="shared" si="19"/>
        <v xml:space="preserve"> </v>
      </c>
      <c r="BX22" s="9" t="str">
        <f t="shared" si="19"/>
        <v xml:space="preserve"> </v>
      </c>
      <c r="BY22" s="9" t="str">
        <f t="shared" si="19"/>
        <v xml:space="preserve"> </v>
      </c>
      <c r="BZ22" s="9" t="str">
        <f t="shared" si="19"/>
        <v xml:space="preserve"> </v>
      </c>
      <c r="CA22" s="9" t="str">
        <f t="shared" si="19"/>
        <v xml:space="preserve"> </v>
      </c>
      <c r="CB22" s="9" t="str">
        <f t="shared" si="19"/>
        <v xml:space="preserve"> </v>
      </c>
      <c r="CC22" s="9" t="str">
        <f t="shared" si="19"/>
        <v xml:space="preserve"> </v>
      </c>
      <c r="CD22" s="9" t="str">
        <f t="shared" si="19"/>
        <v xml:space="preserve"> </v>
      </c>
      <c r="CE22" s="9" t="str">
        <f t="shared" si="19"/>
        <v xml:space="preserve"> </v>
      </c>
      <c r="CF22" s="9" t="str">
        <f t="shared" si="19"/>
        <v xml:space="preserve"> </v>
      </c>
      <c r="CG22" s="9" t="str">
        <f t="shared" si="19"/>
        <v xml:space="preserve"> </v>
      </c>
      <c r="CH22" s="9" t="str">
        <f t="shared" si="19"/>
        <v xml:space="preserve"> </v>
      </c>
      <c r="CI22" s="9" t="str">
        <f t="shared" si="19"/>
        <v xml:space="preserve"> </v>
      </c>
      <c r="CJ22" s="9" t="str">
        <f t="shared" si="19"/>
        <v xml:space="preserve"> </v>
      </c>
      <c r="CK22" s="9" t="str">
        <f t="shared" si="19"/>
        <v xml:space="preserve"> </v>
      </c>
      <c r="CL22" s="9" t="str">
        <f t="shared" si="19"/>
        <v xml:space="preserve"> </v>
      </c>
      <c r="CM22" s="9" t="str">
        <f t="shared" si="19"/>
        <v xml:space="preserve"> </v>
      </c>
      <c r="CN22" s="9" t="str">
        <f t="shared" si="19"/>
        <v xml:space="preserve"> </v>
      </c>
      <c r="CO22" s="9" t="str">
        <f t="shared" si="19"/>
        <v xml:space="preserve"> </v>
      </c>
    </row>
    <row r="23" spans="1:93" ht="13" x14ac:dyDescent="0.15">
      <c r="A23" s="9"/>
      <c r="B23" s="9"/>
      <c r="C23" s="9"/>
      <c r="D23" s="9"/>
      <c r="E23" s="9"/>
      <c r="F23" s="9"/>
      <c r="G23" s="9"/>
      <c r="H23" s="9"/>
      <c r="I23" s="9"/>
      <c r="J23" s="9"/>
      <c r="K23" s="9"/>
      <c r="L23" s="9"/>
      <c r="M23" s="9"/>
      <c r="N23" s="9" t="str">
        <f t="shared" ref="N23:CO23" si="20">CONCATENATE(DC23," ",GR23)</f>
        <v xml:space="preserve"> </v>
      </c>
      <c r="O23" s="9" t="str">
        <f t="shared" si="20"/>
        <v xml:space="preserve"> </v>
      </c>
      <c r="P23" s="9" t="str">
        <f t="shared" si="20"/>
        <v xml:space="preserve"> </v>
      </c>
      <c r="Q23" s="9" t="str">
        <f t="shared" si="20"/>
        <v xml:space="preserve"> </v>
      </c>
      <c r="R23" s="9" t="str">
        <f t="shared" si="20"/>
        <v xml:space="preserve"> </v>
      </c>
      <c r="S23" s="9" t="str">
        <f t="shared" si="20"/>
        <v xml:space="preserve"> </v>
      </c>
      <c r="T23" s="9" t="str">
        <f t="shared" si="20"/>
        <v xml:space="preserve"> </v>
      </c>
      <c r="U23" s="9" t="str">
        <f t="shared" si="20"/>
        <v xml:space="preserve"> </v>
      </c>
      <c r="V23" s="9" t="str">
        <f t="shared" si="20"/>
        <v xml:space="preserve"> </v>
      </c>
      <c r="W23" s="9" t="str">
        <f t="shared" si="20"/>
        <v xml:space="preserve"> </v>
      </c>
      <c r="X23" s="9" t="str">
        <f t="shared" si="20"/>
        <v xml:space="preserve"> </v>
      </c>
      <c r="Y23" s="9" t="str">
        <f t="shared" si="20"/>
        <v xml:space="preserve"> </v>
      </c>
      <c r="Z23" s="9" t="str">
        <f t="shared" si="20"/>
        <v xml:space="preserve"> </v>
      </c>
      <c r="AA23" s="9" t="str">
        <f t="shared" si="20"/>
        <v xml:space="preserve"> </v>
      </c>
      <c r="AB23" s="9" t="str">
        <f t="shared" si="20"/>
        <v xml:space="preserve"> </v>
      </c>
      <c r="AC23" s="9" t="str">
        <f t="shared" si="20"/>
        <v xml:space="preserve"> </v>
      </c>
      <c r="AD23" s="9" t="str">
        <f t="shared" si="20"/>
        <v xml:space="preserve"> </v>
      </c>
      <c r="AE23" s="9" t="str">
        <f t="shared" si="20"/>
        <v xml:space="preserve"> </v>
      </c>
      <c r="AF23" s="9" t="str">
        <f t="shared" si="20"/>
        <v xml:space="preserve"> </v>
      </c>
      <c r="AG23" s="9" t="str">
        <f t="shared" si="20"/>
        <v xml:space="preserve"> </v>
      </c>
      <c r="AH23" s="9" t="str">
        <f t="shared" si="20"/>
        <v xml:space="preserve"> </v>
      </c>
      <c r="AI23" s="9" t="str">
        <f t="shared" si="20"/>
        <v xml:space="preserve"> </v>
      </c>
      <c r="AJ23" s="9" t="str">
        <f t="shared" si="20"/>
        <v xml:space="preserve"> </v>
      </c>
      <c r="AK23" s="9" t="str">
        <f t="shared" si="20"/>
        <v xml:space="preserve"> </v>
      </c>
      <c r="AL23" s="9" t="str">
        <f t="shared" si="20"/>
        <v xml:space="preserve"> </v>
      </c>
      <c r="AM23" s="9" t="str">
        <f t="shared" si="20"/>
        <v xml:space="preserve"> </v>
      </c>
      <c r="AN23" s="9" t="str">
        <f t="shared" si="20"/>
        <v xml:space="preserve"> </v>
      </c>
      <c r="AO23" s="9" t="str">
        <f t="shared" si="20"/>
        <v xml:space="preserve"> </v>
      </c>
      <c r="AP23" s="9" t="str">
        <f t="shared" si="20"/>
        <v xml:space="preserve"> </v>
      </c>
      <c r="AQ23" s="9" t="str">
        <f t="shared" si="20"/>
        <v xml:space="preserve"> </v>
      </c>
      <c r="AR23" s="9" t="str">
        <f t="shared" si="20"/>
        <v xml:space="preserve"> </v>
      </c>
      <c r="AS23" s="9" t="str">
        <f t="shared" si="20"/>
        <v xml:space="preserve"> </v>
      </c>
      <c r="AT23" s="9" t="str">
        <f t="shared" si="20"/>
        <v xml:space="preserve"> </v>
      </c>
      <c r="AU23" s="9" t="str">
        <f t="shared" si="20"/>
        <v xml:space="preserve"> </v>
      </c>
      <c r="AV23" s="9" t="str">
        <f t="shared" si="20"/>
        <v xml:space="preserve"> </v>
      </c>
      <c r="AW23" s="9" t="str">
        <f t="shared" si="20"/>
        <v xml:space="preserve"> </v>
      </c>
      <c r="AX23" s="9" t="str">
        <f t="shared" si="20"/>
        <v xml:space="preserve"> </v>
      </c>
      <c r="AY23" s="9" t="str">
        <f t="shared" si="20"/>
        <v xml:space="preserve"> </v>
      </c>
      <c r="AZ23" s="9" t="str">
        <f t="shared" si="20"/>
        <v xml:space="preserve"> </v>
      </c>
      <c r="BA23" s="9" t="str">
        <f t="shared" si="20"/>
        <v xml:space="preserve"> </v>
      </c>
      <c r="BB23" s="9" t="str">
        <f t="shared" si="20"/>
        <v xml:space="preserve"> </v>
      </c>
      <c r="BC23" s="9" t="str">
        <f t="shared" si="20"/>
        <v xml:space="preserve"> </v>
      </c>
      <c r="BD23" s="9" t="str">
        <f t="shared" si="20"/>
        <v xml:space="preserve"> </v>
      </c>
      <c r="BE23" s="9" t="str">
        <f t="shared" si="20"/>
        <v xml:space="preserve"> </v>
      </c>
      <c r="BF23" s="9" t="str">
        <f t="shared" si="20"/>
        <v xml:space="preserve"> </v>
      </c>
      <c r="BG23" s="9" t="str">
        <f t="shared" si="20"/>
        <v xml:space="preserve"> </v>
      </c>
      <c r="BH23" s="9" t="str">
        <f t="shared" si="20"/>
        <v xml:space="preserve"> </v>
      </c>
      <c r="BI23" s="9" t="str">
        <f t="shared" si="20"/>
        <v xml:space="preserve"> </v>
      </c>
      <c r="BJ23" s="9" t="str">
        <f t="shared" si="20"/>
        <v xml:space="preserve"> </v>
      </c>
      <c r="BK23" s="9" t="str">
        <f t="shared" si="20"/>
        <v xml:space="preserve"> </v>
      </c>
      <c r="BL23" s="9" t="str">
        <f t="shared" si="20"/>
        <v xml:space="preserve"> </v>
      </c>
      <c r="BM23" s="9" t="str">
        <f t="shared" si="20"/>
        <v xml:space="preserve"> </v>
      </c>
      <c r="BN23" s="9" t="str">
        <f t="shared" si="20"/>
        <v xml:space="preserve"> </v>
      </c>
      <c r="BO23" s="9" t="str">
        <f t="shared" si="20"/>
        <v xml:space="preserve"> </v>
      </c>
      <c r="BP23" s="9" t="str">
        <f t="shared" si="20"/>
        <v xml:space="preserve"> </v>
      </c>
      <c r="BQ23" s="9" t="str">
        <f t="shared" si="20"/>
        <v xml:space="preserve"> </v>
      </c>
      <c r="BR23" s="9" t="str">
        <f t="shared" si="20"/>
        <v xml:space="preserve"> </v>
      </c>
      <c r="BS23" s="9" t="str">
        <f t="shared" si="20"/>
        <v xml:space="preserve"> </v>
      </c>
      <c r="BT23" s="9" t="str">
        <f t="shared" si="20"/>
        <v xml:space="preserve"> </v>
      </c>
      <c r="BU23" s="9" t="str">
        <f t="shared" si="20"/>
        <v xml:space="preserve"> </v>
      </c>
      <c r="BV23" s="9" t="str">
        <f t="shared" si="20"/>
        <v xml:space="preserve"> </v>
      </c>
      <c r="BW23" s="9" t="str">
        <f t="shared" si="20"/>
        <v xml:space="preserve"> </v>
      </c>
      <c r="BX23" s="9" t="str">
        <f t="shared" si="20"/>
        <v xml:space="preserve"> </v>
      </c>
      <c r="BY23" s="9" t="str">
        <f t="shared" si="20"/>
        <v xml:space="preserve"> </v>
      </c>
      <c r="BZ23" s="9" t="str">
        <f t="shared" si="20"/>
        <v xml:space="preserve"> </v>
      </c>
      <c r="CA23" s="9" t="str">
        <f t="shared" si="20"/>
        <v xml:space="preserve"> </v>
      </c>
      <c r="CB23" s="9" t="str">
        <f t="shared" si="20"/>
        <v xml:space="preserve"> </v>
      </c>
      <c r="CC23" s="9" t="str">
        <f t="shared" si="20"/>
        <v xml:space="preserve"> </v>
      </c>
      <c r="CD23" s="9" t="str">
        <f t="shared" si="20"/>
        <v xml:space="preserve"> </v>
      </c>
      <c r="CE23" s="9" t="str">
        <f t="shared" si="20"/>
        <v xml:space="preserve"> </v>
      </c>
      <c r="CF23" s="9" t="str">
        <f t="shared" si="20"/>
        <v xml:space="preserve"> </v>
      </c>
      <c r="CG23" s="9" t="str">
        <f t="shared" si="20"/>
        <v xml:space="preserve"> </v>
      </c>
      <c r="CH23" s="9" t="str">
        <f t="shared" si="20"/>
        <v xml:space="preserve"> </v>
      </c>
      <c r="CI23" s="9" t="str">
        <f t="shared" si="20"/>
        <v xml:space="preserve"> </v>
      </c>
      <c r="CJ23" s="9" t="str">
        <f t="shared" si="20"/>
        <v xml:space="preserve"> </v>
      </c>
      <c r="CK23" s="9" t="str">
        <f t="shared" si="20"/>
        <v xml:space="preserve"> </v>
      </c>
      <c r="CL23" s="9" t="str">
        <f t="shared" si="20"/>
        <v xml:space="preserve"> </v>
      </c>
      <c r="CM23" s="9" t="str">
        <f t="shared" si="20"/>
        <v xml:space="preserve"> </v>
      </c>
      <c r="CN23" s="9" t="str">
        <f t="shared" si="20"/>
        <v xml:space="preserve"> </v>
      </c>
      <c r="CO23" s="9" t="str">
        <f t="shared" si="20"/>
        <v xml:space="preserve"> </v>
      </c>
    </row>
    <row r="24" spans="1:93" ht="13" x14ac:dyDescent="0.15">
      <c r="A24" s="9"/>
      <c r="B24" s="9"/>
      <c r="C24" s="9"/>
      <c r="D24" s="9"/>
      <c r="E24" s="9"/>
      <c r="F24" s="9"/>
      <c r="G24" s="9"/>
      <c r="H24" s="9"/>
      <c r="I24" s="9"/>
      <c r="J24" s="9"/>
      <c r="K24" s="9"/>
      <c r="L24" s="9"/>
      <c r="M24" s="9"/>
      <c r="N24" s="9" t="str">
        <f t="shared" ref="N24:CO24" si="21">CONCATENATE(DC24," ",GR24)</f>
        <v xml:space="preserve"> </v>
      </c>
      <c r="O24" s="9" t="str">
        <f t="shared" si="21"/>
        <v xml:space="preserve"> </v>
      </c>
      <c r="P24" s="9" t="str">
        <f t="shared" si="21"/>
        <v xml:space="preserve"> </v>
      </c>
      <c r="Q24" s="9" t="str">
        <f t="shared" si="21"/>
        <v xml:space="preserve"> </v>
      </c>
      <c r="R24" s="9" t="str">
        <f t="shared" si="21"/>
        <v xml:space="preserve"> </v>
      </c>
      <c r="S24" s="9" t="str">
        <f t="shared" si="21"/>
        <v xml:space="preserve"> </v>
      </c>
      <c r="T24" s="9" t="str">
        <f t="shared" si="21"/>
        <v xml:space="preserve"> </v>
      </c>
      <c r="U24" s="9" t="str">
        <f t="shared" si="21"/>
        <v xml:space="preserve"> </v>
      </c>
      <c r="V24" s="9" t="str">
        <f t="shared" si="21"/>
        <v xml:space="preserve"> </v>
      </c>
      <c r="W24" s="9" t="str">
        <f t="shared" si="21"/>
        <v xml:space="preserve"> </v>
      </c>
      <c r="X24" s="9" t="str">
        <f t="shared" si="21"/>
        <v xml:space="preserve"> </v>
      </c>
      <c r="Y24" s="9" t="str">
        <f t="shared" si="21"/>
        <v xml:space="preserve"> </v>
      </c>
      <c r="Z24" s="9" t="str">
        <f t="shared" si="21"/>
        <v xml:space="preserve"> </v>
      </c>
      <c r="AA24" s="9" t="str">
        <f t="shared" si="21"/>
        <v xml:space="preserve"> </v>
      </c>
      <c r="AB24" s="9" t="str">
        <f t="shared" si="21"/>
        <v xml:space="preserve"> </v>
      </c>
      <c r="AC24" s="9" t="str">
        <f t="shared" si="21"/>
        <v xml:space="preserve"> </v>
      </c>
      <c r="AD24" s="9" t="str">
        <f t="shared" si="21"/>
        <v xml:space="preserve"> </v>
      </c>
      <c r="AE24" s="9" t="str">
        <f t="shared" si="21"/>
        <v xml:space="preserve"> </v>
      </c>
      <c r="AF24" s="9" t="str">
        <f t="shared" si="21"/>
        <v xml:space="preserve"> </v>
      </c>
      <c r="AG24" s="9" t="str">
        <f t="shared" si="21"/>
        <v xml:space="preserve"> </v>
      </c>
      <c r="AH24" s="9" t="str">
        <f t="shared" si="21"/>
        <v xml:space="preserve"> </v>
      </c>
      <c r="AI24" s="9" t="str">
        <f t="shared" si="21"/>
        <v xml:space="preserve"> </v>
      </c>
      <c r="AJ24" s="9" t="str">
        <f t="shared" si="21"/>
        <v xml:space="preserve"> </v>
      </c>
      <c r="AK24" s="9" t="str">
        <f t="shared" si="21"/>
        <v xml:space="preserve"> </v>
      </c>
      <c r="AL24" s="9" t="str">
        <f t="shared" si="21"/>
        <v xml:space="preserve"> </v>
      </c>
      <c r="AM24" s="9" t="str">
        <f t="shared" si="21"/>
        <v xml:space="preserve"> </v>
      </c>
      <c r="AN24" s="9" t="str">
        <f t="shared" si="21"/>
        <v xml:space="preserve"> </v>
      </c>
      <c r="AO24" s="9" t="str">
        <f t="shared" si="21"/>
        <v xml:space="preserve"> </v>
      </c>
      <c r="AP24" s="9" t="str">
        <f t="shared" si="21"/>
        <v xml:space="preserve"> </v>
      </c>
      <c r="AQ24" s="9" t="str">
        <f t="shared" si="21"/>
        <v xml:space="preserve"> </v>
      </c>
      <c r="AR24" s="9" t="str">
        <f t="shared" si="21"/>
        <v xml:space="preserve"> </v>
      </c>
      <c r="AS24" s="9" t="str">
        <f t="shared" si="21"/>
        <v xml:space="preserve"> </v>
      </c>
      <c r="AT24" s="9" t="str">
        <f t="shared" si="21"/>
        <v xml:space="preserve"> </v>
      </c>
      <c r="AU24" s="9" t="str">
        <f t="shared" si="21"/>
        <v xml:space="preserve"> </v>
      </c>
      <c r="AV24" s="9" t="str">
        <f t="shared" si="21"/>
        <v xml:space="preserve"> </v>
      </c>
      <c r="AW24" s="9" t="str">
        <f t="shared" si="21"/>
        <v xml:space="preserve"> </v>
      </c>
      <c r="AX24" s="9" t="str">
        <f t="shared" si="21"/>
        <v xml:space="preserve"> </v>
      </c>
      <c r="AY24" s="9" t="str">
        <f t="shared" si="21"/>
        <v xml:space="preserve"> </v>
      </c>
      <c r="AZ24" s="9" t="str">
        <f t="shared" si="21"/>
        <v xml:space="preserve"> </v>
      </c>
      <c r="BA24" s="9" t="str">
        <f t="shared" si="21"/>
        <v xml:space="preserve"> </v>
      </c>
      <c r="BB24" s="9" t="str">
        <f t="shared" si="21"/>
        <v xml:space="preserve"> </v>
      </c>
      <c r="BC24" s="9" t="str">
        <f t="shared" si="21"/>
        <v xml:space="preserve"> </v>
      </c>
      <c r="BD24" s="9" t="str">
        <f t="shared" si="21"/>
        <v xml:space="preserve"> </v>
      </c>
      <c r="BE24" s="9" t="str">
        <f t="shared" si="21"/>
        <v xml:space="preserve"> </v>
      </c>
      <c r="BF24" s="9" t="str">
        <f t="shared" si="21"/>
        <v xml:space="preserve"> </v>
      </c>
      <c r="BG24" s="9" t="str">
        <f t="shared" si="21"/>
        <v xml:space="preserve"> </v>
      </c>
      <c r="BH24" s="9" t="str">
        <f t="shared" si="21"/>
        <v xml:space="preserve"> </v>
      </c>
      <c r="BI24" s="9" t="str">
        <f t="shared" si="21"/>
        <v xml:space="preserve"> </v>
      </c>
      <c r="BJ24" s="9" t="str">
        <f t="shared" si="21"/>
        <v xml:space="preserve"> </v>
      </c>
      <c r="BK24" s="9" t="str">
        <f t="shared" si="21"/>
        <v xml:space="preserve"> </v>
      </c>
      <c r="BL24" s="9" t="str">
        <f t="shared" si="21"/>
        <v xml:space="preserve"> </v>
      </c>
      <c r="BM24" s="9" t="str">
        <f t="shared" si="21"/>
        <v xml:space="preserve"> </v>
      </c>
      <c r="BN24" s="9" t="str">
        <f t="shared" si="21"/>
        <v xml:space="preserve"> </v>
      </c>
      <c r="BO24" s="9" t="str">
        <f t="shared" si="21"/>
        <v xml:space="preserve"> </v>
      </c>
      <c r="BP24" s="9" t="str">
        <f t="shared" si="21"/>
        <v xml:space="preserve"> </v>
      </c>
      <c r="BQ24" s="9" t="str">
        <f t="shared" si="21"/>
        <v xml:space="preserve"> </v>
      </c>
      <c r="BR24" s="9" t="str">
        <f t="shared" si="21"/>
        <v xml:space="preserve"> </v>
      </c>
      <c r="BS24" s="9" t="str">
        <f t="shared" si="21"/>
        <v xml:space="preserve"> </v>
      </c>
      <c r="BT24" s="9" t="str">
        <f t="shared" si="21"/>
        <v xml:space="preserve"> </v>
      </c>
      <c r="BU24" s="9" t="str">
        <f t="shared" si="21"/>
        <v xml:space="preserve"> </v>
      </c>
      <c r="BV24" s="9" t="str">
        <f t="shared" si="21"/>
        <v xml:space="preserve"> </v>
      </c>
      <c r="BW24" s="9" t="str">
        <f t="shared" si="21"/>
        <v xml:space="preserve"> </v>
      </c>
      <c r="BX24" s="9" t="str">
        <f t="shared" si="21"/>
        <v xml:space="preserve"> </v>
      </c>
      <c r="BY24" s="9" t="str">
        <f t="shared" si="21"/>
        <v xml:space="preserve"> </v>
      </c>
      <c r="BZ24" s="9" t="str">
        <f t="shared" si="21"/>
        <v xml:space="preserve"> </v>
      </c>
      <c r="CA24" s="9" t="str">
        <f t="shared" si="21"/>
        <v xml:space="preserve"> </v>
      </c>
      <c r="CB24" s="9" t="str">
        <f t="shared" si="21"/>
        <v xml:space="preserve"> </v>
      </c>
      <c r="CC24" s="9" t="str">
        <f t="shared" si="21"/>
        <v xml:space="preserve"> </v>
      </c>
      <c r="CD24" s="9" t="str">
        <f t="shared" si="21"/>
        <v xml:space="preserve"> </v>
      </c>
      <c r="CE24" s="9" t="str">
        <f t="shared" si="21"/>
        <v xml:space="preserve"> </v>
      </c>
      <c r="CF24" s="9" t="str">
        <f t="shared" si="21"/>
        <v xml:space="preserve"> </v>
      </c>
      <c r="CG24" s="9" t="str">
        <f t="shared" si="21"/>
        <v xml:space="preserve"> </v>
      </c>
      <c r="CH24" s="9" t="str">
        <f t="shared" si="21"/>
        <v xml:space="preserve"> </v>
      </c>
      <c r="CI24" s="9" t="str">
        <f t="shared" si="21"/>
        <v xml:space="preserve"> </v>
      </c>
      <c r="CJ24" s="9" t="str">
        <f t="shared" si="21"/>
        <v xml:space="preserve"> </v>
      </c>
      <c r="CK24" s="9" t="str">
        <f t="shared" si="21"/>
        <v xml:space="preserve"> </v>
      </c>
      <c r="CL24" s="9" t="str">
        <f t="shared" si="21"/>
        <v xml:space="preserve"> </v>
      </c>
      <c r="CM24" s="9" t="str">
        <f t="shared" si="21"/>
        <v xml:space="preserve"> </v>
      </c>
      <c r="CN24" s="9" t="str">
        <f t="shared" si="21"/>
        <v xml:space="preserve"> </v>
      </c>
      <c r="CO24" s="9" t="str">
        <f t="shared" si="21"/>
        <v xml:space="preserve"> </v>
      </c>
    </row>
    <row r="25" spans="1:93" ht="13" x14ac:dyDescent="0.15">
      <c r="A25" s="9"/>
      <c r="B25" s="9"/>
      <c r="C25" s="9"/>
      <c r="D25" s="9"/>
      <c r="E25" s="9"/>
      <c r="F25" s="9"/>
      <c r="G25" s="9"/>
      <c r="H25" s="9"/>
      <c r="I25" s="9"/>
      <c r="J25" s="9"/>
      <c r="K25" s="9"/>
      <c r="L25" s="9"/>
      <c r="M25" s="9"/>
      <c r="N25" s="9" t="str">
        <f t="shared" ref="N25:CO25" si="22">CONCATENATE(DC25," ",GR25)</f>
        <v xml:space="preserve"> </v>
      </c>
      <c r="O25" s="9" t="str">
        <f t="shared" si="22"/>
        <v xml:space="preserve"> </v>
      </c>
      <c r="P25" s="9" t="str">
        <f t="shared" si="22"/>
        <v xml:space="preserve"> </v>
      </c>
      <c r="Q25" s="9" t="str">
        <f t="shared" si="22"/>
        <v xml:space="preserve"> </v>
      </c>
      <c r="R25" s="9" t="str">
        <f t="shared" si="22"/>
        <v xml:space="preserve"> </v>
      </c>
      <c r="S25" s="9" t="str">
        <f t="shared" si="22"/>
        <v xml:space="preserve"> </v>
      </c>
      <c r="T25" s="9" t="str">
        <f t="shared" si="22"/>
        <v xml:space="preserve"> </v>
      </c>
      <c r="U25" s="9" t="str">
        <f t="shared" si="22"/>
        <v xml:space="preserve"> </v>
      </c>
      <c r="V25" s="9" t="str">
        <f t="shared" si="22"/>
        <v xml:space="preserve"> </v>
      </c>
      <c r="W25" s="9" t="str">
        <f t="shared" si="22"/>
        <v xml:space="preserve"> </v>
      </c>
      <c r="X25" s="9" t="str">
        <f t="shared" si="22"/>
        <v xml:space="preserve"> </v>
      </c>
      <c r="Y25" s="9" t="str">
        <f t="shared" si="22"/>
        <v xml:space="preserve"> </v>
      </c>
      <c r="Z25" s="9" t="str">
        <f t="shared" si="22"/>
        <v xml:space="preserve"> </v>
      </c>
      <c r="AA25" s="9" t="str">
        <f t="shared" si="22"/>
        <v xml:space="preserve"> </v>
      </c>
      <c r="AB25" s="9" t="str">
        <f t="shared" si="22"/>
        <v xml:space="preserve"> </v>
      </c>
      <c r="AC25" s="9" t="str">
        <f t="shared" si="22"/>
        <v xml:space="preserve"> </v>
      </c>
      <c r="AD25" s="9" t="str">
        <f t="shared" si="22"/>
        <v xml:space="preserve"> </v>
      </c>
      <c r="AE25" s="9" t="str">
        <f t="shared" si="22"/>
        <v xml:space="preserve"> </v>
      </c>
      <c r="AF25" s="9" t="str">
        <f t="shared" si="22"/>
        <v xml:space="preserve"> </v>
      </c>
      <c r="AG25" s="9" t="str">
        <f t="shared" si="22"/>
        <v xml:space="preserve"> </v>
      </c>
      <c r="AH25" s="9" t="str">
        <f t="shared" si="22"/>
        <v xml:space="preserve"> </v>
      </c>
      <c r="AI25" s="9" t="str">
        <f t="shared" si="22"/>
        <v xml:space="preserve"> </v>
      </c>
      <c r="AJ25" s="9" t="str">
        <f t="shared" si="22"/>
        <v xml:space="preserve"> </v>
      </c>
      <c r="AK25" s="9" t="str">
        <f t="shared" si="22"/>
        <v xml:space="preserve"> </v>
      </c>
      <c r="AL25" s="9" t="str">
        <f t="shared" si="22"/>
        <v xml:space="preserve"> </v>
      </c>
      <c r="AM25" s="9" t="str">
        <f t="shared" si="22"/>
        <v xml:space="preserve"> </v>
      </c>
      <c r="AN25" s="9" t="str">
        <f t="shared" si="22"/>
        <v xml:space="preserve"> </v>
      </c>
      <c r="AO25" s="9" t="str">
        <f t="shared" si="22"/>
        <v xml:space="preserve"> </v>
      </c>
      <c r="AP25" s="9" t="str">
        <f t="shared" si="22"/>
        <v xml:space="preserve"> </v>
      </c>
      <c r="AQ25" s="9" t="str">
        <f t="shared" si="22"/>
        <v xml:space="preserve"> </v>
      </c>
      <c r="AR25" s="9" t="str">
        <f t="shared" si="22"/>
        <v xml:space="preserve"> </v>
      </c>
      <c r="AS25" s="9" t="str">
        <f t="shared" si="22"/>
        <v xml:space="preserve"> </v>
      </c>
      <c r="AT25" s="9" t="str">
        <f t="shared" si="22"/>
        <v xml:space="preserve"> </v>
      </c>
      <c r="AU25" s="9" t="str">
        <f t="shared" si="22"/>
        <v xml:space="preserve"> </v>
      </c>
      <c r="AV25" s="9" t="str">
        <f t="shared" si="22"/>
        <v xml:space="preserve"> </v>
      </c>
      <c r="AW25" s="9" t="str">
        <f t="shared" si="22"/>
        <v xml:space="preserve"> </v>
      </c>
      <c r="AX25" s="9" t="str">
        <f t="shared" si="22"/>
        <v xml:space="preserve"> </v>
      </c>
      <c r="AY25" s="9" t="str">
        <f t="shared" si="22"/>
        <v xml:space="preserve"> </v>
      </c>
      <c r="AZ25" s="9" t="str">
        <f t="shared" si="22"/>
        <v xml:space="preserve"> </v>
      </c>
      <c r="BA25" s="9" t="str">
        <f t="shared" si="22"/>
        <v xml:space="preserve"> </v>
      </c>
      <c r="BB25" s="9" t="str">
        <f t="shared" si="22"/>
        <v xml:space="preserve"> </v>
      </c>
      <c r="BC25" s="9" t="str">
        <f t="shared" si="22"/>
        <v xml:space="preserve"> </v>
      </c>
      <c r="BD25" s="9" t="str">
        <f t="shared" si="22"/>
        <v xml:space="preserve"> </v>
      </c>
      <c r="BE25" s="9" t="str">
        <f t="shared" si="22"/>
        <v xml:space="preserve"> </v>
      </c>
      <c r="BF25" s="9" t="str">
        <f t="shared" si="22"/>
        <v xml:space="preserve"> </v>
      </c>
      <c r="BG25" s="9" t="str">
        <f t="shared" si="22"/>
        <v xml:space="preserve"> </v>
      </c>
      <c r="BH25" s="9" t="str">
        <f t="shared" si="22"/>
        <v xml:space="preserve"> </v>
      </c>
      <c r="BI25" s="9" t="str">
        <f t="shared" si="22"/>
        <v xml:space="preserve"> </v>
      </c>
      <c r="BJ25" s="9" t="str">
        <f t="shared" si="22"/>
        <v xml:space="preserve"> </v>
      </c>
      <c r="BK25" s="9" t="str">
        <f t="shared" si="22"/>
        <v xml:space="preserve"> </v>
      </c>
      <c r="BL25" s="9" t="str">
        <f t="shared" si="22"/>
        <v xml:space="preserve"> </v>
      </c>
      <c r="BM25" s="9" t="str">
        <f t="shared" si="22"/>
        <v xml:space="preserve"> </v>
      </c>
      <c r="BN25" s="9" t="str">
        <f t="shared" si="22"/>
        <v xml:space="preserve"> </v>
      </c>
      <c r="BO25" s="9" t="str">
        <f t="shared" si="22"/>
        <v xml:space="preserve"> </v>
      </c>
      <c r="BP25" s="9" t="str">
        <f t="shared" si="22"/>
        <v xml:space="preserve"> </v>
      </c>
      <c r="BQ25" s="9" t="str">
        <f t="shared" si="22"/>
        <v xml:space="preserve"> </v>
      </c>
      <c r="BR25" s="9" t="str">
        <f t="shared" si="22"/>
        <v xml:space="preserve"> </v>
      </c>
      <c r="BS25" s="9" t="str">
        <f t="shared" si="22"/>
        <v xml:space="preserve"> </v>
      </c>
      <c r="BT25" s="9" t="str">
        <f t="shared" si="22"/>
        <v xml:space="preserve"> </v>
      </c>
      <c r="BU25" s="9" t="str">
        <f t="shared" si="22"/>
        <v xml:space="preserve"> </v>
      </c>
      <c r="BV25" s="9" t="str">
        <f t="shared" si="22"/>
        <v xml:space="preserve"> </v>
      </c>
      <c r="BW25" s="9" t="str">
        <f t="shared" si="22"/>
        <v xml:space="preserve"> </v>
      </c>
      <c r="BX25" s="9" t="str">
        <f t="shared" si="22"/>
        <v xml:space="preserve"> </v>
      </c>
      <c r="BY25" s="9" t="str">
        <f t="shared" si="22"/>
        <v xml:space="preserve"> </v>
      </c>
      <c r="BZ25" s="9" t="str">
        <f t="shared" si="22"/>
        <v xml:space="preserve"> </v>
      </c>
      <c r="CA25" s="9" t="str">
        <f t="shared" si="22"/>
        <v xml:space="preserve"> </v>
      </c>
      <c r="CB25" s="9" t="str">
        <f t="shared" si="22"/>
        <v xml:space="preserve"> </v>
      </c>
      <c r="CC25" s="9" t="str">
        <f t="shared" si="22"/>
        <v xml:space="preserve"> </v>
      </c>
      <c r="CD25" s="9" t="str">
        <f t="shared" si="22"/>
        <v xml:space="preserve"> </v>
      </c>
      <c r="CE25" s="9" t="str">
        <f t="shared" si="22"/>
        <v xml:space="preserve"> </v>
      </c>
      <c r="CF25" s="9" t="str">
        <f t="shared" si="22"/>
        <v xml:space="preserve"> </v>
      </c>
      <c r="CG25" s="9" t="str">
        <f t="shared" si="22"/>
        <v xml:space="preserve"> </v>
      </c>
      <c r="CH25" s="9" t="str">
        <f t="shared" si="22"/>
        <v xml:space="preserve"> </v>
      </c>
      <c r="CI25" s="9" t="str">
        <f t="shared" si="22"/>
        <v xml:space="preserve"> </v>
      </c>
      <c r="CJ25" s="9" t="str">
        <f t="shared" si="22"/>
        <v xml:space="preserve"> </v>
      </c>
      <c r="CK25" s="9" t="str">
        <f t="shared" si="22"/>
        <v xml:space="preserve"> </v>
      </c>
      <c r="CL25" s="9" t="str">
        <f t="shared" si="22"/>
        <v xml:space="preserve"> </v>
      </c>
      <c r="CM25" s="9" t="str">
        <f t="shared" si="22"/>
        <v xml:space="preserve"> </v>
      </c>
      <c r="CN25" s="9" t="str">
        <f t="shared" si="22"/>
        <v xml:space="preserve"> </v>
      </c>
      <c r="CO25" s="9" t="str">
        <f t="shared" si="22"/>
        <v xml:space="preserve"> </v>
      </c>
    </row>
    <row r="26" spans="1:93" ht="13" x14ac:dyDescent="0.15">
      <c r="A26" s="9"/>
      <c r="B26" s="9"/>
      <c r="C26" s="9"/>
      <c r="D26" s="9"/>
      <c r="E26" s="9"/>
      <c r="F26" s="9"/>
      <c r="G26" s="9"/>
      <c r="H26" s="9"/>
      <c r="I26" s="9"/>
      <c r="J26" s="9"/>
      <c r="K26" s="9"/>
      <c r="L26" s="9"/>
      <c r="M26" s="9"/>
      <c r="N26" s="9" t="str">
        <f t="shared" ref="N26:CO26" si="23">CONCATENATE(DC26," ",GR26)</f>
        <v xml:space="preserve"> </v>
      </c>
      <c r="O26" s="9" t="str">
        <f t="shared" si="23"/>
        <v xml:space="preserve"> </v>
      </c>
      <c r="P26" s="9" t="str">
        <f t="shared" si="23"/>
        <v xml:space="preserve"> </v>
      </c>
      <c r="Q26" s="9" t="str">
        <f t="shared" si="23"/>
        <v xml:space="preserve"> </v>
      </c>
      <c r="R26" s="9" t="str">
        <f t="shared" si="23"/>
        <v xml:space="preserve"> </v>
      </c>
      <c r="S26" s="9" t="str">
        <f t="shared" si="23"/>
        <v xml:space="preserve"> </v>
      </c>
      <c r="T26" s="9" t="str">
        <f t="shared" si="23"/>
        <v xml:space="preserve"> </v>
      </c>
      <c r="U26" s="9" t="str">
        <f t="shared" si="23"/>
        <v xml:space="preserve"> </v>
      </c>
      <c r="V26" s="9" t="str">
        <f t="shared" si="23"/>
        <v xml:space="preserve"> </v>
      </c>
      <c r="W26" s="9" t="str">
        <f t="shared" si="23"/>
        <v xml:space="preserve"> </v>
      </c>
      <c r="X26" s="9" t="str">
        <f t="shared" si="23"/>
        <v xml:space="preserve"> </v>
      </c>
      <c r="Y26" s="9" t="str">
        <f t="shared" si="23"/>
        <v xml:space="preserve"> </v>
      </c>
      <c r="Z26" s="9" t="str">
        <f t="shared" si="23"/>
        <v xml:space="preserve"> </v>
      </c>
      <c r="AA26" s="9" t="str">
        <f t="shared" si="23"/>
        <v xml:space="preserve"> </v>
      </c>
      <c r="AB26" s="9" t="str">
        <f t="shared" si="23"/>
        <v xml:space="preserve"> </v>
      </c>
      <c r="AC26" s="9" t="str">
        <f t="shared" si="23"/>
        <v xml:space="preserve"> </v>
      </c>
      <c r="AD26" s="9" t="str">
        <f t="shared" si="23"/>
        <v xml:space="preserve"> </v>
      </c>
      <c r="AE26" s="9" t="str">
        <f t="shared" si="23"/>
        <v xml:space="preserve"> </v>
      </c>
      <c r="AF26" s="9" t="str">
        <f t="shared" si="23"/>
        <v xml:space="preserve"> </v>
      </c>
      <c r="AG26" s="9" t="str">
        <f t="shared" si="23"/>
        <v xml:space="preserve"> </v>
      </c>
      <c r="AH26" s="9" t="str">
        <f t="shared" si="23"/>
        <v xml:space="preserve"> </v>
      </c>
      <c r="AI26" s="9" t="str">
        <f t="shared" si="23"/>
        <v xml:space="preserve"> </v>
      </c>
      <c r="AJ26" s="9" t="str">
        <f t="shared" si="23"/>
        <v xml:space="preserve"> </v>
      </c>
      <c r="AK26" s="9" t="str">
        <f t="shared" si="23"/>
        <v xml:space="preserve"> </v>
      </c>
      <c r="AL26" s="9" t="str">
        <f t="shared" si="23"/>
        <v xml:space="preserve"> </v>
      </c>
      <c r="AM26" s="9" t="str">
        <f t="shared" si="23"/>
        <v xml:space="preserve"> </v>
      </c>
      <c r="AN26" s="9" t="str">
        <f t="shared" si="23"/>
        <v xml:space="preserve"> </v>
      </c>
      <c r="AO26" s="9" t="str">
        <f t="shared" si="23"/>
        <v xml:space="preserve"> </v>
      </c>
      <c r="AP26" s="9" t="str">
        <f t="shared" si="23"/>
        <v xml:space="preserve"> </v>
      </c>
      <c r="AQ26" s="9" t="str">
        <f t="shared" si="23"/>
        <v xml:space="preserve"> </v>
      </c>
      <c r="AR26" s="9" t="str">
        <f t="shared" si="23"/>
        <v xml:space="preserve"> </v>
      </c>
      <c r="AS26" s="9" t="str">
        <f t="shared" si="23"/>
        <v xml:space="preserve"> </v>
      </c>
      <c r="AT26" s="9" t="str">
        <f t="shared" si="23"/>
        <v xml:space="preserve"> </v>
      </c>
      <c r="AU26" s="9" t="str">
        <f t="shared" si="23"/>
        <v xml:space="preserve"> </v>
      </c>
      <c r="AV26" s="9" t="str">
        <f t="shared" si="23"/>
        <v xml:space="preserve"> </v>
      </c>
      <c r="AW26" s="9" t="str">
        <f t="shared" si="23"/>
        <v xml:space="preserve"> </v>
      </c>
      <c r="AX26" s="9" t="str">
        <f t="shared" si="23"/>
        <v xml:space="preserve"> </v>
      </c>
      <c r="AY26" s="9" t="str">
        <f t="shared" si="23"/>
        <v xml:space="preserve"> </v>
      </c>
      <c r="AZ26" s="9" t="str">
        <f t="shared" si="23"/>
        <v xml:space="preserve"> </v>
      </c>
      <c r="BA26" s="9" t="str">
        <f t="shared" si="23"/>
        <v xml:space="preserve"> </v>
      </c>
      <c r="BB26" s="9" t="str">
        <f t="shared" si="23"/>
        <v xml:space="preserve"> </v>
      </c>
      <c r="BC26" s="9" t="str">
        <f t="shared" si="23"/>
        <v xml:space="preserve"> </v>
      </c>
      <c r="BD26" s="9" t="str">
        <f t="shared" si="23"/>
        <v xml:space="preserve"> </v>
      </c>
      <c r="BE26" s="9" t="str">
        <f t="shared" si="23"/>
        <v xml:space="preserve"> </v>
      </c>
      <c r="BF26" s="9" t="str">
        <f t="shared" si="23"/>
        <v xml:space="preserve"> </v>
      </c>
      <c r="BG26" s="9" t="str">
        <f t="shared" si="23"/>
        <v xml:space="preserve"> </v>
      </c>
      <c r="BH26" s="9" t="str">
        <f t="shared" si="23"/>
        <v xml:space="preserve"> </v>
      </c>
      <c r="BI26" s="9" t="str">
        <f t="shared" si="23"/>
        <v xml:space="preserve"> </v>
      </c>
      <c r="BJ26" s="9" t="str">
        <f t="shared" si="23"/>
        <v xml:space="preserve"> </v>
      </c>
      <c r="BK26" s="9" t="str">
        <f t="shared" si="23"/>
        <v xml:space="preserve"> </v>
      </c>
      <c r="BL26" s="9" t="str">
        <f t="shared" si="23"/>
        <v xml:space="preserve"> </v>
      </c>
      <c r="BM26" s="9" t="str">
        <f t="shared" si="23"/>
        <v xml:space="preserve"> </v>
      </c>
      <c r="BN26" s="9" t="str">
        <f t="shared" si="23"/>
        <v xml:space="preserve"> </v>
      </c>
      <c r="BO26" s="9" t="str">
        <f t="shared" si="23"/>
        <v xml:space="preserve"> </v>
      </c>
      <c r="BP26" s="9" t="str">
        <f t="shared" si="23"/>
        <v xml:space="preserve"> </v>
      </c>
      <c r="BQ26" s="9" t="str">
        <f t="shared" si="23"/>
        <v xml:space="preserve"> </v>
      </c>
      <c r="BR26" s="9" t="str">
        <f t="shared" si="23"/>
        <v xml:space="preserve"> </v>
      </c>
      <c r="BS26" s="9" t="str">
        <f t="shared" si="23"/>
        <v xml:space="preserve"> </v>
      </c>
      <c r="BT26" s="9" t="str">
        <f t="shared" si="23"/>
        <v xml:space="preserve"> </v>
      </c>
      <c r="BU26" s="9" t="str">
        <f t="shared" si="23"/>
        <v xml:space="preserve"> </v>
      </c>
      <c r="BV26" s="9" t="str">
        <f t="shared" si="23"/>
        <v xml:space="preserve"> </v>
      </c>
      <c r="BW26" s="9" t="str">
        <f t="shared" si="23"/>
        <v xml:space="preserve"> </v>
      </c>
      <c r="BX26" s="9" t="str">
        <f t="shared" si="23"/>
        <v xml:space="preserve"> </v>
      </c>
      <c r="BY26" s="9" t="str">
        <f t="shared" si="23"/>
        <v xml:space="preserve"> </v>
      </c>
      <c r="BZ26" s="9" t="str">
        <f t="shared" si="23"/>
        <v xml:space="preserve"> </v>
      </c>
      <c r="CA26" s="9" t="str">
        <f t="shared" si="23"/>
        <v xml:space="preserve"> </v>
      </c>
      <c r="CB26" s="9" t="str">
        <f t="shared" si="23"/>
        <v xml:space="preserve"> </v>
      </c>
      <c r="CC26" s="9" t="str">
        <f t="shared" si="23"/>
        <v xml:space="preserve"> </v>
      </c>
      <c r="CD26" s="9" t="str">
        <f t="shared" si="23"/>
        <v xml:space="preserve"> </v>
      </c>
      <c r="CE26" s="9" t="str">
        <f t="shared" si="23"/>
        <v xml:space="preserve"> </v>
      </c>
      <c r="CF26" s="9" t="str">
        <f t="shared" si="23"/>
        <v xml:space="preserve"> </v>
      </c>
      <c r="CG26" s="9" t="str">
        <f t="shared" si="23"/>
        <v xml:space="preserve"> </v>
      </c>
      <c r="CH26" s="9" t="str">
        <f t="shared" si="23"/>
        <v xml:space="preserve"> </v>
      </c>
      <c r="CI26" s="9" t="str">
        <f t="shared" si="23"/>
        <v xml:space="preserve"> </v>
      </c>
      <c r="CJ26" s="9" t="str">
        <f t="shared" si="23"/>
        <v xml:space="preserve"> </v>
      </c>
      <c r="CK26" s="9" t="str">
        <f t="shared" si="23"/>
        <v xml:space="preserve"> </v>
      </c>
      <c r="CL26" s="9" t="str">
        <f t="shared" si="23"/>
        <v xml:space="preserve"> </v>
      </c>
      <c r="CM26" s="9" t="str">
        <f t="shared" si="23"/>
        <v xml:space="preserve"> </v>
      </c>
      <c r="CN26" s="9" t="str">
        <f t="shared" si="23"/>
        <v xml:space="preserve"> </v>
      </c>
      <c r="CO26" s="9" t="str">
        <f t="shared" si="23"/>
        <v xml:space="preserve"> </v>
      </c>
    </row>
    <row r="27" spans="1:93" ht="13" x14ac:dyDescent="0.15">
      <c r="A27" s="9"/>
      <c r="B27" s="9"/>
      <c r="C27" s="9"/>
      <c r="D27" s="9"/>
      <c r="E27" s="9"/>
      <c r="F27" s="9"/>
      <c r="G27" s="9"/>
      <c r="H27" s="9"/>
      <c r="I27" s="9"/>
      <c r="J27" s="9"/>
      <c r="K27" s="9"/>
      <c r="L27" s="9"/>
      <c r="M27" s="9"/>
      <c r="N27" s="9" t="str">
        <f t="shared" ref="N27:CO27" si="24">CONCATENATE(DC27," ",GR27)</f>
        <v xml:space="preserve"> </v>
      </c>
      <c r="O27" s="9" t="str">
        <f t="shared" si="24"/>
        <v xml:space="preserve"> </v>
      </c>
      <c r="P27" s="9" t="str">
        <f t="shared" si="24"/>
        <v xml:space="preserve"> </v>
      </c>
      <c r="Q27" s="9" t="str">
        <f t="shared" si="24"/>
        <v xml:space="preserve"> </v>
      </c>
      <c r="R27" s="9" t="str">
        <f t="shared" si="24"/>
        <v xml:space="preserve"> </v>
      </c>
      <c r="S27" s="9" t="str">
        <f t="shared" si="24"/>
        <v xml:space="preserve"> </v>
      </c>
      <c r="T27" s="9" t="str">
        <f t="shared" si="24"/>
        <v xml:space="preserve"> </v>
      </c>
      <c r="U27" s="9" t="str">
        <f t="shared" si="24"/>
        <v xml:space="preserve"> </v>
      </c>
      <c r="V27" s="9" t="str">
        <f t="shared" si="24"/>
        <v xml:space="preserve"> </v>
      </c>
      <c r="W27" s="9" t="str">
        <f t="shared" si="24"/>
        <v xml:space="preserve"> </v>
      </c>
      <c r="X27" s="9" t="str">
        <f t="shared" si="24"/>
        <v xml:space="preserve"> </v>
      </c>
      <c r="Y27" s="9" t="str">
        <f t="shared" si="24"/>
        <v xml:space="preserve"> </v>
      </c>
      <c r="Z27" s="9" t="str">
        <f t="shared" si="24"/>
        <v xml:space="preserve"> </v>
      </c>
      <c r="AA27" s="9" t="str">
        <f t="shared" si="24"/>
        <v xml:space="preserve"> </v>
      </c>
      <c r="AB27" s="9" t="str">
        <f t="shared" si="24"/>
        <v xml:space="preserve"> </v>
      </c>
      <c r="AC27" s="9" t="str">
        <f t="shared" si="24"/>
        <v xml:space="preserve"> </v>
      </c>
      <c r="AD27" s="9" t="str">
        <f t="shared" si="24"/>
        <v xml:space="preserve"> </v>
      </c>
      <c r="AE27" s="9" t="str">
        <f t="shared" si="24"/>
        <v xml:space="preserve"> </v>
      </c>
      <c r="AF27" s="9" t="str">
        <f t="shared" si="24"/>
        <v xml:space="preserve"> </v>
      </c>
      <c r="AG27" s="9" t="str">
        <f t="shared" si="24"/>
        <v xml:space="preserve"> </v>
      </c>
      <c r="AH27" s="9" t="str">
        <f t="shared" si="24"/>
        <v xml:space="preserve"> </v>
      </c>
      <c r="AI27" s="9" t="str">
        <f t="shared" si="24"/>
        <v xml:space="preserve"> </v>
      </c>
      <c r="AJ27" s="9" t="str">
        <f t="shared" si="24"/>
        <v xml:space="preserve"> </v>
      </c>
      <c r="AK27" s="9" t="str">
        <f t="shared" si="24"/>
        <v xml:space="preserve"> </v>
      </c>
      <c r="AL27" s="9" t="str">
        <f t="shared" si="24"/>
        <v xml:space="preserve"> </v>
      </c>
      <c r="AM27" s="9" t="str">
        <f t="shared" si="24"/>
        <v xml:space="preserve"> </v>
      </c>
      <c r="AN27" s="9" t="str">
        <f t="shared" si="24"/>
        <v xml:space="preserve"> </v>
      </c>
      <c r="AO27" s="9" t="str">
        <f t="shared" si="24"/>
        <v xml:space="preserve"> </v>
      </c>
      <c r="AP27" s="9" t="str">
        <f t="shared" si="24"/>
        <v xml:space="preserve"> </v>
      </c>
      <c r="AQ27" s="9" t="str">
        <f t="shared" si="24"/>
        <v xml:space="preserve"> </v>
      </c>
      <c r="AR27" s="9" t="str">
        <f t="shared" si="24"/>
        <v xml:space="preserve"> </v>
      </c>
      <c r="AS27" s="9" t="str">
        <f t="shared" si="24"/>
        <v xml:space="preserve"> </v>
      </c>
      <c r="AT27" s="9" t="str">
        <f t="shared" si="24"/>
        <v xml:space="preserve"> </v>
      </c>
      <c r="AU27" s="9" t="str">
        <f t="shared" si="24"/>
        <v xml:space="preserve"> </v>
      </c>
      <c r="AV27" s="9" t="str">
        <f t="shared" si="24"/>
        <v xml:space="preserve"> </v>
      </c>
      <c r="AW27" s="9" t="str">
        <f t="shared" si="24"/>
        <v xml:space="preserve"> </v>
      </c>
      <c r="AX27" s="9" t="str">
        <f t="shared" si="24"/>
        <v xml:space="preserve"> </v>
      </c>
      <c r="AY27" s="9" t="str">
        <f t="shared" si="24"/>
        <v xml:space="preserve"> </v>
      </c>
      <c r="AZ27" s="9" t="str">
        <f t="shared" si="24"/>
        <v xml:space="preserve"> </v>
      </c>
      <c r="BA27" s="9" t="str">
        <f t="shared" si="24"/>
        <v xml:space="preserve"> </v>
      </c>
      <c r="BB27" s="9" t="str">
        <f t="shared" si="24"/>
        <v xml:space="preserve"> </v>
      </c>
      <c r="BC27" s="9" t="str">
        <f t="shared" si="24"/>
        <v xml:space="preserve"> </v>
      </c>
      <c r="BD27" s="9" t="str">
        <f t="shared" si="24"/>
        <v xml:space="preserve"> </v>
      </c>
      <c r="BE27" s="9" t="str">
        <f t="shared" si="24"/>
        <v xml:space="preserve"> </v>
      </c>
      <c r="BF27" s="9" t="str">
        <f t="shared" si="24"/>
        <v xml:space="preserve"> </v>
      </c>
      <c r="BG27" s="9" t="str">
        <f t="shared" si="24"/>
        <v xml:space="preserve"> </v>
      </c>
      <c r="BH27" s="9" t="str">
        <f t="shared" si="24"/>
        <v xml:space="preserve"> </v>
      </c>
      <c r="BI27" s="9" t="str">
        <f t="shared" si="24"/>
        <v xml:space="preserve"> </v>
      </c>
      <c r="BJ27" s="9" t="str">
        <f t="shared" si="24"/>
        <v xml:space="preserve"> </v>
      </c>
      <c r="BK27" s="9" t="str">
        <f t="shared" si="24"/>
        <v xml:space="preserve"> </v>
      </c>
      <c r="BL27" s="9" t="str">
        <f t="shared" si="24"/>
        <v xml:space="preserve"> </v>
      </c>
      <c r="BM27" s="9" t="str">
        <f t="shared" si="24"/>
        <v xml:space="preserve"> </v>
      </c>
      <c r="BN27" s="9" t="str">
        <f t="shared" si="24"/>
        <v xml:space="preserve"> </v>
      </c>
      <c r="BO27" s="9" t="str">
        <f t="shared" si="24"/>
        <v xml:space="preserve"> </v>
      </c>
      <c r="BP27" s="9" t="str">
        <f t="shared" si="24"/>
        <v xml:space="preserve"> </v>
      </c>
      <c r="BQ27" s="9" t="str">
        <f t="shared" si="24"/>
        <v xml:space="preserve"> </v>
      </c>
      <c r="BR27" s="9" t="str">
        <f t="shared" si="24"/>
        <v xml:space="preserve"> </v>
      </c>
      <c r="BS27" s="9" t="str">
        <f t="shared" si="24"/>
        <v xml:space="preserve"> </v>
      </c>
      <c r="BT27" s="9" t="str">
        <f t="shared" si="24"/>
        <v xml:space="preserve"> </v>
      </c>
      <c r="BU27" s="9" t="str">
        <f t="shared" si="24"/>
        <v xml:space="preserve"> </v>
      </c>
      <c r="BV27" s="9" t="str">
        <f t="shared" si="24"/>
        <v xml:space="preserve"> </v>
      </c>
      <c r="BW27" s="9" t="str">
        <f t="shared" si="24"/>
        <v xml:space="preserve"> </v>
      </c>
      <c r="BX27" s="9" t="str">
        <f t="shared" si="24"/>
        <v xml:space="preserve"> </v>
      </c>
      <c r="BY27" s="9" t="str">
        <f t="shared" si="24"/>
        <v xml:space="preserve"> </v>
      </c>
      <c r="BZ27" s="9" t="str">
        <f t="shared" si="24"/>
        <v xml:space="preserve"> </v>
      </c>
      <c r="CA27" s="9" t="str">
        <f t="shared" si="24"/>
        <v xml:space="preserve"> </v>
      </c>
      <c r="CB27" s="9" t="str">
        <f t="shared" si="24"/>
        <v xml:space="preserve"> </v>
      </c>
      <c r="CC27" s="9" t="str">
        <f t="shared" si="24"/>
        <v xml:space="preserve"> </v>
      </c>
      <c r="CD27" s="9" t="str">
        <f t="shared" si="24"/>
        <v xml:space="preserve"> </v>
      </c>
      <c r="CE27" s="9" t="str">
        <f t="shared" si="24"/>
        <v xml:space="preserve"> </v>
      </c>
      <c r="CF27" s="9" t="str">
        <f t="shared" si="24"/>
        <v xml:space="preserve"> </v>
      </c>
      <c r="CG27" s="9" t="str">
        <f t="shared" si="24"/>
        <v xml:space="preserve"> </v>
      </c>
      <c r="CH27" s="9" t="str">
        <f t="shared" si="24"/>
        <v xml:space="preserve"> </v>
      </c>
      <c r="CI27" s="9" t="str">
        <f t="shared" si="24"/>
        <v xml:space="preserve"> </v>
      </c>
      <c r="CJ27" s="9" t="str">
        <f t="shared" si="24"/>
        <v xml:space="preserve"> </v>
      </c>
      <c r="CK27" s="9" t="str">
        <f t="shared" si="24"/>
        <v xml:space="preserve"> </v>
      </c>
      <c r="CL27" s="9" t="str">
        <f t="shared" si="24"/>
        <v xml:space="preserve"> </v>
      </c>
      <c r="CM27" s="9" t="str">
        <f t="shared" si="24"/>
        <v xml:space="preserve"> </v>
      </c>
      <c r="CN27" s="9" t="str">
        <f t="shared" si="24"/>
        <v xml:space="preserve"> </v>
      </c>
      <c r="CO27" s="9" t="str">
        <f t="shared" si="24"/>
        <v xml:space="preserve"> </v>
      </c>
    </row>
    <row r="28" spans="1:93" ht="13" x14ac:dyDescent="0.15">
      <c r="A28" s="9"/>
      <c r="B28" s="9"/>
      <c r="C28" s="9"/>
      <c r="D28" s="9"/>
      <c r="E28" s="9"/>
      <c r="F28" s="9"/>
      <c r="G28" s="9"/>
      <c r="H28" s="9"/>
      <c r="I28" s="9"/>
      <c r="J28" s="9"/>
      <c r="K28" s="9"/>
      <c r="L28" s="9"/>
      <c r="M28" s="9"/>
      <c r="N28" s="9" t="str">
        <f t="shared" ref="N28:CO28" si="25">CONCATENATE(DC28," ",GR28)</f>
        <v xml:space="preserve"> </v>
      </c>
      <c r="O28" s="9" t="str">
        <f t="shared" si="25"/>
        <v xml:space="preserve"> </v>
      </c>
      <c r="P28" s="9" t="str">
        <f t="shared" si="25"/>
        <v xml:space="preserve"> </v>
      </c>
      <c r="Q28" s="9" t="str">
        <f t="shared" si="25"/>
        <v xml:space="preserve"> </v>
      </c>
      <c r="R28" s="9" t="str">
        <f t="shared" si="25"/>
        <v xml:space="preserve"> </v>
      </c>
      <c r="S28" s="9" t="str">
        <f t="shared" si="25"/>
        <v xml:space="preserve"> </v>
      </c>
      <c r="T28" s="9" t="str">
        <f t="shared" si="25"/>
        <v xml:space="preserve"> </v>
      </c>
      <c r="U28" s="9" t="str">
        <f t="shared" si="25"/>
        <v xml:space="preserve"> </v>
      </c>
      <c r="V28" s="9" t="str">
        <f t="shared" si="25"/>
        <v xml:space="preserve"> </v>
      </c>
      <c r="W28" s="9" t="str">
        <f t="shared" si="25"/>
        <v xml:space="preserve"> </v>
      </c>
      <c r="X28" s="9" t="str">
        <f t="shared" si="25"/>
        <v xml:space="preserve"> </v>
      </c>
      <c r="Y28" s="9" t="str">
        <f t="shared" si="25"/>
        <v xml:space="preserve"> </v>
      </c>
      <c r="Z28" s="9" t="str">
        <f t="shared" si="25"/>
        <v xml:space="preserve"> </v>
      </c>
      <c r="AA28" s="9" t="str">
        <f t="shared" si="25"/>
        <v xml:space="preserve"> </v>
      </c>
      <c r="AB28" s="9" t="str">
        <f t="shared" si="25"/>
        <v xml:space="preserve"> </v>
      </c>
      <c r="AC28" s="9" t="str">
        <f t="shared" si="25"/>
        <v xml:space="preserve"> </v>
      </c>
      <c r="AD28" s="9" t="str">
        <f t="shared" si="25"/>
        <v xml:space="preserve"> </v>
      </c>
      <c r="AE28" s="9" t="str">
        <f t="shared" si="25"/>
        <v xml:space="preserve"> </v>
      </c>
      <c r="AF28" s="9" t="str">
        <f t="shared" si="25"/>
        <v xml:space="preserve"> </v>
      </c>
      <c r="AG28" s="9" t="str">
        <f t="shared" si="25"/>
        <v xml:space="preserve"> </v>
      </c>
      <c r="AH28" s="9" t="str">
        <f t="shared" si="25"/>
        <v xml:space="preserve"> </v>
      </c>
      <c r="AI28" s="9" t="str">
        <f t="shared" si="25"/>
        <v xml:space="preserve"> </v>
      </c>
      <c r="AJ28" s="9" t="str">
        <f t="shared" si="25"/>
        <v xml:space="preserve"> </v>
      </c>
      <c r="AK28" s="9" t="str">
        <f t="shared" si="25"/>
        <v xml:space="preserve"> </v>
      </c>
      <c r="AL28" s="9" t="str">
        <f t="shared" si="25"/>
        <v xml:space="preserve"> </v>
      </c>
      <c r="AM28" s="9" t="str">
        <f t="shared" si="25"/>
        <v xml:space="preserve"> </v>
      </c>
      <c r="AN28" s="9" t="str">
        <f t="shared" si="25"/>
        <v xml:space="preserve"> </v>
      </c>
      <c r="AO28" s="9" t="str">
        <f t="shared" si="25"/>
        <v xml:space="preserve"> </v>
      </c>
      <c r="AP28" s="9" t="str">
        <f t="shared" si="25"/>
        <v xml:space="preserve"> </v>
      </c>
      <c r="AQ28" s="9" t="str">
        <f t="shared" si="25"/>
        <v xml:space="preserve"> </v>
      </c>
      <c r="AR28" s="9" t="str">
        <f t="shared" si="25"/>
        <v xml:space="preserve"> </v>
      </c>
      <c r="AS28" s="9" t="str">
        <f t="shared" si="25"/>
        <v xml:space="preserve"> </v>
      </c>
      <c r="AT28" s="9" t="str">
        <f t="shared" si="25"/>
        <v xml:space="preserve"> </v>
      </c>
      <c r="AU28" s="9" t="str">
        <f t="shared" si="25"/>
        <v xml:space="preserve"> </v>
      </c>
      <c r="AV28" s="9" t="str">
        <f t="shared" si="25"/>
        <v xml:space="preserve"> </v>
      </c>
      <c r="AW28" s="9" t="str">
        <f t="shared" si="25"/>
        <v xml:space="preserve"> </v>
      </c>
      <c r="AX28" s="9" t="str">
        <f t="shared" si="25"/>
        <v xml:space="preserve"> </v>
      </c>
      <c r="AY28" s="9" t="str">
        <f t="shared" si="25"/>
        <v xml:space="preserve"> </v>
      </c>
      <c r="AZ28" s="9" t="str">
        <f t="shared" si="25"/>
        <v xml:space="preserve"> </v>
      </c>
      <c r="BA28" s="9" t="str">
        <f t="shared" si="25"/>
        <v xml:space="preserve"> </v>
      </c>
      <c r="BB28" s="9" t="str">
        <f t="shared" si="25"/>
        <v xml:space="preserve"> </v>
      </c>
      <c r="BC28" s="9" t="str">
        <f t="shared" si="25"/>
        <v xml:space="preserve"> </v>
      </c>
      <c r="BD28" s="9" t="str">
        <f t="shared" si="25"/>
        <v xml:space="preserve"> </v>
      </c>
      <c r="BE28" s="9" t="str">
        <f t="shared" si="25"/>
        <v xml:space="preserve"> </v>
      </c>
      <c r="BF28" s="9" t="str">
        <f t="shared" si="25"/>
        <v xml:space="preserve"> </v>
      </c>
      <c r="BG28" s="9" t="str">
        <f t="shared" si="25"/>
        <v xml:space="preserve"> </v>
      </c>
      <c r="BH28" s="9" t="str">
        <f t="shared" si="25"/>
        <v xml:space="preserve"> </v>
      </c>
      <c r="BI28" s="9" t="str">
        <f t="shared" si="25"/>
        <v xml:space="preserve"> </v>
      </c>
      <c r="BJ28" s="9" t="str">
        <f t="shared" si="25"/>
        <v xml:space="preserve"> </v>
      </c>
      <c r="BK28" s="9" t="str">
        <f t="shared" si="25"/>
        <v xml:space="preserve"> </v>
      </c>
      <c r="BL28" s="9" t="str">
        <f t="shared" si="25"/>
        <v xml:space="preserve"> </v>
      </c>
      <c r="BM28" s="9" t="str">
        <f t="shared" si="25"/>
        <v xml:space="preserve"> </v>
      </c>
      <c r="BN28" s="9" t="str">
        <f t="shared" si="25"/>
        <v xml:space="preserve"> </v>
      </c>
      <c r="BO28" s="9" t="str">
        <f t="shared" si="25"/>
        <v xml:space="preserve"> </v>
      </c>
      <c r="BP28" s="9" t="str">
        <f t="shared" si="25"/>
        <v xml:space="preserve"> </v>
      </c>
      <c r="BQ28" s="9" t="str">
        <f t="shared" si="25"/>
        <v xml:space="preserve"> </v>
      </c>
      <c r="BR28" s="9" t="str">
        <f t="shared" si="25"/>
        <v xml:space="preserve"> </v>
      </c>
      <c r="BS28" s="9" t="str">
        <f t="shared" si="25"/>
        <v xml:space="preserve"> </v>
      </c>
      <c r="BT28" s="9" t="str">
        <f t="shared" si="25"/>
        <v xml:space="preserve"> </v>
      </c>
      <c r="BU28" s="9" t="str">
        <f t="shared" si="25"/>
        <v xml:space="preserve"> </v>
      </c>
      <c r="BV28" s="9" t="str">
        <f t="shared" si="25"/>
        <v xml:space="preserve"> </v>
      </c>
      <c r="BW28" s="9" t="str">
        <f t="shared" si="25"/>
        <v xml:space="preserve"> </v>
      </c>
      <c r="BX28" s="9" t="str">
        <f t="shared" si="25"/>
        <v xml:space="preserve"> </v>
      </c>
      <c r="BY28" s="9" t="str">
        <f t="shared" si="25"/>
        <v xml:space="preserve"> </v>
      </c>
      <c r="BZ28" s="9" t="str">
        <f t="shared" si="25"/>
        <v xml:space="preserve"> </v>
      </c>
      <c r="CA28" s="9" t="str">
        <f t="shared" si="25"/>
        <v xml:space="preserve"> </v>
      </c>
      <c r="CB28" s="9" t="str">
        <f t="shared" si="25"/>
        <v xml:space="preserve"> </v>
      </c>
      <c r="CC28" s="9" t="str">
        <f t="shared" si="25"/>
        <v xml:space="preserve"> </v>
      </c>
      <c r="CD28" s="9" t="str">
        <f t="shared" si="25"/>
        <v xml:space="preserve"> </v>
      </c>
      <c r="CE28" s="9" t="str">
        <f t="shared" si="25"/>
        <v xml:space="preserve"> </v>
      </c>
      <c r="CF28" s="9" t="str">
        <f t="shared" si="25"/>
        <v xml:space="preserve"> </v>
      </c>
      <c r="CG28" s="9" t="str">
        <f t="shared" si="25"/>
        <v xml:space="preserve"> </v>
      </c>
      <c r="CH28" s="9" t="str">
        <f t="shared" si="25"/>
        <v xml:space="preserve"> </v>
      </c>
      <c r="CI28" s="9" t="str">
        <f t="shared" si="25"/>
        <v xml:space="preserve"> </v>
      </c>
      <c r="CJ28" s="9" t="str">
        <f t="shared" si="25"/>
        <v xml:space="preserve"> </v>
      </c>
      <c r="CK28" s="9" t="str">
        <f t="shared" si="25"/>
        <v xml:space="preserve"> </v>
      </c>
      <c r="CL28" s="9" t="str">
        <f t="shared" si="25"/>
        <v xml:space="preserve"> </v>
      </c>
      <c r="CM28" s="9" t="str">
        <f t="shared" si="25"/>
        <v xml:space="preserve"> </v>
      </c>
      <c r="CN28" s="9" t="str">
        <f t="shared" si="25"/>
        <v xml:space="preserve"> </v>
      </c>
      <c r="CO28" s="9" t="str">
        <f t="shared" si="25"/>
        <v xml:space="preserve"> </v>
      </c>
    </row>
    <row r="29" spans="1:93" ht="13" x14ac:dyDescent="0.15">
      <c r="A29" s="9"/>
      <c r="B29" s="9"/>
      <c r="C29" s="9"/>
      <c r="D29" s="9"/>
      <c r="E29" s="9"/>
      <c r="F29" s="9"/>
      <c r="G29" s="9"/>
      <c r="H29" s="9"/>
      <c r="I29" s="9"/>
      <c r="J29" s="9"/>
      <c r="K29" s="9"/>
      <c r="L29" s="9"/>
      <c r="M29" s="9"/>
      <c r="N29" s="9" t="str">
        <f t="shared" ref="N29:CO29" si="26">CONCATENATE(DC29," ",GR29)</f>
        <v xml:space="preserve"> </v>
      </c>
      <c r="O29" s="9" t="str">
        <f t="shared" si="26"/>
        <v xml:space="preserve"> </v>
      </c>
      <c r="P29" s="9" t="str">
        <f t="shared" si="26"/>
        <v xml:space="preserve"> </v>
      </c>
      <c r="Q29" s="9" t="str">
        <f t="shared" si="26"/>
        <v xml:space="preserve"> </v>
      </c>
      <c r="R29" s="9" t="str">
        <f t="shared" si="26"/>
        <v xml:space="preserve"> </v>
      </c>
      <c r="S29" s="9" t="str">
        <f t="shared" si="26"/>
        <v xml:space="preserve"> </v>
      </c>
      <c r="T29" s="9" t="str">
        <f t="shared" si="26"/>
        <v xml:space="preserve"> </v>
      </c>
      <c r="U29" s="9" t="str">
        <f t="shared" si="26"/>
        <v xml:space="preserve"> </v>
      </c>
      <c r="V29" s="9" t="str">
        <f t="shared" si="26"/>
        <v xml:space="preserve"> </v>
      </c>
      <c r="W29" s="9" t="str">
        <f t="shared" si="26"/>
        <v xml:space="preserve"> </v>
      </c>
      <c r="X29" s="9" t="str">
        <f t="shared" si="26"/>
        <v xml:space="preserve"> </v>
      </c>
      <c r="Y29" s="9" t="str">
        <f t="shared" si="26"/>
        <v xml:space="preserve"> </v>
      </c>
      <c r="Z29" s="9" t="str">
        <f t="shared" si="26"/>
        <v xml:space="preserve"> </v>
      </c>
      <c r="AA29" s="9" t="str">
        <f t="shared" si="26"/>
        <v xml:space="preserve"> </v>
      </c>
      <c r="AB29" s="9" t="str">
        <f t="shared" si="26"/>
        <v xml:space="preserve"> </v>
      </c>
      <c r="AC29" s="9" t="str">
        <f t="shared" si="26"/>
        <v xml:space="preserve"> </v>
      </c>
      <c r="AD29" s="9" t="str">
        <f t="shared" si="26"/>
        <v xml:space="preserve"> </v>
      </c>
      <c r="AE29" s="9" t="str">
        <f t="shared" si="26"/>
        <v xml:space="preserve"> </v>
      </c>
      <c r="AF29" s="9" t="str">
        <f t="shared" si="26"/>
        <v xml:space="preserve"> </v>
      </c>
      <c r="AG29" s="9" t="str">
        <f t="shared" si="26"/>
        <v xml:space="preserve"> </v>
      </c>
      <c r="AH29" s="9" t="str">
        <f t="shared" si="26"/>
        <v xml:space="preserve"> </v>
      </c>
      <c r="AI29" s="9" t="str">
        <f t="shared" si="26"/>
        <v xml:space="preserve"> </v>
      </c>
      <c r="AJ29" s="9" t="str">
        <f t="shared" si="26"/>
        <v xml:space="preserve"> </v>
      </c>
      <c r="AK29" s="9" t="str">
        <f t="shared" si="26"/>
        <v xml:space="preserve"> </v>
      </c>
      <c r="AL29" s="9" t="str">
        <f t="shared" si="26"/>
        <v xml:space="preserve"> </v>
      </c>
      <c r="AM29" s="9" t="str">
        <f t="shared" si="26"/>
        <v xml:space="preserve"> </v>
      </c>
      <c r="AN29" s="9" t="str">
        <f t="shared" si="26"/>
        <v xml:space="preserve"> </v>
      </c>
      <c r="AO29" s="9" t="str">
        <f t="shared" si="26"/>
        <v xml:space="preserve"> </v>
      </c>
      <c r="AP29" s="9" t="str">
        <f t="shared" si="26"/>
        <v xml:space="preserve"> </v>
      </c>
      <c r="AQ29" s="9" t="str">
        <f t="shared" si="26"/>
        <v xml:space="preserve"> </v>
      </c>
      <c r="AR29" s="9" t="str">
        <f t="shared" si="26"/>
        <v xml:space="preserve"> </v>
      </c>
      <c r="AS29" s="9" t="str">
        <f t="shared" si="26"/>
        <v xml:space="preserve"> </v>
      </c>
      <c r="AT29" s="9" t="str">
        <f t="shared" si="26"/>
        <v xml:space="preserve"> </v>
      </c>
      <c r="AU29" s="9" t="str">
        <f t="shared" si="26"/>
        <v xml:space="preserve"> </v>
      </c>
      <c r="AV29" s="9" t="str">
        <f t="shared" si="26"/>
        <v xml:space="preserve"> </v>
      </c>
      <c r="AW29" s="9" t="str">
        <f t="shared" si="26"/>
        <v xml:space="preserve"> </v>
      </c>
      <c r="AX29" s="9" t="str">
        <f t="shared" si="26"/>
        <v xml:space="preserve"> </v>
      </c>
      <c r="AY29" s="9" t="str">
        <f t="shared" si="26"/>
        <v xml:space="preserve"> </v>
      </c>
      <c r="AZ29" s="9" t="str">
        <f t="shared" si="26"/>
        <v xml:space="preserve"> </v>
      </c>
      <c r="BA29" s="9" t="str">
        <f t="shared" si="26"/>
        <v xml:space="preserve"> </v>
      </c>
      <c r="BB29" s="9" t="str">
        <f t="shared" si="26"/>
        <v xml:space="preserve"> </v>
      </c>
      <c r="BC29" s="9" t="str">
        <f t="shared" si="26"/>
        <v xml:space="preserve"> </v>
      </c>
      <c r="BD29" s="9" t="str">
        <f t="shared" si="26"/>
        <v xml:space="preserve"> </v>
      </c>
      <c r="BE29" s="9" t="str">
        <f t="shared" si="26"/>
        <v xml:space="preserve"> </v>
      </c>
      <c r="BF29" s="9" t="str">
        <f t="shared" si="26"/>
        <v xml:space="preserve"> </v>
      </c>
      <c r="BG29" s="9" t="str">
        <f t="shared" si="26"/>
        <v xml:space="preserve"> </v>
      </c>
      <c r="BH29" s="9" t="str">
        <f t="shared" si="26"/>
        <v xml:space="preserve"> </v>
      </c>
      <c r="BI29" s="9" t="str">
        <f t="shared" si="26"/>
        <v xml:space="preserve"> </v>
      </c>
      <c r="BJ29" s="9" t="str">
        <f t="shared" si="26"/>
        <v xml:space="preserve"> </v>
      </c>
      <c r="BK29" s="9" t="str">
        <f t="shared" si="26"/>
        <v xml:space="preserve"> </v>
      </c>
      <c r="BL29" s="9" t="str">
        <f t="shared" si="26"/>
        <v xml:space="preserve"> </v>
      </c>
      <c r="BM29" s="9" t="str">
        <f t="shared" si="26"/>
        <v xml:space="preserve"> </v>
      </c>
      <c r="BN29" s="9" t="str">
        <f t="shared" si="26"/>
        <v xml:space="preserve"> </v>
      </c>
      <c r="BO29" s="9" t="str">
        <f t="shared" si="26"/>
        <v xml:space="preserve"> </v>
      </c>
      <c r="BP29" s="9" t="str">
        <f t="shared" si="26"/>
        <v xml:space="preserve"> </v>
      </c>
      <c r="BQ29" s="9" t="str">
        <f t="shared" si="26"/>
        <v xml:space="preserve"> </v>
      </c>
      <c r="BR29" s="9" t="str">
        <f t="shared" si="26"/>
        <v xml:space="preserve"> </v>
      </c>
      <c r="BS29" s="9" t="str">
        <f t="shared" si="26"/>
        <v xml:space="preserve"> </v>
      </c>
      <c r="BT29" s="9" t="str">
        <f t="shared" si="26"/>
        <v xml:space="preserve"> </v>
      </c>
      <c r="BU29" s="9" t="str">
        <f t="shared" si="26"/>
        <v xml:space="preserve"> </v>
      </c>
      <c r="BV29" s="9" t="str">
        <f t="shared" si="26"/>
        <v xml:space="preserve"> </v>
      </c>
      <c r="BW29" s="9" t="str">
        <f t="shared" si="26"/>
        <v xml:space="preserve"> </v>
      </c>
      <c r="BX29" s="9" t="str">
        <f t="shared" si="26"/>
        <v xml:space="preserve"> </v>
      </c>
      <c r="BY29" s="9" t="str">
        <f t="shared" si="26"/>
        <v xml:space="preserve"> </v>
      </c>
      <c r="BZ29" s="9" t="str">
        <f t="shared" si="26"/>
        <v xml:space="preserve"> </v>
      </c>
      <c r="CA29" s="9" t="str">
        <f t="shared" si="26"/>
        <v xml:space="preserve"> </v>
      </c>
      <c r="CB29" s="9" t="str">
        <f t="shared" si="26"/>
        <v xml:space="preserve"> </v>
      </c>
      <c r="CC29" s="9" t="str">
        <f t="shared" si="26"/>
        <v xml:space="preserve"> </v>
      </c>
      <c r="CD29" s="9" t="str">
        <f t="shared" si="26"/>
        <v xml:space="preserve"> </v>
      </c>
      <c r="CE29" s="9" t="str">
        <f t="shared" si="26"/>
        <v xml:space="preserve"> </v>
      </c>
      <c r="CF29" s="9" t="str">
        <f t="shared" si="26"/>
        <v xml:space="preserve"> </v>
      </c>
      <c r="CG29" s="9" t="str">
        <f t="shared" si="26"/>
        <v xml:space="preserve"> </v>
      </c>
      <c r="CH29" s="9" t="str">
        <f t="shared" si="26"/>
        <v xml:space="preserve"> </v>
      </c>
      <c r="CI29" s="9" t="str">
        <f t="shared" si="26"/>
        <v xml:space="preserve"> </v>
      </c>
      <c r="CJ29" s="9" t="str">
        <f t="shared" si="26"/>
        <v xml:space="preserve"> </v>
      </c>
      <c r="CK29" s="9" t="str">
        <f t="shared" si="26"/>
        <v xml:space="preserve"> </v>
      </c>
      <c r="CL29" s="9" t="str">
        <f t="shared" si="26"/>
        <v xml:space="preserve"> </v>
      </c>
      <c r="CM29" s="9" t="str">
        <f t="shared" si="26"/>
        <v xml:space="preserve"> </v>
      </c>
      <c r="CN29" s="9" t="str">
        <f t="shared" si="26"/>
        <v xml:space="preserve"> </v>
      </c>
      <c r="CO29" s="9" t="str">
        <f t="shared" si="26"/>
        <v xml:space="preserve"> </v>
      </c>
    </row>
    <row r="30" spans="1:93" ht="13" x14ac:dyDescent="0.15">
      <c r="A30" s="9"/>
      <c r="B30" s="9"/>
      <c r="C30" s="9"/>
      <c r="D30" s="9"/>
      <c r="E30" s="9"/>
      <c r="F30" s="9"/>
      <c r="G30" s="9"/>
      <c r="H30" s="9"/>
      <c r="I30" s="9"/>
      <c r="J30" s="9"/>
      <c r="K30" s="9"/>
      <c r="L30" s="9"/>
      <c r="M30" s="9"/>
      <c r="N30" s="9" t="str">
        <f t="shared" ref="N30:CO30" si="27">CONCATENATE(DC30," ",GR30)</f>
        <v xml:space="preserve"> </v>
      </c>
      <c r="O30" s="9" t="str">
        <f t="shared" si="27"/>
        <v xml:space="preserve"> </v>
      </c>
      <c r="P30" s="9" t="str">
        <f t="shared" si="27"/>
        <v xml:space="preserve"> </v>
      </c>
      <c r="Q30" s="9" t="str">
        <f t="shared" si="27"/>
        <v xml:space="preserve"> </v>
      </c>
      <c r="R30" s="9" t="str">
        <f t="shared" si="27"/>
        <v xml:space="preserve"> </v>
      </c>
      <c r="S30" s="9" t="str">
        <f t="shared" si="27"/>
        <v xml:space="preserve"> </v>
      </c>
      <c r="T30" s="9" t="str">
        <f t="shared" si="27"/>
        <v xml:space="preserve"> </v>
      </c>
      <c r="U30" s="9" t="str">
        <f t="shared" si="27"/>
        <v xml:space="preserve"> </v>
      </c>
      <c r="V30" s="9" t="str">
        <f t="shared" si="27"/>
        <v xml:space="preserve"> </v>
      </c>
      <c r="W30" s="9" t="str">
        <f t="shared" si="27"/>
        <v xml:space="preserve"> </v>
      </c>
      <c r="X30" s="9" t="str">
        <f t="shared" si="27"/>
        <v xml:space="preserve"> </v>
      </c>
      <c r="Y30" s="9" t="str">
        <f t="shared" si="27"/>
        <v xml:space="preserve"> </v>
      </c>
      <c r="Z30" s="9" t="str">
        <f t="shared" si="27"/>
        <v xml:space="preserve"> </v>
      </c>
      <c r="AA30" s="9" t="str">
        <f t="shared" si="27"/>
        <v xml:space="preserve"> </v>
      </c>
      <c r="AB30" s="9" t="str">
        <f t="shared" si="27"/>
        <v xml:space="preserve"> </v>
      </c>
      <c r="AC30" s="9" t="str">
        <f t="shared" si="27"/>
        <v xml:space="preserve"> </v>
      </c>
      <c r="AD30" s="9" t="str">
        <f t="shared" si="27"/>
        <v xml:space="preserve"> </v>
      </c>
      <c r="AE30" s="9" t="str">
        <f t="shared" si="27"/>
        <v xml:space="preserve"> </v>
      </c>
      <c r="AF30" s="9" t="str">
        <f t="shared" si="27"/>
        <v xml:space="preserve"> </v>
      </c>
      <c r="AG30" s="9" t="str">
        <f t="shared" si="27"/>
        <v xml:space="preserve"> </v>
      </c>
      <c r="AH30" s="9" t="str">
        <f t="shared" si="27"/>
        <v xml:space="preserve"> </v>
      </c>
      <c r="AI30" s="9" t="str">
        <f t="shared" si="27"/>
        <v xml:space="preserve"> </v>
      </c>
      <c r="AJ30" s="9" t="str">
        <f t="shared" si="27"/>
        <v xml:space="preserve"> </v>
      </c>
      <c r="AK30" s="9" t="str">
        <f t="shared" si="27"/>
        <v xml:space="preserve"> </v>
      </c>
      <c r="AL30" s="9" t="str">
        <f t="shared" si="27"/>
        <v xml:space="preserve"> </v>
      </c>
      <c r="AM30" s="9" t="str">
        <f t="shared" si="27"/>
        <v xml:space="preserve"> </v>
      </c>
      <c r="AN30" s="9" t="str">
        <f t="shared" si="27"/>
        <v xml:space="preserve"> </v>
      </c>
      <c r="AO30" s="9" t="str">
        <f t="shared" si="27"/>
        <v xml:space="preserve"> </v>
      </c>
      <c r="AP30" s="9" t="str">
        <f t="shared" si="27"/>
        <v xml:space="preserve"> </v>
      </c>
      <c r="AQ30" s="9" t="str">
        <f t="shared" si="27"/>
        <v xml:space="preserve"> </v>
      </c>
      <c r="AR30" s="9" t="str">
        <f t="shared" si="27"/>
        <v xml:space="preserve"> </v>
      </c>
      <c r="AS30" s="9" t="str">
        <f t="shared" si="27"/>
        <v xml:space="preserve"> </v>
      </c>
      <c r="AT30" s="9" t="str">
        <f t="shared" si="27"/>
        <v xml:space="preserve"> </v>
      </c>
      <c r="AU30" s="9" t="str">
        <f t="shared" si="27"/>
        <v xml:space="preserve"> </v>
      </c>
      <c r="AV30" s="9" t="str">
        <f t="shared" si="27"/>
        <v xml:space="preserve"> </v>
      </c>
      <c r="AW30" s="9" t="str">
        <f t="shared" si="27"/>
        <v xml:space="preserve"> </v>
      </c>
      <c r="AX30" s="9" t="str">
        <f t="shared" si="27"/>
        <v xml:space="preserve"> </v>
      </c>
      <c r="AY30" s="9" t="str">
        <f t="shared" si="27"/>
        <v xml:space="preserve"> </v>
      </c>
      <c r="AZ30" s="9" t="str">
        <f t="shared" si="27"/>
        <v xml:space="preserve"> </v>
      </c>
      <c r="BA30" s="9" t="str">
        <f t="shared" si="27"/>
        <v xml:space="preserve"> </v>
      </c>
      <c r="BB30" s="9" t="str">
        <f t="shared" si="27"/>
        <v xml:space="preserve"> </v>
      </c>
      <c r="BC30" s="9" t="str">
        <f t="shared" si="27"/>
        <v xml:space="preserve"> </v>
      </c>
      <c r="BD30" s="9" t="str">
        <f t="shared" si="27"/>
        <v xml:space="preserve"> </v>
      </c>
      <c r="BE30" s="9" t="str">
        <f t="shared" si="27"/>
        <v xml:space="preserve"> </v>
      </c>
      <c r="BF30" s="9" t="str">
        <f t="shared" si="27"/>
        <v xml:space="preserve"> </v>
      </c>
      <c r="BG30" s="9" t="str">
        <f t="shared" si="27"/>
        <v xml:space="preserve"> </v>
      </c>
      <c r="BH30" s="9" t="str">
        <f t="shared" si="27"/>
        <v xml:space="preserve"> </v>
      </c>
      <c r="BI30" s="9" t="str">
        <f t="shared" si="27"/>
        <v xml:space="preserve"> </v>
      </c>
      <c r="BJ30" s="9" t="str">
        <f t="shared" si="27"/>
        <v xml:space="preserve"> </v>
      </c>
      <c r="BK30" s="9" t="str">
        <f t="shared" si="27"/>
        <v xml:space="preserve"> </v>
      </c>
      <c r="BL30" s="9" t="str">
        <f t="shared" si="27"/>
        <v xml:space="preserve"> </v>
      </c>
      <c r="BM30" s="9" t="str">
        <f t="shared" si="27"/>
        <v xml:space="preserve"> </v>
      </c>
      <c r="BN30" s="9" t="str">
        <f t="shared" si="27"/>
        <v xml:space="preserve"> </v>
      </c>
      <c r="BO30" s="9" t="str">
        <f t="shared" si="27"/>
        <v xml:space="preserve"> </v>
      </c>
      <c r="BP30" s="9" t="str">
        <f t="shared" si="27"/>
        <v xml:space="preserve"> </v>
      </c>
      <c r="BQ30" s="9" t="str">
        <f t="shared" si="27"/>
        <v xml:space="preserve"> </v>
      </c>
      <c r="BR30" s="9" t="str">
        <f t="shared" si="27"/>
        <v xml:space="preserve"> </v>
      </c>
      <c r="BS30" s="9" t="str">
        <f t="shared" si="27"/>
        <v xml:space="preserve"> </v>
      </c>
      <c r="BT30" s="9" t="str">
        <f t="shared" si="27"/>
        <v xml:space="preserve"> </v>
      </c>
      <c r="BU30" s="9" t="str">
        <f t="shared" si="27"/>
        <v xml:space="preserve"> </v>
      </c>
      <c r="BV30" s="9" t="str">
        <f t="shared" si="27"/>
        <v xml:space="preserve"> </v>
      </c>
      <c r="BW30" s="9" t="str">
        <f t="shared" si="27"/>
        <v xml:space="preserve"> </v>
      </c>
      <c r="BX30" s="9" t="str">
        <f t="shared" si="27"/>
        <v xml:space="preserve"> </v>
      </c>
      <c r="BY30" s="9" t="str">
        <f t="shared" si="27"/>
        <v xml:space="preserve"> </v>
      </c>
      <c r="BZ30" s="9" t="str">
        <f t="shared" si="27"/>
        <v xml:space="preserve"> </v>
      </c>
      <c r="CA30" s="9" t="str">
        <f t="shared" si="27"/>
        <v xml:space="preserve"> </v>
      </c>
      <c r="CB30" s="9" t="str">
        <f t="shared" si="27"/>
        <v xml:space="preserve"> </v>
      </c>
      <c r="CC30" s="9" t="str">
        <f t="shared" si="27"/>
        <v xml:space="preserve"> </v>
      </c>
      <c r="CD30" s="9" t="str">
        <f t="shared" si="27"/>
        <v xml:space="preserve"> </v>
      </c>
      <c r="CE30" s="9" t="str">
        <f t="shared" si="27"/>
        <v xml:space="preserve"> </v>
      </c>
      <c r="CF30" s="9" t="str">
        <f t="shared" si="27"/>
        <v xml:space="preserve"> </v>
      </c>
      <c r="CG30" s="9" t="str">
        <f t="shared" si="27"/>
        <v xml:space="preserve"> </v>
      </c>
      <c r="CH30" s="9" t="str">
        <f t="shared" si="27"/>
        <v xml:space="preserve"> </v>
      </c>
      <c r="CI30" s="9" t="str">
        <f t="shared" si="27"/>
        <v xml:space="preserve"> </v>
      </c>
      <c r="CJ30" s="9" t="str">
        <f t="shared" si="27"/>
        <v xml:space="preserve"> </v>
      </c>
      <c r="CK30" s="9" t="str">
        <f t="shared" si="27"/>
        <v xml:space="preserve"> </v>
      </c>
      <c r="CL30" s="9" t="str">
        <f t="shared" si="27"/>
        <v xml:space="preserve"> </v>
      </c>
      <c r="CM30" s="9" t="str">
        <f t="shared" si="27"/>
        <v xml:space="preserve"> </v>
      </c>
      <c r="CN30" s="9" t="str">
        <f t="shared" si="27"/>
        <v xml:space="preserve"> </v>
      </c>
      <c r="CO30" s="9" t="str">
        <f t="shared" si="27"/>
        <v xml:space="preserve"> </v>
      </c>
    </row>
    <row r="31" spans="1:93" ht="13" x14ac:dyDescent="0.15">
      <c r="A31" s="9"/>
      <c r="B31" s="9"/>
      <c r="C31" s="9"/>
      <c r="D31" s="9"/>
      <c r="E31" s="9"/>
      <c r="F31" s="9"/>
      <c r="G31" s="9"/>
      <c r="H31" s="9"/>
      <c r="I31" s="9"/>
      <c r="J31" s="9"/>
      <c r="K31" s="9"/>
      <c r="L31" s="9"/>
      <c r="M31" s="9"/>
      <c r="N31" s="9" t="str">
        <f t="shared" ref="N31:CO31" si="28">CONCATENATE(DC31," ",GR31)</f>
        <v xml:space="preserve"> </v>
      </c>
      <c r="O31" s="9" t="str">
        <f t="shared" si="28"/>
        <v xml:space="preserve"> </v>
      </c>
      <c r="P31" s="9" t="str">
        <f t="shared" si="28"/>
        <v xml:space="preserve"> </v>
      </c>
      <c r="Q31" s="9" t="str">
        <f t="shared" si="28"/>
        <v xml:space="preserve"> </v>
      </c>
      <c r="R31" s="9" t="str">
        <f t="shared" si="28"/>
        <v xml:space="preserve"> </v>
      </c>
      <c r="S31" s="9" t="str">
        <f t="shared" si="28"/>
        <v xml:space="preserve"> </v>
      </c>
      <c r="T31" s="9" t="str">
        <f t="shared" si="28"/>
        <v xml:space="preserve"> </v>
      </c>
      <c r="U31" s="9" t="str">
        <f t="shared" si="28"/>
        <v xml:space="preserve"> </v>
      </c>
      <c r="V31" s="9" t="str">
        <f t="shared" si="28"/>
        <v xml:space="preserve"> </v>
      </c>
      <c r="W31" s="9" t="str">
        <f t="shared" si="28"/>
        <v xml:space="preserve"> </v>
      </c>
      <c r="X31" s="9" t="str">
        <f t="shared" si="28"/>
        <v xml:space="preserve"> </v>
      </c>
      <c r="Y31" s="9" t="str">
        <f t="shared" si="28"/>
        <v xml:space="preserve"> </v>
      </c>
      <c r="Z31" s="9" t="str">
        <f t="shared" si="28"/>
        <v xml:space="preserve"> </v>
      </c>
      <c r="AA31" s="9" t="str">
        <f t="shared" si="28"/>
        <v xml:space="preserve"> </v>
      </c>
      <c r="AB31" s="9" t="str">
        <f t="shared" si="28"/>
        <v xml:space="preserve"> </v>
      </c>
      <c r="AC31" s="9" t="str">
        <f t="shared" si="28"/>
        <v xml:space="preserve"> </v>
      </c>
      <c r="AD31" s="9" t="str">
        <f t="shared" si="28"/>
        <v xml:space="preserve"> </v>
      </c>
      <c r="AE31" s="9" t="str">
        <f t="shared" si="28"/>
        <v xml:space="preserve"> </v>
      </c>
      <c r="AF31" s="9" t="str">
        <f t="shared" si="28"/>
        <v xml:space="preserve"> </v>
      </c>
      <c r="AG31" s="9" t="str">
        <f t="shared" si="28"/>
        <v xml:space="preserve"> </v>
      </c>
      <c r="AH31" s="9" t="str">
        <f t="shared" si="28"/>
        <v xml:space="preserve"> </v>
      </c>
      <c r="AI31" s="9" t="str">
        <f t="shared" si="28"/>
        <v xml:space="preserve"> </v>
      </c>
      <c r="AJ31" s="9" t="str">
        <f t="shared" si="28"/>
        <v xml:space="preserve"> </v>
      </c>
      <c r="AK31" s="9" t="str">
        <f t="shared" si="28"/>
        <v xml:space="preserve"> </v>
      </c>
      <c r="AL31" s="9" t="str">
        <f t="shared" si="28"/>
        <v xml:space="preserve"> </v>
      </c>
      <c r="AM31" s="9" t="str">
        <f t="shared" si="28"/>
        <v xml:space="preserve"> </v>
      </c>
      <c r="AN31" s="9" t="str">
        <f t="shared" si="28"/>
        <v xml:space="preserve"> </v>
      </c>
      <c r="AO31" s="9" t="str">
        <f t="shared" si="28"/>
        <v xml:space="preserve"> </v>
      </c>
      <c r="AP31" s="9" t="str">
        <f t="shared" si="28"/>
        <v xml:space="preserve"> </v>
      </c>
      <c r="AQ31" s="9" t="str">
        <f t="shared" si="28"/>
        <v xml:space="preserve"> </v>
      </c>
      <c r="AR31" s="9" t="str">
        <f t="shared" si="28"/>
        <v xml:space="preserve"> </v>
      </c>
      <c r="AS31" s="9" t="str">
        <f t="shared" si="28"/>
        <v xml:space="preserve"> </v>
      </c>
      <c r="AT31" s="9" t="str">
        <f t="shared" si="28"/>
        <v xml:space="preserve"> </v>
      </c>
      <c r="AU31" s="9" t="str">
        <f t="shared" si="28"/>
        <v xml:space="preserve"> </v>
      </c>
      <c r="AV31" s="9" t="str">
        <f t="shared" si="28"/>
        <v xml:space="preserve"> </v>
      </c>
      <c r="AW31" s="9" t="str">
        <f t="shared" si="28"/>
        <v xml:space="preserve"> </v>
      </c>
      <c r="AX31" s="9" t="str">
        <f t="shared" si="28"/>
        <v xml:space="preserve"> </v>
      </c>
      <c r="AY31" s="9" t="str">
        <f t="shared" si="28"/>
        <v xml:space="preserve"> </v>
      </c>
      <c r="AZ31" s="9" t="str">
        <f t="shared" si="28"/>
        <v xml:space="preserve"> </v>
      </c>
      <c r="BA31" s="9" t="str">
        <f t="shared" si="28"/>
        <v xml:space="preserve"> </v>
      </c>
      <c r="BB31" s="9" t="str">
        <f t="shared" si="28"/>
        <v xml:space="preserve"> </v>
      </c>
      <c r="BC31" s="9" t="str">
        <f t="shared" si="28"/>
        <v xml:space="preserve"> </v>
      </c>
      <c r="BD31" s="9" t="str">
        <f t="shared" si="28"/>
        <v xml:space="preserve"> </v>
      </c>
      <c r="BE31" s="9" t="str">
        <f t="shared" si="28"/>
        <v xml:space="preserve"> </v>
      </c>
      <c r="BF31" s="9" t="str">
        <f t="shared" si="28"/>
        <v xml:space="preserve"> </v>
      </c>
      <c r="BG31" s="9" t="str">
        <f t="shared" si="28"/>
        <v xml:space="preserve"> </v>
      </c>
      <c r="BH31" s="9" t="str">
        <f t="shared" si="28"/>
        <v xml:space="preserve"> </v>
      </c>
      <c r="BI31" s="9" t="str">
        <f t="shared" si="28"/>
        <v xml:space="preserve"> </v>
      </c>
      <c r="BJ31" s="9" t="str">
        <f t="shared" si="28"/>
        <v xml:space="preserve"> </v>
      </c>
      <c r="BK31" s="9" t="str">
        <f t="shared" si="28"/>
        <v xml:space="preserve"> </v>
      </c>
      <c r="BL31" s="9" t="str">
        <f t="shared" si="28"/>
        <v xml:space="preserve"> </v>
      </c>
      <c r="BM31" s="9" t="str">
        <f t="shared" si="28"/>
        <v xml:space="preserve"> </v>
      </c>
      <c r="BN31" s="9" t="str">
        <f t="shared" si="28"/>
        <v xml:space="preserve"> </v>
      </c>
      <c r="BO31" s="9" t="str">
        <f t="shared" si="28"/>
        <v xml:space="preserve"> </v>
      </c>
      <c r="BP31" s="9" t="str">
        <f t="shared" si="28"/>
        <v xml:space="preserve"> </v>
      </c>
      <c r="BQ31" s="9" t="str">
        <f t="shared" si="28"/>
        <v xml:space="preserve"> </v>
      </c>
      <c r="BR31" s="9" t="str">
        <f t="shared" si="28"/>
        <v xml:space="preserve"> </v>
      </c>
      <c r="BS31" s="9" t="str">
        <f t="shared" si="28"/>
        <v xml:space="preserve"> </v>
      </c>
      <c r="BT31" s="9" t="str">
        <f t="shared" si="28"/>
        <v xml:space="preserve"> </v>
      </c>
      <c r="BU31" s="9" t="str">
        <f t="shared" si="28"/>
        <v xml:space="preserve"> </v>
      </c>
      <c r="BV31" s="9" t="str">
        <f t="shared" si="28"/>
        <v xml:space="preserve"> </v>
      </c>
      <c r="BW31" s="9" t="str">
        <f t="shared" si="28"/>
        <v xml:space="preserve"> </v>
      </c>
      <c r="BX31" s="9" t="str">
        <f t="shared" si="28"/>
        <v xml:space="preserve"> </v>
      </c>
      <c r="BY31" s="9" t="str">
        <f t="shared" si="28"/>
        <v xml:space="preserve"> </v>
      </c>
      <c r="BZ31" s="9" t="str">
        <f t="shared" si="28"/>
        <v xml:space="preserve"> </v>
      </c>
      <c r="CA31" s="9" t="str">
        <f t="shared" si="28"/>
        <v xml:space="preserve"> </v>
      </c>
      <c r="CB31" s="9" t="str">
        <f t="shared" si="28"/>
        <v xml:space="preserve"> </v>
      </c>
      <c r="CC31" s="9" t="str">
        <f t="shared" si="28"/>
        <v xml:space="preserve"> </v>
      </c>
      <c r="CD31" s="9" t="str">
        <f t="shared" si="28"/>
        <v xml:space="preserve"> </v>
      </c>
      <c r="CE31" s="9" t="str">
        <f t="shared" si="28"/>
        <v xml:space="preserve"> </v>
      </c>
      <c r="CF31" s="9" t="str">
        <f t="shared" si="28"/>
        <v xml:space="preserve"> </v>
      </c>
      <c r="CG31" s="9" t="str">
        <f t="shared" si="28"/>
        <v xml:space="preserve"> </v>
      </c>
      <c r="CH31" s="9" t="str">
        <f t="shared" si="28"/>
        <v xml:space="preserve"> </v>
      </c>
      <c r="CI31" s="9" t="str">
        <f t="shared" si="28"/>
        <v xml:space="preserve"> </v>
      </c>
      <c r="CJ31" s="9" t="str">
        <f t="shared" si="28"/>
        <v xml:space="preserve"> </v>
      </c>
      <c r="CK31" s="9" t="str">
        <f t="shared" si="28"/>
        <v xml:space="preserve"> </v>
      </c>
      <c r="CL31" s="9" t="str">
        <f t="shared" si="28"/>
        <v xml:space="preserve"> </v>
      </c>
      <c r="CM31" s="9" t="str">
        <f t="shared" si="28"/>
        <v xml:space="preserve"> </v>
      </c>
      <c r="CN31" s="9" t="str">
        <f t="shared" si="28"/>
        <v xml:space="preserve"> </v>
      </c>
      <c r="CO31" s="9" t="str">
        <f t="shared" si="28"/>
        <v xml:space="preserve"> </v>
      </c>
    </row>
    <row r="32" spans="1:93" ht="13" x14ac:dyDescent="0.15">
      <c r="A32" s="9"/>
      <c r="B32" s="9"/>
      <c r="C32" s="9"/>
      <c r="D32" s="9"/>
      <c r="E32" s="9"/>
      <c r="F32" s="9"/>
      <c r="G32" s="9"/>
      <c r="H32" s="9"/>
      <c r="I32" s="9"/>
      <c r="J32" s="9"/>
      <c r="K32" s="9"/>
      <c r="L32" s="9"/>
      <c r="M32" s="9"/>
      <c r="N32" s="9" t="str">
        <f t="shared" ref="N32:CO32" si="29">CONCATENATE(DC32," ",GR32)</f>
        <v xml:space="preserve"> </v>
      </c>
      <c r="O32" s="9" t="str">
        <f t="shared" si="29"/>
        <v xml:space="preserve"> </v>
      </c>
      <c r="P32" s="9" t="str">
        <f t="shared" si="29"/>
        <v xml:space="preserve"> </v>
      </c>
      <c r="Q32" s="9" t="str">
        <f t="shared" si="29"/>
        <v xml:space="preserve"> </v>
      </c>
      <c r="R32" s="9" t="str">
        <f t="shared" si="29"/>
        <v xml:space="preserve"> </v>
      </c>
      <c r="S32" s="9" t="str">
        <f t="shared" si="29"/>
        <v xml:space="preserve"> </v>
      </c>
      <c r="T32" s="9" t="str">
        <f t="shared" si="29"/>
        <v xml:space="preserve"> </v>
      </c>
      <c r="U32" s="9" t="str">
        <f t="shared" si="29"/>
        <v xml:space="preserve"> </v>
      </c>
      <c r="V32" s="9" t="str">
        <f t="shared" si="29"/>
        <v xml:space="preserve"> </v>
      </c>
      <c r="W32" s="9" t="str">
        <f t="shared" si="29"/>
        <v xml:space="preserve"> </v>
      </c>
      <c r="X32" s="9" t="str">
        <f t="shared" si="29"/>
        <v xml:space="preserve"> </v>
      </c>
      <c r="Y32" s="9" t="str">
        <f t="shared" si="29"/>
        <v xml:space="preserve"> </v>
      </c>
      <c r="Z32" s="9" t="str">
        <f t="shared" si="29"/>
        <v xml:space="preserve"> </v>
      </c>
      <c r="AA32" s="9" t="str">
        <f t="shared" si="29"/>
        <v xml:space="preserve"> </v>
      </c>
      <c r="AB32" s="9" t="str">
        <f t="shared" si="29"/>
        <v xml:space="preserve"> </v>
      </c>
      <c r="AC32" s="9" t="str">
        <f t="shared" si="29"/>
        <v xml:space="preserve"> </v>
      </c>
      <c r="AD32" s="9" t="str">
        <f t="shared" si="29"/>
        <v xml:space="preserve"> </v>
      </c>
      <c r="AE32" s="9" t="str">
        <f t="shared" si="29"/>
        <v xml:space="preserve"> </v>
      </c>
      <c r="AF32" s="9" t="str">
        <f t="shared" si="29"/>
        <v xml:space="preserve"> </v>
      </c>
      <c r="AG32" s="9" t="str">
        <f t="shared" si="29"/>
        <v xml:space="preserve"> </v>
      </c>
      <c r="AH32" s="9" t="str">
        <f t="shared" si="29"/>
        <v xml:space="preserve"> </v>
      </c>
      <c r="AI32" s="9" t="str">
        <f t="shared" si="29"/>
        <v xml:space="preserve"> </v>
      </c>
      <c r="AJ32" s="9" t="str">
        <f t="shared" si="29"/>
        <v xml:space="preserve"> </v>
      </c>
      <c r="AK32" s="9" t="str">
        <f t="shared" si="29"/>
        <v xml:space="preserve"> </v>
      </c>
      <c r="AL32" s="9" t="str">
        <f t="shared" si="29"/>
        <v xml:space="preserve"> </v>
      </c>
      <c r="AM32" s="9" t="str">
        <f t="shared" si="29"/>
        <v xml:space="preserve"> </v>
      </c>
      <c r="AN32" s="9" t="str">
        <f t="shared" si="29"/>
        <v xml:space="preserve"> </v>
      </c>
      <c r="AO32" s="9" t="str">
        <f t="shared" si="29"/>
        <v xml:space="preserve"> </v>
      </c>
      <c r="AP32" s="9" t="str">
        <f t="shared" si="29"/>
        <v xml:space="preserve"> </v>
      </c>
      <c r="AQ32" s="9" t="str">
        <f t="shared" si="29"/>
        <v xml:space="preserve"> </v>
      </c>
      <c r="AR32" s="9" t="str">
        <f t="shared" si="29"/>
        <v xml:space="preserve"> </v>
      </c>
      <c r="AS32" s="9" t="str">
        <f t="shared" si="29"/>
        <v xml:space="preserve"> </v>
      </c>
      <c r="AT32" s="9" t="str">
        <f t="shared" si="29"/>
        <v xml:space="preserve"> </v>
      </c>
      <c r="AU32" s="9" t="str">
        <f t="shared" si="29"/>
        <v xml:space="preserve"> </v>
      </c>
      <c r="AV32" s="9" t="str">
        <f t="shared" si="29"/>
        <v xml:space="preserve"> </v>
      </c>
      <c r="AW32" s="9" t="str">
        <f t="shared" si="29"/>
        <v xml:space="preserve"> </v>
      </c>
      <c r="AX32" s="9" t="str">
        <f t="shared" si="29"/>
        <v xml:space="preserve"> </v>
      </c>
      <c r="AY32" s="9" t="str">
        <f t="shared" si="29"/>
        <v xml:space="preserve"> </v>
      </c>
      <c r="AZ32" s="9" t="str">
        <f t="shared" si="29"/>
        <v xml:space="preserve"> </v>
      </c>
      <c r="BA32" s="9" t="str">
        <f t="shared" si="29"/>
        <v xml:space="preserve"> </v>
      </c>
      <c r="BB32" s="9" t="str">
        <f t="shared" si="29"/>
        <v xml:space="preserve"> </v>
      </c>
      <c r="BC32" s="9" t="str">
        <f t="shared" si="29"/>
        <v xml:space="preserve"> </v>
      </c>
      <c r="BD32" s="9" t="str">
        <f t="shared" si="29"/>
        <v xml:space="preserve"> </v>
      </c>
      <c r="BE32" s="9" t="str">
        <f t="shared" si="29"/>
        <v xml:space="preserve"> </v>
      </c>
      <c r="BF32" s="9" t="str">
        <f t="shared" si="29"/>
        <v xml:space="preserve"> </v>
      </c>
      <c r="BG32" s="9" t="str">
        <f t="shared" si="29"/>
        <v xml:space="preserve"> </v>
      </c>
      <c r="BH32" s="9" t="str">
        <f t="shared" si="29"/>
        <v xml:space="preserve"> </v>
      </c>
      <c r="BI32" s="9" t="str">
        <f t="shared" si="29"/>
        <v xml:space="preserve"> </v>
      </c>
      <c r="BJ32" s="9" t="str">
        <f t="shared" si="29"/>
        <v xml:space="preserve"> </v>
      </c>
      <c r="BK32" s="9" t="str">
        <f t="shared" si="29"/>
        <v xml:space="preserve"> </v>
      </c>
      <c r="BL32" s="9" t="str">
        <f t="shared" si="29"/>
        <v xml:space="preserve"> </v>
      </c>
      <c r="BM32" s="9" t="str">
        <f t="shared" si="29"/>
        <v xml:space="preserve"> </v>
      </c>
      <c r="BN32" s="9" t="str">
        <f t="shared" si="29"/>
        <v xml:space="preserve"> </v>
      </c>
      <c r="BO32" s="9" t="str">
        <f t="shared" si="29"/>
        <v xml:space="preserve"> </v>
      </c>
      <c r="BP32" s="9" t="str">
        <f t="shared" si="29"/>
        <v xml:space="preserve"> </v>
      </c>
      <c r="BQ32" s="9" t="str">
        <f t="shared" si="29"/>
        <v xml:space="preserve"> </v>
      </c>
      <c r="BR32" s="9" t="str">
        <f t="shared" si="29"/>
        <v xml:space="preserve"> </v>
      </c>
      <c r="BS32" s="9" t="str">
        <f t="shared" si="29"/>
        <v xml:space="preserve"> </v>
      </c>
      <c r="BT32" s="9" t="str">
        <f t="shared" si="29"/>
        <v xml:space="preserve"> </v>
      </c>
      <c r="BU32" s="9" t="str">
        <f t="shared" si="29"/>
        <v xml:space="preserve"> </v>
      </c>
      <c r="BV32" s="9" t="str">
        <f t="shared" si="29"/>
        <v xml:space="preserve"> </v>
      </c>
      <c r="BW32" s="9" t="str">
        <f t="shared" si="29"/>
        <v xml:space="preserve"> </v>
      </c>
      <c r="BX32" s="9" t="str">
        <f t="shared" si="29"/>
        <v xml:space="preserve"> </v>
      </c>
      <c r="BY32" s="9" t="str">
        <f t="shared" si="29"/>
        <v xml:space="preserve"> </v>
      </c>
      <c r="BZ32" s="9" t="str">
        <f t="shared" si="29"/>
        <v xml:space="preserve"> </v>
      </c>
      <c r="CA32" s="9" t="str">
        <f t="shared" si="29"/>
        <v xml:space="preserve"> </v>
      </c>
      <c r="CB32" s="9" t="str">
        <f t="shared" si="29"/>
        <v xml:space="preserve"> </v>
      </c>
      <c r="CC32" s="9" t="str">
        <f t="shared" si="29"/>
        <v xml:space="preserve"> </v>
      </c>
      <c r="CD32" s="9" t="str">
        <f t="shared" si="29"/>
        <v xml:space="preserve"> </v>
      </c>
      <c r="CE32" s="9" t="str">
        <f t="shared" si="29"/>
        <v xml:space="preserve"> </v>
      </c>
      <c r="CF32" s="9" t="str">
        <f t="shared" si="29"/>
        <v xml:space="preserve"> </v>
      </c>
      <c r="CG32" s="9" t="str">
        <f t="shared" si="29"/>
        <v xml:space="preserve"> </v>
      </c>
      <c r="CH32" s="9" t="str">
        <f t="shared" si="29"/>
        <v xml:space="preserve"> </v>
      </c>
      <c r="CI32" s="9" t="str">
        <f t="shared" si="29"/>
        <v xml:space="preserve"> </v>
      </c>
      <c r="CJ32" s="9" t="str">
        <f t="shared" si="29"/>
        <v xml:space="preserve"> </v>
      </c>
      <c r="CK32" s="9" t="str">
        <f t="shared" si="29"/>
        <v xml:space="preserve"> </v>
      </c>
      <c r="CL32" s="9" t="str">
        <f t="shared" si="29"/>
        <v xml:space="preserve"> </v>
      </c>
      <c r="CM32" s="9" t="str">
        <f t="shared" si="29"/>
        <v xml:space="preserve"> </v>
      </c>
      <c r="CN32" s="9" t="str">
        <f t="shared" si="29"/>
        <v xml:space="preserve"> </v>
      </c>
      <c r="CO32" s="9" t="str">
        <f t="shared" si="29"/>
        <v xml:space="preserve"> </v>
      </c>
    </row>
    <row r="33" spans="1:93" ht="13" x14ac:dyDescent="0.15">
      <c r="A33" s="9"/>
      <c r="B33" s="9"/>
      <c r="C33" s="9"/>
      <c r="D33" s="9"/>
      <c r="E33" s="9"/>
      <c r="F33" s="9"/>
      <c r="G33" s="9"/>
      <c r="H33" s="9"/>
      <c r="I33" s="9"/>
      <c r="J33" s="9"/>
      <c r="K33" s="9"/>
      <c r="L33" s="9"/>
      <c r="M33" s="9"/>
      <c r="N33" s="9" t="str">
        <f t="shared" ref="N33:CO33" si="30">CONCATENATE(DC33," ",GR33)</f>
        <v xml:space="preserve"> </v>
      </c>
      <c r="O33" s="9" t="str">
        <f t="shared" si="30"/>
        <v xml:space="preserve"> </v>
      </c>
      <c r="P33" s="9" t="str">
        <f t="shared" si="30"/>
        <v xml:space="preserve"> </v>
      </c>
      <c r="Q33" s="9" t="str">
        <f t="shared" si="30"/>
        <v xml:space="preserve"> </v>
      </c>
      <c r="R33" s="9" t="str">
        <f t="shared" si="30"/>
        <v xml:space="preserve"> </v>
      </c>
      <c r="S33" s="9" t="str">
        <f t="shared" si="30"/>
        <v xml:space="preserve"> </v>
      </c>
      <c r="T33" s="9" t="str">
        <f t="shared" si="30"/>
        <v xml:space="preserve"> </v>
      </c>
      <c r="U33" s="9" t="str">
        <f t="shared" si="30"/>
        <v xml:space="preserve"> </v>
      </c>
      <c r="V33" s="9" t="str">
        <f t="shared" si="30"/>
        <v xml:space="preserve"> </v>
      </c>
      <c r="W33" s="9" t="str">
        <f t="shared" si="30"/>
        <v xml:space="preserve"> </v>
      </c>
      <c r="X33" s="9" t="str">
        <f t="shared" si="30"/>
        <v xml:space="preserve"> </v>
      </c>
      <c r="Y33" s="9" t="str">
        <f t="shared" si="30"/>
        <v xml:space="preserve"> </v>
      </c>
      <c r="Z33" s="9" t="str">
        <f t="shared" si="30"/>
        <v xml:space="preserve"> </v>
      </c>
      <c r="AA33" s="9" t="str">
        <f t="shared" si="30"/>
        <v xml:space="preserve"> </v>
      </c>
      <c r="AB33" s="9" t="str">
        <f t="shared" si="30"/>
        <v xml:space="preserve"> </v>
      </c>
      <c r="AC33" s="9" t="str">
        <f t="shared" si="30"/>
        <v xml:space="preserve"> </v>
      </c>
      <c r="AD33" s="9" t="str">
        <f t="shared" si="30"/>
        <v xml:space="preserve"> </v>
      </c>
      <c r="AE33" s="9" t="str">
        <f t="shared" si="30"/>
        <v xml:space="preserve"> </v>
      </c>
      <c r="AF33" s="9" t="str">
        <f t="shared" si="30"/>
        <v xml:space="preserve"> </v>
      </c>
      <c r="AG33" s="9" t="str">
        <f t="shared" si="30"/>
        <v xml:space="preserve"> </v>
      </c>
      <c r="AH33" s="9" t="str">
        <f t="shared" si="30"/>
        <v xml:space="preserve"> </v>
      </c>
      <c r="AI33" s="9" t="str">
        <f t="shared" si="30"/>
        <v xml:space="preserve"> </v>
      </c>
      <c r="AJ33" s="9" t="str">
        <f t="shared" si="30"/>
        <v xml:space="preserve"> </v>
      </c>
      <c r="AK33" s="9" t="str">
        <f t="shared" si="30"/>
        <v xml:space="preserve"> </v>
      </c>
      <c r="AL33" s="9" t="str">
        <f t="shared" si="30"/>
        <v xml:space="preserve"> </v>
      </c>
      <c r="AM33" s="9" t="str">
        <f t="shared" si="30"/>
        <v xml:space="preserve"> </v>
      </c>
      <c r="AN33" s="9" t="str">
        <f t="shared" si="30"/>
        <v xml:space="preserve"> </v>
      </c>
      <c r="AO33" s="9" t="str">
        <f t="shared" si="30"/>
        <v xml:space="preserve"> </v>
      </c>
      <c r="AP33" s="9" t="str">
        <f t="shared" si="30"/>
        <v xml:space="preserve"> </v>
      </c>
      <c r="AQ33" s="9" t="str">
        <f t="shared" si="30"/>
        <v xml:space="preserve"> </v>
      </c>
      <c r="AR33" s="9" t="str">
        <f t="shared" si="30"/>
        <v xml:space="preserve"> </v>
      </c>
      <c r="AS33" s="9" t="str">
        <f t="shared" si="30"/>
        <v xml:space="preserve"> </v>
      </c>
      <c r="AT33" s="9" t="str">
        <f t="shared" si="30"/>
        <v xml:space="preserve"> </v>
      </c>
      <c r="AU33" s="9" t="str">
        <f t="shared" si="30"/>
        <v xml:space="preserve"> </v>
      </c>
      <c r="AV33" s="9" t="str">
        <f t="shared" si="30"/>
        <v xml:space="preserve"> </v>
      </c>
      <c r="AW33" s="9" t="str">
        <f t="shared" si="30"/>
        <v xml:space="preserve"> </v>
      </c>
      <c r="AX33" s="9" t="str">
        <f t="shared" si="30"/>
        <v xml:space="preserve"> </v>
      </c>
      <c r="AY33" s="9" t="str">
        <f t="shared" si="30"/>
        <v xml:space="preserve"> </v>
      </c>
      <c r="AZ33" s="9" t="str">
        <f t="shared" si="30"/>
        <v xml:space="preserve"> </v>
      </c>
      <c r="BA33" s="9" t="str">
        <f t="shared" si="30"/>
        <v xml:space="preserve"> </v>
      </c>
      <c r="BB33" s="9" t="str">
        <f t="shared" si="30"/>
        <v xml:space="preserve"> </v>
      </c>
      <c r="BC33" s="9" t="str">
        <f t="shared" si="30"/>
        <v xml:space="preserve"> </v>
      </c>
      <c r="BD33" s="9" t="str">
        <f t="shared" si="30"/>
        <v xml:space="preserve"> </v>
      </c>
      <c r="BE33" s="9" t="str">
        <f t="shared" si="30"/>
        <v xml:space="preserve"> </v>
      </c>
      <c r="BF33" s="9" t="str">
        <f t="shared" si="30"/>
        <v xml:space="preserve"> </v>
      </c>
      <c r="BG33" s="9" t="str">
        <f t="shared" si="30"/>
        <v xml:space="preserve"> </v>
      </c>
      <c r="BH33" s="9" t="str">
        <f t="shared" si="30"/>
        <v xml:space="preserve"> </v>
      </c>
      <c r="BI33" s="9" t="str">
        <f t="shared" si="30"/>
        <v xml:space="preserve"> </v>
      </c>
      <c r="BJ33" s="9" t="str">
        <f t="shared" si="30"/>
        <v xml:space="preserve"> </v>
      </c>
      <c r="BK33" s="9" t="str">
        <f t="shared" si="30"/>
        <v xml:space="preserve"> </v>
      </c>
      <c r="BL33" s="9" t="str">
        <f t="shared" si="30"/>
        <v xml:space="preserve"> </v>
      </c>
      <c r="BM33" s="9" t="str">
        <f t="shared" si="30"/>
        <v xml:space="preserve"> </v>
      </c>
      <c r="BN33" s="9" t="str">
        <f t="shared" si="30"/>
        <v xml:space="preserve"> </v>
      </c>
      <c r="BO33" s="9" t="str">
        <f t="shared" si="30"/>
        <v xml:space="preserve"> </v>
      </c>
      <c r="BP33" s="9" t="str">
        <f t="shared" si="30"/>
        <v xml:space="preserve"> </v>
      </c>
      <c r="BQ33" s="9" t="str">
        <f t="shared" si="30"/>
        <v xml:space="preserve"> </v>
      </c>
      <c r="BR33" s="9" t="str">
        <f t="shared" si="30"/>
        <v xml:space="preserve"> </v>
      </c>
      <c r="BS33" s="9" t="str">
        <f t="shared" si="30"/>
        <v xml:space="preserve"> </v>
      </c>
      <c r="BT33" s="9" t="str">
        <f t="shared" si="30"/>
        <v xml:space="preserve"> </v>
      </c>
      <c r="BU33" s="9" t="str">
        <f t="shared" si="30"/>
        <v xml:space="preserve"> </v>
      </c>
      <c r="BV33" s="9" t="str">
        <f t="shared" si="30"/>
        <v xml:space="preserve"> </v>
      </c>
      <c r="BW33" s="9" t="str">
        <f t="shared" si="30"/>
        <v xml:space="preserve"> </v>
      </c>
      <c r="BX33" s="9" t="str">
        <f t="shared" si="30"/>
        <v xml:space="preserve"> </v>
      </c>
      <c r="BY33" s="9" t="str">
        <f t="shared" si="30"/>
        <v xml:space="preserve"> </v>
      </c>
      <c r="BZ33" s="9" t="str">
        <f t="shared" si="30"/>
        <v xml:space="preserve"> </v>
      </c>
      <c r="CA33" s="9" t="str">
        <f t="shared" si="30"/>
        <v xml:space="preserve"> </v>
      </c>
      <c r="CB33" s="9" t="str">
        <f t="shared" si="30"/>
        <v xml:space="preserve"> </v>
      </c>
      <c r="CC33" s="9" t="str">
        <f t="shared" si="30"/>
        <v xml:space="preserve"> </v>
      </c>
      <c r="CD33" s="9" t="str">
        <f t="shared" si="30"/>
        <v xml:space="preserve"> </v>
      </c>
      <c r="CE33" s="9" t="str">
        <f t="shared" si="30"/>
        <v xml:space="preserve"> </v>
      </c>
      <c r="CF33" s="9" t="str">
        <f t="shared" si="30"/>
        <v xml:space="preserve"> </v>
      </c>
      <c r="CG33" s="9" t="str">
        <f t="shared" si="30"/>
        <v xml:space="preserve"> </v>
      </c>
      <c r="CH33" s="9" t="str">
        <f t="shared" si="30"/>
        <v xml:space="preserve"> </v>
      </c>
      <c r="CI33" s="9" t="str">
        <f t="shared" si="30"/>
        <v xml:space="preserve"> </v>
      </c>
      <c r="CJ33" s="9" t="str">
        <f t="shared" si="30"/>
        <v xml:space="preserve"> </v>
      </c>
      <c r="CK33" s="9" t="str">
        <f t="shared" si="30"/>
        <v xml:space="preserve"> </v>
      </c>
      <c r="CL33" s="9" t="str">
        <f t="shared" si="30"/>
        <v xml:space="preserve"> </v>
      </c>
      <c r="CM33" s="9" t="str">
        <f t="shared" si="30"/>
        <v xml:space="preserve"> </v>
      </c>
      <c r="CN33" s="9" t="str">
        <f t="shared" si="30"/>
        <v xml:space="preserve"> </v>
      </c>
      <c r="CO33" s="9" t="str">
        <f t="shared" si="30"/>
        <v xml:space="preserve"> </v>
      </c>
    </row>
    <row r="34" spans="1:93" ht="13" x14ac:dyDescent="0.15">
      <c r="A34" s="9"/>
      <c r="B34" s="9"/>
      <c r="C34" s="9"/>
      <c r="D34" s="9"/>
      <c r="E34" s="9"/>
      <c r="F34" s="9"/>
      <c r="G34" s="9"/>
      <c r="H34" s="9"/>
      <c r="I34" s="9"/>
      <c r="J34" s="9"/>
      <c r="K34" s="9"/>
      <c r="L34" s="9"/>
      <c r="M34" s="9"/>
      <c r="N34" s="9" t="str">
        <f t="shared" ref="N34:CO34" si="31">CONCATENATE(DC34," ",GR34)</f>
        <v xml:space="preserve"> </v>
      </c>
      <c r="O34" s="9" t="str">
        <f t="shared" si="31"/>
        <v xml:space="preserve"> </v>
      </c>
      <c r="P34" s="9" t="str">
        <f t="shared" si="31"/>
        <v xml:space="preserve"> </v>
      </c>
      <c r="Q34" s="9" t="str">
        <f t="shared" si="31"/>
        <v xml:space="preserve"> </v>
      </c>
      <c r="R34" s="9" t="str">
        <f t="shared" si="31"/>
        <v xml:space="preserve"> </v>
      </c>
      <c r="S34" s="9" t="str">
        <f t="shared" si="31"/>
        <v xml:space="preserve"> </v>
      </c>
      <c r="T34" s="9" t="str">
        <f t="shared" si="31"/>
        <v xml:space="preserve"> </v>
      </c>
      <c r="U34" s="9" t="str">
        <f t="shared" si="31"/>
        <v xml:space="preserve"> </v>
      </c>
      <c r="V34" s="9" t="str">
        <f t="shared" si="31"/>
        <v xml:space="preserve"> </v>
      </c>
      <c r="W34" s="9" t="str">
        <f t="shared" si="31"/>
        <v xml:space="preserve"> </v>
      </c>
      <c r="X34" s="9" t="str">
        <f t="shared" si="31"/>
        <v xml:space="preserve"> </v>
      </c>
      <c r="Y34" s="9" t="str">
        <f t="shared" si="31"/>
        <v xml:space="preserve"> </v>
      </c>
      <c r="Z34" s="9" t="str">
        <f t="shared" si="31"/>
        <v xml:space="preserve"> </v>
      </c>
      <c r="AA34" s="9" t="str">
        <f t="shared" si="31"/>
        <v xml:space="preserve"> </v>
      </c>
      <c r="AB34" s="9" t="str">
        <f t="shared" si="31"/>
        <v xml:space="preserve"> </v>
      </c>
      <c r="AC34" s="9" t="str">
        <f t="shared" si="31"/>
        <v xml:space="preserve"> </v>
      </c>
      <c r="AD34" s="9" t="str">
        <f t="shared" si="31"/>
        <v xml:space="preserve"> </v>
      </c>
      <c r="AE34" s="9" t="str">
        <f t="shared" si="31"/>
        <v xml:space="preserve"> </v>
      </c>
      <c r="AF34" s="9" t="str">
        <f t="shared" si="31"/>
        <v xml:space="preserve"> </v>
      </c>
      <c r="AG34" s="9" t="str">
        <f t="shared" si="31"/>
        <v xml:space="preserve"> </v>
      </c>
      <c r="AH34" s="9" t="str">
        <f t="shared" si="31"/>
        <v xml:space="preserve"> </v>
      </c>
      <c r="AI34" s="9" t="str">
        <f t="shared" si="31"/>
        <v xml:space="preserve"> </v>
      </c>
      <c r="AJ34" s="9" t="str">
        <f t="shared" si="31"/>
        <v xml:space="preserve"> </v>
      </c>
      <c r="AK34" s="9" t="str">
        <f t="shared" si="31"/>
        <v xml:space="preserve"> </v>
      </c>
      <c r="AL34" s="9" t="str">
        <f t="shared" si="31"/>
        <v xml:space="preserve"> </v>
      </c>
      <c r="AM34" s="9" t="str">
        <f t="shared" si="31"/>
        <v xml:space="preserve"> </v>
      </c>
      <c r="AN34" s="9" t="str">
        <f t="shared" si="31"/>
        <v xml:space="preserve"> </v>
      </c>
      <c r="AO34" s="9" t="str">
        <f t="shared" si="31"/>
        <v xml:space="preserve"> </v>
      </c>
      <c r="AP34" s="9" t="str">
        <f t="shared" si="31"/>
        <v xml:space="preserve"> </v>
      </c>
      <c r="AQ34" s="9" t="str">
        <f t="shared" si="31"/>
        <v xml:space="preserve"> </v>
      </c>
      <c r="AR34" s="9" t="str">
        <f t="shared" si="31"/>
        <v xml:space="preserve"> </v>
      </c>
      <c r="AS34" s="9" t="str">
        <f t="shared" si="31"/>
        <v xml:space="preserve"> </v>
      </c>
      <c r="AT34" s="9" t="str">
        <f t="shared" si="31"/>
        <v xml:space="preserve"> </v>
      </c>
      <c r="AU34" s="9" t="str">
        <f t="shared" si="31"/>
        <v xml:space="preserve"> </v>
      </c>
      <c r="AV34" s="9" t="str">
        <f t="shared" si="31"/>
        <v xml:space="preserve"> </v>
      </c>
      <c r="AW34" s="9" t="str">
        <f t="shared" si="31"/>
        <v xml:space="preserve"> </v>
      </c>
      <c r="AX34" s="9" t="str">
        <f t="shared" si="31"/>
        <v xml:space="preserve"> </v>
      </c>
      <c r="AY34" s="9" t="str">
        <f t="shared" si="31"/>
        <v xml:space="preserve"> </v>
      </c>
      <c r="AZ34" s="9" t="str">
        <f t="shared" si="31"/>
        <v xml:space="preserve"> </v>
      </c>
      <c r="BA34" s="9" t="str">
        <f t="shared" si="31"/>
        <v xml:space="preserve"> </v>
      </c>
      <c r="BB34" s="9" t="str">
        <f t="shared" si="31"/>
        <v xml:space="preserve"> </v>
      </c>
      <c r="BC34" s="9" t="str">
        <f t="shared" si="31"/>
        <v xml:space="preserve"> </v>
      </c>
      <c r="BD34" s="9" t="str">
        <f t="shared" si="31"/>
        <v xml:space="preserve"> </v>
      </c>
      <c r="BE34" s="9" t="str">
        <f t="shared" si="31"/>
        <v xml:space="preserve"> </v>
      </c>
      <c r="BF34" s="9" t="str">
        <f t="shared" si="31"/>
        <v xml:space="preserve"> </v>
      </c>
      <c r="BG34" s="9" t="str">
        <f t="shared" si="31"/>
        <v xml:space="preserve"> </v>
      </c>
      <c r="BH34" s="9" t="str">
        <f t="shared" si="31"/>
        <v xml:space="preserve"> </v>
      </c>
      <c r="BI34" s="9" t="str">
        <f t="shared" si="31"/>
        <v xml:space="preserve"> </v>
      </c>
      <c r="BJ34" s="9" t="str">
        <f t="shared" si="31"/>
        <v xml:space="preserve"> </v>
      </c>
      <c r="BK34" s="9" t="str">
        <f t="shared" si="31"/>
        <v xml:space="preserve"> </v>
      </c>
      <c r="BL34" s="9" t="str">
        <f t="shared" si="31"/>
        <v xml:space="preserve"> </v>
      </c>
      <c r="BM34" s="9" t="str">
        <f t="shared" si="31"/>
        <v xml:space="preserve"> </v>
      </c>
      <c r="BN34" s="9" t="str">
        <f t="shared" si="31"/>
        <v xml:space="preserve"> </v>
      </c>
      <c r="BO34" s="9" t="str">
        <f t="shared" si="31"/>
        <v xml:space="preserve"> </v>
      </c>
      <c r="BP34" s="9" t="str">
        <f t="shared" si="31"/>
        <v xml:space="preserve"> </v>
      </c>
      <c r="BQ34" s="9" t="str">
        <f t="shared" si="31"/>
        <v xml:space="preserve"> </v>
      </c>
      <c r="BR34" s="9" t="str">
        <f t="shared" si="31"/>
        <v xml:space="preserve"> </v>
      </c>
      <c r="BS34" s="9" t="str">
        <f t="shared" si="31"/>
        <v xml:space="preserve"> </v>
      </c>
      <c r="BT34" s="9" t="str">
        <f t="shared" si="31"/>
        <v xml:space="preserve"> </v>
      </c>
      <c r="BU34" s="9" t="str">
        <f t="shared" si="31"/>
        <v xml:space="preserve"> </v>
      </c>
      <c r="BV34" s="9" t="str">
        <f t="shared" si="31"/>
        <v xml:space="preserve"> </v>
      </c>
      <c r="BW34" s="9" t="str">
        <f t="shared" si="31"/>
        <v xml:space="preserve"> </v>
      </c>
      <c r="BX34" s="9" t="str">
        <f t="shared" si="31"/>
        <v xml:space="preserve"> </v>
      </c>
      <c r="BY34" s="9" t="str">
        <f t="shared" si="31"/>
        <v xml:space="preserve"> </v>
      </c>
      <c r="BZ34" s="9" t="str">
        <f t="shared" si="31"/>
        <v xml:space="preserve"> </v>
      </c>
      <c r="CA34" s="9" t="str">
        <f t="shared" si="31"/>
        <v xml:space="preserve"> </v>
      </c>
      <c r="CB34" s="9" t="str">
        <f t="shared" si="31"/>
        <v xml:space="preserve"> </v>
      </c>
      <c r="CC34" s="9" t="str">
        <f t="shared" si="31"/>
        <v xml:space="preserve"> </v>
      </c>
      <c r="CD34" s="9" t="str">
        <f t="shared" si="31"/>
        <v xml:space="preserve"> </v>
      </c>
      <c r="CE34" s="9" t="str">
        <f t="shared" si="31"/>
        <v xml:space="preserve"> </v>
      </c>
      <c r="CF34" s="9" t="str">
        <f t="shared" si="31"/>
        <v xml:space="preserve"> </v>
      </c>
      <c r="CG34" s="9" t="str">
        <f t="shared" si="31"/>
        <v xml:space="preserve"> </v>
      </c>
      <c r="CH34" s="9" t="str">
        <f t="shared" si="31"/>
        <v xml:space="preserve"> </v>
      </c>
      <c r="CI34" s="9" t="str">
        <f t="shared" si="31"/>
        <v xml:space="preserve"> </v>
      </c>
      <c r="CJ34" s="9" t="str">
        <f t="shared" si="31"/>
        <v xml:space="preserve"> </v>
      </c>
      <c r="CK34" s="9" t="str">
        <f t="shared" si="31"/>
        <v xml:space="preserve"> </v>
      </c>
      <c r="CL34" s="9" t="str">
        <f t="shared" si="31"/>
        <v xml:space="preserve"> </v>
      </c>
      <c r="CM34" s="9" t="str">
        <f t="shared" si="31"/>
        <v xml:space="preserve"> </v>
      </c>
      <c r="CN34" s="9" t="str">
        <f t="shared" si="31"/>
        <v xml:space="preserve"> </v>
      </c>
      <c r="CO34" s="9" t="str">
        <f t="shared" si="31"/>
        <v xml:space="preserve"> </v>
      </c>
    </row>
    <row r="35" spans="1:93" ht="13" x14ac:dyDescent="0.15">
      <c r="A35" s="9"/>
      <c r="B35" s="9"/>
      <c r="C35" s="9"/>
      <c r="D35" s="9"/>
      <c r="E35" s="9"/>
      <c r="F35" s="9"/>
      <c r="G35" s="9"/>
      <c r="H35" s="9"/>
      <c r="I35" s="9"/>
      <c r="J35" s="9"/>
      <c r="K35" s="9"/>
      <c r="L35" s="9"/>
      <c r="M35" s="9"/>
      <c r="N35" s="9" t="str">
        <f t="shared" ref="N35:CO35" si="32">CONCATENATE(DC35," ",GR35)</f>
        <v xml:space="preserve"> </v>
      </c>
      <c r="O35" s="9" t="str">
        <f t="shared" si="32"/>
        <v xml:space="preserve"> </v>
      </c>
      <c r="P35" s="9" t="str">
        <f t="shared" si="32"/>
        <v xml:space="preserve"> </v>
      </c>
      <c r="Q35" s="9" t="str">
        <f t="shared" si="32"/>
        <v xml:space="preserve"> </v>
      </c>
      <c r="R35" s="9" t="str">
        <f t="shared" si="32"/>
        <v xml:space="preserve"> </v>
      </c>
      <c r="S35" s="9" t="str">
        <f t="shared" si="32"/>
        <v xml:space="preserve"> </v>
      </c>
      <c r="T35" s="9" t="str">
        <f t="shared" si="32"/>
        <v xml:space="preserve"> </v>
      </c>
      <c r="U35" s="9" t="str">
        <f t="shared" si="32"/>
        <v xml:space="preserve"> </v>
      </c>
      <c r="V35" s="9" t="str">
        <f t="shared" si="32"/>
        <v xml:space="preserve"> </v>
      </c>
      <c r="W35" s="9" t="str">
        <f t="shared" si="32"/>
        <v xml:space="preserve"> </v>
      </c>
      <c r="X35" s="9" t="str">
        <f t="shared" si="32"/>
        <v xml:space="preserve"> </v>
      </c>
      <c r="Y35" s="9" t="str">
        <f t="shared" si="32"/>
        <v xml:space="preserve"> </v>
      </c>
      <c r="Z35" s="9" t="str">
        <f t="shared" si="32"/>
        <v xml:space="preserve"> </v>
      </c>
      <c r="AA35" s="9" t="str">
        <f t="shared" si="32"/>
        <v xml:space="preserve"> </v>
      </c>
      <c r="AB35" s="9" t="str">
        <f t="shared" si="32"/>
        <v xml:space="preserve"> </v>
      </c>
      <c r="AC35" s="9" t="str">
        <f t="shared" si="32"/>
        <v xml:space="preserve"> </v>
      </c>
      <c r="AD35" s="9" t="str">
        <f t="shared" si="32"/>
        <v xml:space="preserve"> </v>
      </c>
      <c r="AE35" s="9" t="str">
        <f t="shared" si="32"/>
        <v xml:space="preserve"> </v>
      </c>
      <c r="AF35" s="9" t="str">
        <f t="shared" si="32"/>
        <v xml:space="preserve"> </v>
      </c>
      <c r="AG35" s="9" t="str">
        <f t="shared" si="32"/>
        <v xml:space="preserve"> </v>
      </c>
      <c r="AH35" s="9" t="str">
        <f t="shared" si="32"/>
        <v xml:space="preserve"> </v>
      </c>
      <c r="AI35" s="9" t="str">
        <f t="shared" si="32"/>
        <v xml:space="preserve"> </v>
      </c>
      <c r="AJ35" s="9" t="str">
        <f t="shared" si="32"/>
        <v xml:space="preserve"> </v>
      </c>
      <c r="AK35" s="9" t="str">
        <f t="shared" si="32"/>
        <v xml:space="preserve"> </v>
      </c>
      <c r="AL35" s="9" t="str">
        <f t="shared" si="32"/>
        <v xml:space="preserve"> </v>
      </c>
      <c r="AM35" s="9" t="str">
        <f t="shared" si="32"/>
        <v xml:space="preserve"> </v>
      </c>
      <c r="AN35" s="9" t="str">
        <f t="shared" si="32"/>
        <v xml:space="preserve"> </v>
      </c>
      <c r="AO35" s="9" t="str">
        <f t="shared" si="32"/>
        <v xml:space="preserve"> </v>
      </c>
      <c r="AP35" s="9" t="str">
        <f t="shared" si="32"/>
        <v xml:space="preserve"> </v>
      </c>
      <c r="AQ35" s="9" t="str">
        <f t="shared" si="32"/>
        <v xml:space="preserve"> </v>
      </c>
      <c r="AR35" s="9" t="str">
        <f t="shared" si="32"/>
        <v xml:space="preserve"> </v>
      </c>
      <c r="AS35" s="9" t="str">
        <f t="shared" si="32"/>
        <v xml:space="preserve"> </v>
      </c>
      <c r="AT35" s="9" t="str">
        <f t="shared" si="32"/>
        <v xml:space="preserve"> </v>
      </c>
      <c r="AU35" s="9" t="str">
        <f t="shared" si="32"/>
        <v xml:space="preserve"> </v>
      </c>
      <c r="AV35" s="9" t="str">
        <f t="shared" si="32"/>
        <v xml:space="preserve"> </v>
      </c>
      <c r="AW35" s="9" t="str">
        <f t="shared" si="32"/>
        <v xml:space="preserve"> </v>
      </c>
      <c r="AX35" s="9" t="str">
        <f t="shared" si="32"/>
        <v xml:space="preserve"> </v>
      </c>
      <c r="AY35" s="9" t="str">
        <f t="shared" si="32"/>
        <v xml:space="preserve"> </v>
      </c>
      <c r="AZ35" s="9" t="str">
        <f t="shared" si="32"/>
        <v xml:space="preserve"> </v>
      </c>
      <c r="BA35" s="9" t="str">
        <f t="shared" si="32"/>
        <v xml:space="preserve"> </v>
      </c>
      <c r="BB35" s="9" t="str">
        <f t="shared" si="32"/>
        <v xml:space="preserve"> </v>
      </c>
      <c r="BC35" s="9" t="str">
        <f t="shared" si="32"/>
        <v xml:space="preserve"> </v>
      </c>
      <c r="BD35" s="9" t="str">
        <f t="shared" si="32"/>
        <v xml:space="preserve"> </v>
      </c>
      <c r="BE35" s="9" t="str">
        <f t="shared" si="32"/>
        <v xml:space="preserve"> </v>
      </c>
      <c r="BF35" s="9" t="str">
        <f t="shared" si="32"/>
        <v xml:space="preserve"> </v>
      </c>
      <c r="BG35" s="9" t="str">
        <f t="shared" si="32"/>
        <v xml:space="preserve"> </v>
      </c>
      <c r="BH35" s="9" t="str">
        <f t="shared" si="32"/>
        <v xml:space="preserve"> </v>
      </c>
      <c r="BI35" s="9" t="str">
        <f t="shared" si="32"/>
        <v xml:space="preserve"> </v>
      </c>
      <c r="BJ35" s="9" t="str">
        <f t="shared" si="32"/>
        <v xml:space="preserve"> </v>
      </c>
      <c r="BK35" s="9" t="str">
        <f t="shared" si="32"/>
        <v xml:space="preserve"> </v>
      </c>
      <c r="BL35" s="9" t="str">
        <f t="shared" si="32"/>
        <v xml:space="preserve"> </v>
      </c>
      <c r="BM35" s="9" t="str">
        <f t="shared" si="32"/>
        <v xml:space="preserve"> </v>
      </c>
      <c r="BN35" s="9" t="str">
        <f t="shared" si="32"/>
        <v xml:space="preserve"> </v>
      </c>
      <c r="BO35" s="9" t="str">
        <f t="shared" si="32"/>
        <v xml:space="preserve"> </v>
      </c>
      <c r="BP35" s="9" t="str">
        <f t="shared" si="32"/>
        <v xml:space="preserve"> </v>
      </c>
      <c r="BQ35" s="9" t="str">
        <f t="shared" si="32"/>
        <v xml:space="preserve"> </v>
      </c>
      <c r="BR35" s="9" t="str">
        <f t="shared" si="32"/>
        <v xml:space="preserve"> </v>
      </c>
      <c r="BS35" s="9" t="str">
        <f t="shared" si="32"/>
        <v xml:space="preserve"> </v>
      </c>
      <c r="BT35" s="9" t="str">
        <f t="shared" si="32"/>
        <v xml:space="preserve"> </v>
      </c>
      <c r="BU35" s="9" t="str">
        <f t="shared" si="32"/>
        <v xml:space="preserve"> </v>
      </c>
      <c r="BV35" s="9" t="str">
        <f t="shared" si="32"/>
        <v xml:space="preserve"> </v>
      </c>
      <c r="BW35" s="9" t="str">
        <f t="shared" si="32"/>
        <v xml:space="preserve"> </v>
      </c>
      <c r="BX35" s="9" t="str">
        <f t="shared" si="32"/>
        <v xml:space="preserve"> </v>
      </c>
      <c r="BY35" s="9" t="str">
        <f t="shared" si="32"/>
        <v xml:space="preserve"> </v>
      </c>
      <c r="BZ35" s="9" t="str">
        <f t="shared" si="32"/>
        <v xml:space="preserve"> </v>
      </c>
      <c r="CA35" s="9" t="str">
        <f t="shared" si="32"/>
        <v xml:space="preserve"> </v>
      </c>
      <c r="CB35" s="9" t="str">
        <f t="shared" si="32"/>
        <v xml:space="preserve"> </v>
      </c>
      <c r="CC35" s="9" t="str">
        <f t="shared" si="32"/>
        <v xml:space="preserve"> </v>
      </c>
      <c r="CD35" s="9" t="str">
        <f t="shared" si="32"/>
        <v xml:space="preserve"> </v>
      </c>
      <c r="CE35" s="9" t="str">
        <f t="shared" si="32"/>
        <v xml:space="preserve"> </v>
      </c>
      <c r="CF35" s="9" t="str">
        <f t="shared" si="32"/>
        <v xml:space="preserve"> </v>
      </c>
      <c r="CG35" s="9" t="str">
        <f t="shared" si="32"/>
        <v xml:space="preserve"> </v>
      </c>
      <c r="CH35" s="9" t="str">
        <f t="shared" si="32"/>
        <v xml:space="preserve"> </v>
      </c>
      <c r="CI35" s="9" t="str">
        <f t="shared" si="32"/>
        <v xml:space="preserve"> </v>
      </c>
      <c r="CJ35" s="9" t="str">
        <f t="shared" si="32"/>
        <v xml:space="preserve"> </v>
      </c>
      <c r="CK35" s="9" t="str">
        <f t="shared" si="32"/>
        <v xml:space="preserve"> </v>
      </c>
      <c r="CL35" s="9" t="str">
        <f t="shared" si="32"/>
        <v xml:space="preserve"> </v>
      </c>
      <c r="CM35" s="9" t="str">
        <f t="shared" si="32"/>
        <v xml:space="preserve"> </v>
      </c>
      <c r="CN35" s="9" t="str">
        <f t="shared" si="32"/>
        <v xml:space="preserve"> </v>
      </c>
      <c r="CO35" s="9" t="str">
        <f t="shared" si="32"/>
        <v xml:space="preserve"> </v>
      </c>
    </row>
    <row r="36" spans="1:93" ht="13" x14ac:dyDescent="0.15">
      <c r="A36" s="9"/>
      <c r="B36" s="9"/>
      <c r="C36" s="9"/>
      <c r="D36" s="9"/>
      <c r="E36" s="9"/>
      <c r="F36" s="9"/>
      <c r="G36" s="9"/>
      <c r="H36" s="9"/>
      <c r="I36" s="9"/>
      <c r="J36" s="9"/>
      <c r="K36" s="9"/>
      <c r="L36" s="9"/>
      <c r="M36" s="9"/>
      <c r="N36" s="9" t="str">
        <f t="shared" ref="N36:CO36" si="33">CONCATENATE(DC36," ",GR36)</f>
        <v xml:space="preserve"> </v>
      </c>
      <c r="O36" s="9" t="str">
        <f t="shared" si="33"/>
        <v xml:space="preserve"> </v>
      </c>
      <c r="P36" s="9" t="str">
        <f t="shared" si="33"/>
        <v xml:space="preserve"> </v>
      </c>
      <c r="Q36" s="9" t="str">
        <f t="shared" si="33"/>
        <v xml:space="preserve"> </v>
      </c>
      <c r="R36" s="9" t="str">
        <f t="shared" si="33"/>
        <v xml:space="preserve"> </v>
      </c>
      <c r="S36" s="9" t="str">
        <f t="shared" si="33"/>
        <v xml:space="preserve"> </v>
      </c>
      <c r="T36" s="9" t="str">
        <f t="shared" si="33"/>
        <v xml:space="preserve"> </v>
      </c>
      <c r="U36" s="9" t="str">
        <f t="shared" si="33"/>
        <v xml:space="preserve"> </v>
      </c>
      <c r="V36" s="9" t="str">
        <f t="shared" si="33"/>
        <v xml:space="preserve"> </v>
      </c>
      <c r="W36" s="9" t="str">
        <f t="shared" si="33"/>
        <v xml:space="preserve"> </v>
      </c>
      <c r="X36" s="9" t="str">
        <f t="shared" si="33"/>
        <v xml:space="preserve"> </v>
      </c>
      <c r="Y36" s="9" t="str">
        <f t="shared" si="33"/>
        <v xml:space="preserve"> </v>
      </c>
      <c r="Z36" s="9" t="str">
        <f t="shared" si="33"/>
        <v xml:space="preserve"> </v>
      </c>
      <c r="AA36" s="9" t="str">
        <f t="shared" si="33"/>
        <v xml:space="preserve"> </v>
      </c>
      <c r="AB36" s="9" t="str">
        <f t="shared" si="33"/>
        <v xml:space="preserve"> </v>
      </c>
      <c r="AC36" s="9" t="str">
        <f t="shared" si="33"/>
        <v xml:space="preserve"> </v>
      </c>
      <c r="AD36" s="9" t="str">
        <f t="shared" si="33"/>
        <v xml:space="preserve"> </v>
      </c>
      <c r="AE36" s="9" t="str">
        <f t="shared" si="33"/>
        <v xml:space="preserve"> </v>
      </c>
      <c r="AF36" s="9" t="str">
        <f t="shared" si="33"/>
        <v xml:space="preserve"> </v>
      </c>
      <c r="AG36" s="9" t="str">
        <f t="shared" si="33"/>
        <v xml:space="preserve"> </v>
      </c>
      <c r="AH36" s="9" t="str">
        <f t="shared" si="33"/>
        <v xml:space="preserve"> </v>
      </c>
      <c r="AI36" s="9" t="str">
        <f t="shared" si="33"/>
        <v xml:space="preserve"> </v>
      </c>
      <c r="AJ36" s="9" t="str">
        <f t="shared" si="33"/>
        <v xml:space="preserve"> </v>
      </c>
      <c r="AK36" s="9" t="str">
        <f t="shared" si="33"/>
        <v xml:space="preserve"> </v>
      </c>
      <c r="AL36" s="9" t="str">
        <f t="shared" si="33"/>
        <v xml:space="preserve"> </v>
      </c>
      <c r="AM36" s="9" t="str">
        <f t="shared" si="33"/>
        <v xml:space="preserve"> </v>
      </c>
      <c r="AN36" s="9" t="str">
        <f t="shared" si="33"/>
        <v xml:space="preserve"> </v>
      </c>
      <c r="AO36" s="9" t="str">
        <f t="shared" si="33"/>
        <v xml:space="preserve"> </v>
      </c>
      <c r="AP36" s="9" t="str">
        <f t="shared" si="33"/>
        <v xml:space="preserve"> </v>
      </c>
      <c r="AQ36" s="9" t="str">
        <f t="shared" si="33"/>
        <v xml:space="preserve"> </v>
      </c>
      <c r="AR36" s="9" t="str">
        <f t="shared" si="33"/>
        <v xml:space="preserve"> </v>
      </c>
      <c r="AS36" s="9" t="str">
        <f t="shared" si="33"/>
        <v xml:space="preserve"> </v>
      </c>
      <c r="AT36" s="9" t="str">
        <f t="shared" si="33"/>
        <v xml:space="preserve"> </v>
      </c>
      <c r="AU36" s="9" t="str">
        <f t="shared" si="33"/>
        <v xml:space="preserve"> </v>
      </c>
      <c r="AV36" s="9" t="str">
        <f t="shared" si="33"/>
        <v xml:space="preserve"> </v>
      </c>
      <c r="AW36" s="9" t="str">
        <f t="shared" si="33"/>
        <v xml:space="preserve"> </v>
      </c>
      <c r="AX36" s="9" t="str">
        <f t="shared" si="33"/>
        <v xml:space="preserve"> </v>
      </c>
      <c r="AY36" s="9" t="str">
        <f t="shared" si="33"/>
        <v xml:space="preserve"> </v>
      </c>
      <c r="AZ36" s="9" t="str">
        <f t="shared" si="33"/>
        <v xml:space="preserve"> </v>
      </c>
      <c r="BA36" s="9" t="str">
        <f t="shared" si="33"/>
        <v xml:space="preserve"> </v>
      </c>
      <c r="BB36" s="9" t="str">
        <f t="shared" si="33"/>
        <v xml:space="preserve"> </v>
      </c>
      <c r="BC36" s="9" t="str">
        <f t="shared" si="33"/>
        <v xml:space="preserve"> </v>
      </c>
      <c r="BD36" s="9" t="str">
        <f t="shared" si="33"/>
        <v xml:space="preserve"> </v>
      </c>
      <c r="BE36" s="9" t="str">
        <f t="shared" si="33"/>
        <v xml:space="preserve"> </v>
      </c>
      <c r="BF36" s="9" t="str">
        <f t="shared" si="33"/>
        <v xml:space="preserve"> </v>
      </c>
      <c r="BG36" s="9" t="str">
        <f t="shared" si="33"/>
        <v xml:space="preserve"> </v>
      </c>
      <c r="BH36" s="9" t="str">
        <f t="shared" si="33"/>
        <v xml:space="preserve"> </v>
      </c>
      <c r="BI36" s="9" t="str">
        <f t="shared" si="33"/>
        <v xml:space="preserve"> </v>
      </c>
      <c r="BJ36" s="9" t="str">
        <f t="shared" si="33"/>
        <v xml:space="preserve"> </v>
      </c>
      <c r="BK36" s="9" t="str">
        <f t="shared" si="33"/>
        <v xml:space="preserve"> </v>
      </c>
      <c r="BL36" s="9" t="str">
        <f t="shared" si="33"/>
        <v xml:space="preserve"> </v>
      </c>
      <c r="BM36" s="9" t="str">
        <f t="shared" si="33"/>
        <v xml:space="preserve"> </v>
      </c>
      <c r="BN36" s="9" t="str">
        <f t="shared" si="33"/>
        <v xml:space="preserve"> </v>
      </c>
      <c r="BO36" s="9" t="str">
        <f t="shared" si="33"/>
        <v xml:space="preserve"> </v>
      </c>
      <c r="BP36" s="9" t="str">
        <f t="shared" si="33"/>
        <v xml:space="preserve"> </v>
      </c>
      <c r="BQ36" s="9" t="str">
        <f t="shared" si="33"/>
        <v xml:space="preserve"> </v>
      </c>
      <c r="BR36" s="9" t="str">
        <f t="shared" si="33"/>
        <v xml:space="preserve"> </v>
      </c>
      <c r="BS36" s="9" t="str">
        <f t="shared" si="33"/>
        <v xml:space="preserve"> </v>
      </c>
      <c r="BT36" s="9" t="str">
        <f t="shared" si="33"/>
        <v xml:space="preserve"> </v>
      </c>
      <c r="BU36" s="9" t="str">
        <f t="shared" si="33"/>
        <v xml:space="preserve"> </v>
      </c>
      <c r="BV36" s="9" t="str">
        <f t="shared" si="33"/>
        <v xml:space="preserve"> </v>
      </c>
      <c r="BW36" s="9" t="str">
        <f t="shared" si="33"/>
        <v xml:space="preserve"> </v>
      </c>
      <c r="BX36" s="9" t="str">
        <f t="shared" si="33"/>
        <v xml:space="preserve"> </v>
      </c>
      <c r="BY36" s="9" t="str">
        <f t="shared" si="33"/>
        <v xml:space="preserve"> </v>
      </c>
      <c r="BZ36" s="9" t="str">
        <f t="shared" si="33"/>
        <v xml:space="preserve"> </v>
      </c>
      <c r="CA36" s="9" t="str">
        <f t="shared" si="33"/>
        <v xml:space="preserve"> </v>
      </c>
      <c r="CB36" s="9" t="str">
        <f t="shared" si="33"/>
        <v xml:space="preserve"> </v>
      </c>
      <c r="CC36" s="9" t="str">
        <f t="shared" si="33"/>
        <v xml:space="preserve"> </v>
      </c>
      <c r="CD36" s="9" t="str">
        <f t="shared" si="33"/>
        <v xml:space="preserve"> </v>
      </c>
      <c r="CE36" s="9" t="str">
        <f t="shared" si="33"/>
        <v xml:space="preserve"> </v>
      </c>
      <c r="CF36" s="9" t="str">
        <f t="shared" si="33"/>
        <v xml:space="preserve"> </v>
      </c>
      <c r="CG36" s="9" t="str">
        <f t="shared" si="33"/>
        <v xml:space="preserve"> </v>
      </c>
      <c r="CH36" s="9" t="str">
        <f t="shared" si="33"/>
        <v xml:space="preserve"> </v>
      </c>
      <c r="CI36" s="9" t="str">
        <f t="shared" si="33"/>
        <v xml:space="preserve"> </v>
      </c>
      <c r="CJ36" s="9" t="str">
        <f t="shared" si="33"/>
        <v xml:space="preserve"> </v>
      </c>
      <c r="CK36" s="9" t="str">
        <f t="shared" si="33"/>
        <v xml:space="preserve"> </v>
      </c>
      <c r="CL36" s="9" t="str">
        <f t="shared" si="33"/>
        <v xml:space="preserve"> </v>
      </c>
      <c r="CM36" s="9" t="str">
        <f t="shared" si="33"/>
        <v xml:space="preserve"> </v>
      </c>
      <c r="CN36" s="9" t="str">
        <f t="shared" si="33"/>
        <v xml:space="preserve"> </v>
      </c>
      <c r="CO36" s="9" t="str">
        <f t="shared" si="33"/>
        <v xml:space="preserve"> </v>
      </c>
    </row>
    <row r="37" spans="1:93" ht="13" x14ac:dyDescent="0.15">
      <c r="A37" s="9"/>
      <c r="B37" s="9"/>
      <c r="C37" s="9"/>
      <c r="D37" s="9"/>
      <c r="E37" s="9"/>
      <c r="F37" s="9"/>
      <c r="G37" s="9"/>
      <c r="H37" s="9"/>
      <c r="I37" s="9"/>
      <c r="J37" s="9"/>
      <c r="K37" s="9"/>
      <c r="L37" s="9"/>
      <c r="M37" s="9"/>
      <c r="N37" s="9" t="str">
        <f t="shared" ref="N37:CO37" si="34">CONCATENATE(DC37," ",GR37)</f>
        <v xml:space="preserve"> </v>
      </c>
      <c r="O37" s="9" t="str">
        <f t="shared" si="34"/>
        <v xml:space="preserve"> </v>
      </c>
      <c r="P37" s="9" t="str">
        <f t="shared" si="34"/>
        <v xml:space="preserve"> </v>
      </c>
      <c r="Q37" s="9" t="str">
        <f t="shared" si="34"/>
        <v xml:space="preserve"> </v>
      </c>
      <c r="R37" s="9" t="str">
        <f t="shared" si="34"/>
        <v xml:space="preserve"> </v>
      </c>
      <c r="S37" s="9" t="str">
        <f t="shared" si="34"/>
        <v xml:space="preserve"> </v>
      </c>
      <c r="T37" s="9" t="str">
        <f t="shared" si="34"/>
        <v xml:space="preserve"> </v>
      </c>
      <c r="U37" s="9" t="str">
        <f t="shared" si="34"/>
        <v xml:space="preserve"> </v>
      </c>
      <c r="V37" s="9" t="str">
        <f t="shared" si="34"/>
        <v xml:space="preserve"> </v>
      </c>
      <c r="W37" s="9" t="str">
        <f t="shared" si="34"/>
        <v xml:space="preserve"> </v>
      </c>
      <c r="X37" s="9" t="str">
        <f t="shared" si="34"/>
        <v xml:space="preserve"> </v>
      </c>
      <c r="Y37" s="9" t="str">
        <f t="shared" si="34"/>
        <v xml:space="preserve"> </v>
      </c>
      <c r="Z37" s="9" t="str">
        <f t="shared" si="34"/>
        <v xml:space="preserve"> </v>
      </c>
      <c r="AA37" s="9" t="str">
        <f t="shared" si="34"/>
        <v xml:space="preserve"> </v>
      </c>
      <c r="AB37" s="9" t="str">
        <f t="shared" si="34"/>
        <v xml:space="preserve"> </v>
      </c>
      <c r="AC37" s="9" t="str">
        <f t="shared" si="34"/>
        <v xml:space="preserve"> </v>
      </c>
      <c r="AD37" s="9" t="str">
        <f t="shared" si="34"/>
        <v xml:space="preserve"> </v>
      </c>
      <c r="AE37" s="9" t="str">
        <f t="shared" si="34"/>
        <v xml:space="preserve"> </v>
      </c>
      <c r="AF37" s="9" t="str">
        <f t="shared" si="34"/>
        <v xml:space="preserve"> </v>
      </c>
      <c r="AG37" s="9" t="str">
        <f t="shared" si="34"/>
        <v xml:space="preserve"> </v>
      </c>
      <c r="AH37" s="9" t="str">
        <f t="shared" si="34"/>
        <v xml:space="preserve"> </v>
      </c>
      <c r="AI37" s="9" t="str">
        <f t="shared" si="34"/>
        <v xml:space="preserve"> </v>
      </c>
      <c r="AJ37" s="9" t="str">
        <f t="shared" si="34"/>
        <v xml:space="preserve"> </v>
      </c>
      <c r="AK37" s="9" t="str">
        <f t="shared" si="34"/>
        <v xml:space="preserve"> </v>
      </c>
      <c r="AL37" s="9" t="str">
        <f t="shared" si="34"/>
        <v xml:space="preserve"> </v>
      </c>
      <c r="AM37" s="9" t="str">
        <f t="shared" si="34"/>
        <v xml:space="preserve"> </v>
      </c>
      <c r="AN37" s="9" t="str">
        <f t="shared" si="34"/>
        <v xml:space="preserve"> </v>
      </c>
      <c r="AO37" s="9" t="str">
        <f t="shared" si="34"/>
        <v xml:space="preserve"> </v>
      </c>
      <c r="AP37" s="9" t="str">
        <f t="shared" si="34"/>
        <v xml:space="preserve"> </v>
      </c>
      <c r="AQ37" s="9" t="str">
        <f t="shared" si="34"/>
        <v xml:space="preserve"> </v>
      </c>
      <c r="AR37" s="9" t="str">
        <f t="shared" si="34"/>
        <v xml:space="preserve"> </v>
      </c>
      <c r="AS37" s="9" t="str">
        <f t="shared" si="34"/>
        <v xml:space="preserve"> </v>
      </c>
      <c r="AT37" s="9" t="str">
        <f t="shared" si="34"/>
        <v xml:space="preserve"> </v>
      </c>
      <c r="AU37" s="9" t="str">
        <f t="shared" si="34"/>
        <v xml:space="preserve"> </v>
      </c>
      <c r="AV37" s="9" t="str">
        <f t="shared" si="34"/>
        <v xml:space="preserve"> </v>
      </c>
      <c r="AW37" s="9" t="str">
        <f t="shared" si="34"/>
        <v xml:space="preserve"> </v>
      </c>
      <c r="AX37" s="9" t="str">
        <f t="shared" si="34"/>
        <v xml:space="preserve"> </v>
      </c>
      <c r="AY37" s="9" t="str">
        <f t="shared" si="34"/>
        <v xml:space="preserve"> </v>
      </c>
      <c r="AZ37" s="9" t="str">
        <f t="shared" si="34"/>
        <v xml:space="preserve"> </v>
      </c>
      <c r="BA37" s="9" t="str">
        <f t="shared" si="34"/>
        <v xml:space="preserve"> </v>
      </c>
      <c r="BB37" s="9" t="str">
        <f t="shared" si="34"/>
        <v xml:space="preserve"> </v>
      </c>
      <c r="BC37" s="9" t="str">
        <f t="shared" si="34"/>
        <v xml:space="preserve"> </v>
      </c>
      <c r="BD37" s="9" t="str">
        <f t="shared" si="34"/>
        <v xml:space="preserve"> </v>
      </c>
      <c r="BE37" s="9" t="str">
        <f t="shared" si="34"/>
        <v xml:space="preserve"> </v>
      </c>
      <c r="BF37" s="9" t="str">
        <f t="shared" si="34"/>
        <v xml:space="preserve"> </v>
      </c>
      <c r="BG37" s="9" t="str">
        <f t="shared" si="34"/>
        <v xml:space="preserve"> </v>
      </c>
      <c r="BH37" s="9" t="str">
        <f t="shared" si="34"/>
        <v xml:space="preserve"> </v>
      </c>
      <c r="BI37" s="9" t="str">
        <f t="shared" si="34"/>
        <v xml:space="preserve"> </v>
      </c>
      <c r="BJ37" s="9" t="str">
        <f t="shared" si="34"/>
        <v xml:space="preserve"> </v>
      </c>
      <c r="BK37" s="9" t="str">
        <f t="shared" si="34"/>
        <v xml:space="preserve"> </v>
      </c>
      <c r="BL37" s="9" t="str">
        <f t="shared" si="34"/>
        <v xml:space="preserve"> </v>
      </c>
      <c r="BM37" s="9" t="str">
        <f t="shared" si="34"/>
        <v xml:space="preserve"> </v>
      </c>
      <c r="BN37" s="9" t="str">
        <f t="shared" si="34"/>
        <v xml:space="preserve"> </v>
      </c>
      <c r="BO37" s="9" t="str">
        <f t="shared" si="34"/>
        <v xml:space="preserve"> </v>
      </c>
      <c r="BP37" s="9" t="str">
        <f t="shared" si="34"/>
        <v xml:space="preserve"> </v>
      </c>
      <c r="BQ37" s="9" t="str">
        <f t="shared" si="34"/>
        <v xml:space="preserve"> </v>
      </c>
      <c r="BR37" s="9" t="str">
        <f t="shared" si="34"/>
        <v xml:space="preserve"> </v>
      </c>
      <c r="BS37" s="9" t="str">
        <f t="shared" si="34"/>
        <v xml:space="preserve"> </v>
      </c>
      <c r="BT37" s="9" t="str">
        <f t="shared" si="34"/>
        <v xml:space="preserve"> </v>
      </c>
      <c r="BU37" s="9" t="str">
        <f t="shared" si="34"/>
        <v xml:space="preserve"> </v>
      </c>
      <c r="BV37" s="9" t="str">
        <f t="shared" si="34"/>
        <v xml:space="preserve"> </v>
      </c>
      <c r="BW37" s="9" t="str">
        <f t="shared" si="34"/>
        <v xml:space="preserve"> </v>
      </c>
      <c r="BX37" s="9" t="str">
        <f t="shared" si="34"/>
        <v xml:space="preserve"> </v>
      </c>
      <c r="BY37" s="9" t="str">
        <f t="shared" si="34"/>
        <v xml:space="preserve"> </v>
      </c>
      <c r="BZ37" s="9" t="str">
        <f t="shared" si="34"/>
        <v xml:space="preserve"> </v>
      </c>
      <c r="CA37" s="9" t="str">
        <f t="shared" si="34"/>
        <v xml:space="preserve"> </v>
      </c>
      <c r="CB37" s="9" t="str">
        <f t="shared" si="34"/>
        <v xml:space="preserve"> </v>
      </c>
      <c r="CC37" s="9" t="str">
        <f t="shared" si="34"/>
        <v xml:space="preserve"> </v>
      </c>
      <c r="CD37" s="9" t="str">
        <f t="shared" si="34"/>
        <v xml:space="preserve"> </v>
      </c>
      <c r="CE37" s="9" t="str">
        <f t="shared" si="34"/>
        <v xml:space="preserve"> </v>
      </c>
      <c r="CF37" s="9" t="str">
        <f t="shared" si="34"/>
        <v xml:space="preserve"> </v>
      </c>
      <c r="CG37" s="9" t="str">
        <f t="shared" si="34"/>
        <v xml:space="preserve"> </v>
      </c>
      <c r="CH37" s="9" t="str">
        <f t="shared" si="34"/>
        <v xml:space="preserve"> </v>
      </c>
      <c r="CI37" s="9" t="str">
        <f t="shared" si="34"/>
        <v xml:space="preserve"> </v>
      </c>
      <c r="CJ37" s="9" t="str">
        <f t="shared" si="34"/>
        <v xml:space="preserve"> </v>
      </c>
      <c r="CK37" s="9" t="str">
        <f t="shared" si="34"/>
        <v xml:space="preserve"> </v>
      </c>
      <c r="CL37" s="9" t="str">
        <f t="shared" si="34"/>
        <v xml:space="preserve"> </v>
      </c>
      <c r="CM37" s="9" t="str">
        <f t="shared" si="34"/>
        <v xml:space="preserve"> </v>
      </c>
      <c r="CN37" s="9" t="str">
        <f t="shared" si="34"/>
        <v xml:space="preserve"> </v>
      </c>
      <c r="CO37" s="9" t="str">
        <f t="shared" si="34"/>
        <v xml:space="preserve"> </v>
      </c>
    </row>
    <row r="38" spans="1:93" ht="13" x14ac:dyDescent="0.15">
      <c r="A38" s="9"/>
      <c r="B38" s="9"/>
      <c r="C38" s="9"/>
      <c r="D38" s="9"/>
      <c r="E38" s="9"/>
      <c r="F38" s="9"/>
      <c r="G38" s="9"/>
      <c r="H38" s="9"/>
      <c r="I38" s="9"/>
      <c r="J38" s="9"/>
      <c r="K38" s="9"/>
      <c r="L38" s="9"/>
      <c r="M38" s="9"/>
      <c r="N38" s="9" t="str">
        <f t="shared" ref="N38:CO38" si="35">CONCATENATE(DC38," ",GR38)</f>
        <v xml:space="preserve"> </v>
      </c>
      <c r="O38" s="9" t="str">
        <f t="shared" si="35"/>
        <v xml:space="preserve"> </v>
      </c>
      <c r="P38" s="9" t="str">
        <f t="shared" si="35"/>
        <v xml:space="preserve"> </v>
      </c>
      <c r="Q38" s="9" t="str">
        <f t="shared" si="35"/>
        <v xml:space="preserve"> </v>
      </c>
      <c r="R38" s="9" t="str">
        <f t="shared" si="35"/>
        <v xml:space="preserve"> </v>
      </c>
      <c r="S38" s="9" t="str">
        <f t="shared" si="35"/>
        <v xml:space="preserve"> </v>
      </c>
      <c r="T38" s="9" t="str">
        <f t="shared" si="35"/>
        <v xml:space="preserve"> </v>
      </c>
      <c r="U38" s="9" t="str">
        <f t="shared" si="35"/>
        <v xml:space="preserve"> </v>
      </c>
      <c r="V38" s="9" t="str">
        <f t="shared" si="35"/>
        <v xml:space="preserve"> </v>
      </c>
      <c r="W38" s="9" t="str">
        <f t="shared" si="35"/>
        <v xml:space="preserve"> </v>
      </c>
      <c r="X38" s="9" t="str">
        <f t="shared" si="35"/>
        <v xml:space="preserve"> </v>
      </c>
      <c r="Y38" s="9" t="str">
        <f t="shared" si="35"/>
        <v xml:space="preserve"> </v>
      </c>
      <c r="Z38" s="9" t="str">
        <f t="shared" si="35"/>
        <v xml:space="preserve"> </v>
      </c>
      <c r="AA38" s="9" t="str">
        <f t="shared" si="35"/>
        <v xml:space="preserve"> </v>
      </c>
      <c r="AB38" s="9" t="str">
        <f t="shared" si="35"/>
        <v xml:space="preserve"> </v>
      </c>
      <c r="AC38" s="9" t="str">
        <f t="shared" si="35"/>
        <v xml:space="preserve"> </v>
      </c>
      <c r="AD38" s="9" t="str">
        <f t="shared" si="35"/>
        <v xml:space="preserve"> </v>
      </c>
      <c r="AE38" s="9" t="str">
        <f t="shared" si="35"/>
        <v xml:space="preserve"> </v>
      </c>
      <c r="AF38" s="9" t="str">
        <f t="shared" si="35"/>
        <v xml:space="preserve"> </v>
      </c>
      <c r="AG38" s="9" t="str">
        <f t="shared" si="35"/>
        <v xml:space="preserve"> </v>
      </c>
      <c r="AH38" s="9" t="str">
        <f t="shared" si="35"/>
        <v xml:space="preserve"> </v>
      </c>
      <c r="AI38" s="9" t="str">
        <f t="shared" si="35"/>
        <v xml:space="preserve"> </v>
      </c>
      <c r="AJ38" s="9" t="str">
        <f t="shared" si="35"/>
        <v xml:space="preserve"> </v>
      </c>
      <c r="AK38" s="9" t="str">
        <f t="shared" si="35"/>
        <v xml:space="preserve"> </v>
      </c>
      <c r="AL38" s="9" t="str">
        <f t="shared" si="35"/>
        <v xml:space="preserve"> </v>
      </c>
      <c r="AM38" s="9" t="str">
        <f t="shared" si="35"/>
        <v xml:space="preserve"> </v>
      </c>
      <c r="AN38" s="9" t="str">
        <f t="shared" si="35"/>
        <v xml:space="preserve"> </v>
      </c>
      <c r="AO38" s="9" t="str">
        <f t="shared" si="35"/>
        <v xml:space="preserve"> </v>
      </c>
      <c r="AP38" s="9" t="str">
        <f t="shared" si="35"/>
        <v xml:space="preserve"> </v>
      </c>
      <c r="AQ38" s="9" t="str">
        <f t="shared" si="35"/>
        <v xml:space="preserve"> </v>
      </c>
      <c r="AR38" s="9" t="str">
        <f t="shared" si="35"/>
        <v xml:space="preserve"> </v>
      </c>
      <c r="AS38" s="9" t="str">
        <f t="shared" si="35"/>
        <v xml:space="preserve"> </v>
      </c>
      <c r="AT38" s="9" t="str">
        <f t="shared" si="35"/>
        <v xml:space="preserve"> </v>
      </c>
      <c r="AU38" s="9" t="str">
        <f t="shared" si="35"/>
        <v xml:space="preserve"> </v>
      </c>
      <c r="AV38" s="9" t="str">
        <f t="shared" si="35"/>
        <v xml:space="preserve"> </v>
      </c>
      <c r="AW38" s="9" t="str">
        <f t="shared" si="35"/>
        <v xml:space="preserve"> </v>
      </c>
      <c r="AX38" s="9" t="str">
        <f t="shared" si="35"/>
        <v xml:space="preserve"> </v>
      </c>
      <c r="AY38" s="9" t="str">
        <f t="shared" si="35"/>
        <v xml:space="preserve"> </v>
      </c>
      <c r="AZ38" s="9" t="str">
        <f t="shared" si="35"/>
        <v xml:space="preserve"> </v>
      </c>
      <c r="BA38" s="9" t="str">
        <f t="shared" si="35"/>
        <v xml:space="preserve"> </v>
      </c>
      <c r="BB38" s="9" t="str">
        <f t="shared" si="35"/>
        <v xml:space="preserve"> </v>
      </c>
      <c r="BC38" s="9" t="str">
        <f t="shared" si="35"/>
        <v xml:space="preserve"> </v>
      </c>
      <c r="BD38" s="9" t="str">
        <f t="shared" si="35"/>
        <v xml:space="preserve"> </v>
      </c>
      <c r="BE38" s="9" t="str">
        <f t="shared" si="35"/>
        <v xml:space="preserve"> </v>
      </c>
      <c r="BF38" s="9" t="str">
        <f t="shared" si="35"/>
        <v xml:space="preserve"> </v>
      </c>
      <c r="BG38" s="9" t="str">
        <f t="shared" si="35"/>
        <v xml:space="preserve"> </v>
      </c>
      <c r="BH38" s="9" t="str">
        <f t="shared" si="35"/>
        <v xml:space="preserve"> </v>
      </c>
      <c r="BI38" s="9" t="str">
        <f t="shared" si="35"/>
        <v xml:space="preserve"> </v>
      </c>
      <c r="BJ38" s="9" t="str">
        <f t="shared" si="35"/>
        <v xml:space="preserve"> </v>
      </c>
      <c r="BK38" s="9" t="str">
        <f t="shared" si="35"/>
        <v xml:space="preserve"> </v>
      </c>
      <c r="BL38" s="9" t="str">
        <f t="shared" si="35"/>
        <v xml:space="preserve"> </v>
      </c>
      <c r="BM38" s="9" t="str">
        <f t="shared" si="35"/>
        <v xml:space="preserve"> </v>
      </c>
      <c r="BN38" s="9" t="str">
        <f t="shared" si="35"/>
        <v xml:space="preserve"> </v>
      </c>
      <c r="BO38" s="9" t="str">
        <f t="shared" si="35"/>
        <v xml:space="preserve"> </v>
      </c>
      <c r="BP38" s="9" t="str">
        <f t="shared" si="35"/>
        <v xml:space="preserve"> </v>
      </c>
      <c r="BQ38" s="9" t="str">
        <f t="shared" si="35"/>
        <v xml:space="preserve"> </v>
      </c>
      <c r="BR38" s="9" t="str">
        <f t="shared" si="35"/>
        <v xml:space="preserve"> </v>
      </c>
      <c r="BS38" s="9" t="str">
        <f t="shared" si="35"/>
        <v xml:space="preserve"> </v>
      </c>
      <c r="BT38" s="9" t="str">
        <f t="shared" si="35"/>
        <v xml:space="preserve"> </v>
      </c>
      <c r="BU38" s="9" t="str">
        <f t="shared" si="35"/>
        <v xml:space="preserve"> </v>
      </c>
      <c r="BV38" s="9" t="str">
        <f t="shared" si="35"/>
        <v xml:space="preserve"> </v>
      </c>
      <c r="BW38" s="9" t="str">
        <f t="shared" si="35"/>
        <v xml:space="preserve"> </v>
      </c>
      <c r="BX38" s="9" t="str">
        <f t="shared" si="35"/>
        <v xml:space="preserve"> </v>
      </c>
      <c r="BY38" s="9" t="str">
        <f t="shared" si="35"/>
        <v xml:space="preserve"> </v>
      </c>
      <c r="BZ38" s="9" t="str">
        <f t="shared" si="35"/>
        <v xml:space="preserve"> </v>
      </c>
      <c r="CA38" s="9" t="str">
        <f t="shared" si="35"/>
        <v xml:space="preserve"> </v>
      </c>
      <c r="CB38" s="9" t="str">
        <f t="shared" si="35"/>
        <v xml:space="preserve"> </v>
      </c>
      <c r="CC38" s="9" t="str">
        <f t="shared" si="35"/>
        <v xml:space="preserve"> </v>
      </c>
      <c r="CD38" s="9" t="str">
        <f t="shared" si="35"/>
        <v xml:space="preserve"> </v>
      </c>
      <c r="CE38" s="9" t="str">
        <f t="shared" si="35"/>
        <v xml:space="preserve"> </v>
      </c>
      <c r="CF38" s="9" t="str">
        <f t="shared" si="35"/>
        <v xml:space="preserve"> </v>
      </c>
      <c r="CG38" s="9" t="str">
        <f t="shared" si="35"/>
        <v xml:space="preserve"> </v>
      </c>
      <c r="CH38" s="9" t="str">
        <f t="shared" si="35"/>
        <v xml:space="preserve"> </v>
      </c>
      <c r="CI38" s="9" t="str">
        <f t="shared" si="35"/>
        <v xml:space="preserve"> </v>
      </c>
      <c r="CJ38" s="9" t="str">
        <f t="shared" si="35"/>
        <v xml:space="preserve"> </v>
      </c>
      <c r="CK38" s="9" t="str">
        <f t="shared" si="35"/>
        <v xml:space="preserve"> </v>
      </c>
      <c r="CL38" s="9" t="str">
        <f t="shared" si="35"/>
        <v xml:space="preserve"> </v>
      </c>
      <c r="CM38" s="9" t="str">
        <f t="shared" si="35"/>
        <v xml:space="preserve"> </v>
      </c>
      <c r="CN38" s="9" t="str">
        <f t="shared" si="35"/>
        <v xml:space="preserve"> </v>
      </c>
      <c r="CO38" s="9" t="str">
        <f t="shared" si="35"/>
        <v xml:space="preserve"> </v>
      </c>
    </row>
    <row r="39" spans="1:93" ht="13" x14ac:dyDescent="0.15">
      <c r="A39" s="9"/>
      <c r="B39" s="9"/>
      <c r="C39" s="9"/>
      <c r="D39" s="9"/>
      <c r="E39" s="9"/>
      <c r="F39" s="9"/>
      <c r="G39" s="9"/>
      <c r="H39" s="9"/>
      <c r="I39" s="9"/>
      <c r="J39" s="9"/>
      <c r="K39" s="9"/>
      <c r="L39" s="9"/>
      <c r="M39" s="9"/>
      <c r="N39" s="9" t="str">
        <f t="shared" ref="N39:CO39" si="36">CONCATENATE(DC39," ",GR39)</f>
        <v xml:space="preserve"> </v>
      </c>
      <c r="O39" s="9" t="str">
        <f t="shared" si="36"/>
        <v xml:space="preserve"> </v>
      </c>
      <c r="P39" s="9" t="str">
        <f t="shared" si="36"/>
        <v xml:space="preserve"> </v>
      </c>
      <c r="Q39" s="9" t="str">
        <f t="shared" si="36"/>
        <v xml:space="preserve"> </v>
      </c>
      <c r="R39" s="9" t="str">
        <f t="shared" si="36"/>
        <v xml:space="preserve"> </v>
      </c>
      <c r="S39" s="9" t="str">
        <f t="shared" si="36"/>
        <v xml:space="preserve"> </v>
      </c>
      <c r="T39" s="9" t="str">
        <f t="shared" si="36"/>
        <v xml:space="preserve"> </v>
      </c>
      <c r="U39" s="9" t="str">
        <f t="shared" si="36"/>
        <v xml:space="preserve"> </v>
      </c>
      <c r="V39" s="9" t="str">
        <f t="shared" si="36"/>
        <v xml:space="preserve"> </v>
      </c>
      <c r="W39" s="9" t="str">
        <f t="shared" si="36"/>
        <v xml:space="preserve"> </v>
      </c>
      <c r="X39" s="9" t="str">
        <f t="shared" si="36"/>
        <v xml:space="preserve"> </v>
      </c>
      <c r="Y39" s="9" t="str">
        <f t="shared" si="36"/>
        <v xml:space="preserve"> </v>
      </c>
      <c r="Z39" s="9" t="str">
        <f t="shared" si="36"/>
        <v xml:space="preserve"> </v>
      </c>
      <c r="AA39" s="9" t="str">
        <f t="shared" si="36"/>
        <v xml:space="preserve"> </v>
      </c>
      <c r="AB39" s="9" t="str">
        <f t="shared" si="36"/>
        <v xml:space="preserve"> </v>
      </c>
      <c r="AC39" s="9" t="str">
        <f t="shared" si="36"/>
        <v xml:space="preserve"> </v>
      </c>
      <c r="AD39" s="9" t="str">
        <f t="shared" si="36"/>
        <v xml:space="preserve"> </v>
      </c>
      <c r="AE39" s="9" t="str">
        <f t="shared" si="36"/>
        <v xml:space="preserve"> </v>
      </c>
      <c r="AF39" s="9" t="str">
        <f t="shared" si="36"/>
        <v xml:space="preserve"> </v>
      </c>
      <c r="AG39" s="9" t="str">
        <f t="shared" si="36"/>
        <v xml:space="preserve"> </v>
      </c>
      <c r="AH39" s="9" t="str">
        <f t="shared" si="36"/>
        <v xml:space="preserve"> </v>
      </c>
      <c r="AI39" s="9" t="str">
        <f t="shared" si="36"/>
        <v xml:space="preserve"> </v>
      </c>
      <c r="AJ39" s="9" t="str">
        <f t="shared" si="36"/>
        <v xml:space="preserve"> </v>
      </c>
      <c r="AK39" s="9" t="str">
        <f t="shared" si="36"/>
        <v xml:space="preserve"> </v>
      </c>
      <c r="AL39" s="9" t="str">
        <f t="shared" si="36"/>
        <v xml:space="preserve"> </v>
      </c>
      <c r="AM39" s="9" t="str">
        <f t="shared" si="36"/>
        <v xml:space="preserve"> </v>
      </c>
      <c r="AN39" s="9" t="str">
        <f t="shared" si="36"/>
        <v xml:space="preserve"> </v>
      </c>
      <c r="AO39" s="9" t="str">
        <f t="shared" si="36"/>
        <v xml:space="preserve"> </v>
      </c>
      <c r="AP39" s="9" t="str">
        <f t="shared" si="36"/>
        <v xml:space="preserve"> </v>
      </c>
      <c r="AQ39" s="9" t="str">
        <f t="shared" si="36"/>
        <v xml:space="preserve"> </v>
      </c>
      <c r="AR39" s="9" t="str">
        <f t="shared" si="36"/>
        <v xml:space="preserve"> </v>
      </c>
      <c r="AS39" s="9" t="str">
        <f t="shared" si="36"/>
        <v xml:space="preserve"> </v>
      </c>
      <c r="AT39" s="9" t="str">
        <f t="shared" si="36"/>
        <v xml:space="preserve"> </v>
      </c>
      <c r="AU39" s="9" t="str">
        <f t="shared" si="36"/>
        <v xml:space="preserve"> </v>
      </c>
      <c r="AV39" s="9" t="str">
        <f t="shared" si="36"/>
        <v xml:space="preserve"> </v>
      </c>
      <c r="AW39" s="9" t="str">
        <f t="shared" si="36"/>
        <v xml:space="preserve"> </v>
      </c>
      <c r="AX39" s="9" t="str">
        <f t="shared" si="36"/>
        <v xml:space="preserve"> </v>
      </c>
      <c r="AY39" s="9" t="str">
        <f t="shared" si="36"/>
        <v xml:space="preserve"> </v>
      </c>
      <c r="AZ39" s="9" t="str">
        <f t="shared" si="36"/>
        <v xml:space="preserve"> </v>
      </c>
      <c r="BA39" s="9" t="str">
        <f t="shared" si="36"/>
        <v xml:space="preserve"> </v>
      </c>
      <c r="BB39" s="9" t="str">
        <f t="shared" si="36"/>
        <v xml:space="preserve"> </v>
      </c>
      <c r="BC39" s="9" t="str">
        <f t="shared" si="36"/>
        <v xml:space="preserve"> </v>
      </c>
      <c r="BD39" s="9" t="str">
        <f t="shared" si="36"/>
        <v xml:space="preserve"> </v>
      </c>
      <c r="BE39" s="9" t="str">
        <f t="shared" si="36"/>
        <v xml:space="preserve"> </v>
      </c>
      <c r="BF39" s="9" t="str">
        <f t="shared" si="36"/>
        <v xml:space="preserve"> </v>
      </c>
      <c r="BG39" s="9" t="str">
        <f t="shared" si="36"/>
        <v xml:space="preserve"> </v>
      </c>
      <c r="BH39" s="9" t="str">
        <f t="shared" si="36"/>
        <v xml:space="preserve"> </v>
      </c>
      <c r="BI39" s="9" t="str">
        <f t="shared" si="36"/>
        <v xml:space="preserve"> </v>
      </c>
      <c r="BJ39" s="9" t="str">
        <f t="shared" si="36"/>
        <v xml:space="preserve"> </v>
      </c>
      <c r="BK39" s="9" t="str">
        <f t="shared" si="36"/>
        <v xml:space="preserve"> </v>
      </c>
      <c r="BL39" s="9" t="str">
        <f t="shared" si="36"/>
        <v xml:space="preserve"> </v>
      </c>
      <c r="BM39" s="9" t="str">
        <f t="shared" si="36"/>
        <v xml:space="preserve"> </v>
      </c>
      <c r="BN39" s="9" t="str">
        <f t="shared" si="36"/>
        <v xml:space="preserve"> </v>
      </c>
      <c r="BO39" s="9" t="str">
        <f t="shared" si="36"/>
        <v xml:space="preserve"> </v>
      </c>
      <c r="BP39" s="9" t="str">
        <f t="shared" si="36"/>
        <v xml:space="preserve"> </v>
      </c>
      <c r="BQ39" s="9" t="str">
        <f t="shared" si="36"/>
        <v xml:space="preserve"> </v>
      </c>
      <c r="BR39" s="9" t="str">
        <f t="shared" si="36"/>
        <v xml:space="preserve"> </v>
      </c>
      <c r="BS39" s="9" t="str">
        <f t="shared" si="36"/>
        <v xml:space="preserve"> </v>
      </c>
      <c r="BT39" s="9" t="str">
        <f t="shared" si="36"/>
        <v xml:space="preserve"> </v>
      </c>
      <c r="BU39" s="9" t="str">
        <f t="shared" si="36"/>
        <v xml:space="preserve"> </v>
      </c>
      <c r="BV39" s="9" t="str">
        <f t="shared" si="36"/>
        <v xml:space="preserve"> </v>
      </c>
      <c r="BW39" s="9" t="str">
        <f t="shared" si="36"/>
        <v xml:space="preserve"> </v>
      </c>
      <c r="BX39" s="9" t="str">
        <f t="shared" si="36"/>
        <v xml:space="preserve"> </v>
      </c>
      <c r="BY39" s="9" t="str">
        <f t="shared" si="36"/>
        <v xml:space="preserve"> </v>
      </c>
      <c r="BZ39" s="9" t="str">
        <f t="shared" si="36"/>
        <v xml:space="preserve"> </v>
      </c>
      <c r="CA39" s="9" t="str">
        <f t="shared" si="36"/>
        <v xml:space="preserve"> </v>
      </c>
      <c r="CB39" s="9" t="str">
        <f t="shared" si="36"/>
        <v xml:space="preserve"> </v>
      </c>
      <c r="CC39" s="9" t="str">
        <f t="shared" si="36"/>
        <v xml:space="preserve"> </v>
      </c>
      <c r="CD39" s="9" t="str">
        <f t="shared" si="36"/>
        <v xml:space="preserve"> </v>
      </c>
      <c r="CE39" s="9" t="str">
        <f t="shared" si="36"/>
        <v xml:space="preserve"> </v>
      </c>
      <c r="CF39" s="9" t="str">
        <f t="shared" si="36"/>
        <v xml:space="preserve"> </v>
      </c>
      <c r="CG39" s="9" t="str">
        <f t="shared" si="36"/>
        <v xml:space="preserve"> </v>
      </c>
      <c r="CH39" s="9" t="str">
        <f t="shared" si="36"/>
        <v xml:space="preserve"> </v>
      </c>
      <c r="CI39" s="9" t="str">
        <f t="shared" si="36"/>
        <v xml:space="preserve"> </v>
      </c>
      <c r="CJ39" s="9" t="str">
        <f t="shared" si="36"/>
        <v xml:space="preserve"> </v>
      </c>
      <c r="CK39" s="9" t="str">
        <f t="shared" si="36"/>
        <v xml:space="preserve"> </v>
      </c>
      <c r="CL39" s="9" t="str">
        <f t="shared" si="36"/>
        <v xml:space="preserve"> </v>
      </c>
      <c r="CM39" s="9" t="str">
        <f t="shared" si="36"/>
        <v xml:space="preserve"> </v>
      </c>
      <c r="CN39" s="9" t="str">
        <f t="shared" si="36"/>
        <v xml:space="preserve"> </v>
      </c>
      <c r="CO39" s="9" t="str">
        <f t="shared" si="36"/>
        <v xml:space="preserve"> </v>
      </c>
    </row>
    <row r="40" spans="1:93" ht="13" x14ac:dyDescent="0.15">
      <c r="A40" s="9"/>
      <c r="B40" s="9"/>
      <c r="C40" s="9"/>
      <c r="D40" s="9"/>
      <c r="E40" s="9"/>
      <c r="F40" s="9"/>
      <c r="G40" s="9"/>
      <c r="H40" s="9"/>
      <c r="I40" s="9"/>
      <c r="J40" s="9"/>
      <c r="K40" s="9"/>
      <c r="L40" s="9"/>
      <c r="M40" s="9"/>
      <c r="N40" s="9" t="str">
        <f t="shared" ref="N40:CO40" si="37">CONCATENATE(DC40," ",GR40)</f>
        <v xml:space="preserve"> </v>
      </c>
      <c r="O40" s="9" t="str">
        <f t="shared" si="37"/>
        <v xml:space="preserve"> </v>
      </c>
      <c r="P40" s="9" t="str">
        <f t="shared" si="37"/>
        <v xml:space="preserve"> </v>
      </c>
      <c r="Q40" s="9" t="str">
        <f t="shared" si="37"/>
        <v xml:space="preserve"> </v>
      </c>
      <c r="R40" s="9" t="str">
        <f t="shared" si="37"/>
        <v xml:space="preserve"> </v>
      </c>
      <c r="S40" s="9" t="str">
        <f t="shared" si="37"/>
        <v xml:space="preserve"> </v>
      </c>
      <c r="T40" s="9" t="str">
        <f t="shared" si="37"/>
        <v xml:space="preserve"> </v>
      </c>
      <c r="U40" s="9" t="str">
        <f t="shared" si="37"/>
        <v xml:space="preserve"> </v>
      </c>
      <c r="V40" s="9" t="str">
        <f t="shared" si="37"/>
        <v xml:space="preserve"> </v>
      </c>
      <c r="W40" s="9" t="str">
        <f t="shared" si="37"/>
        <v xml:space="preserve"> </v>
      </c>
      <c r="X40" s="9" t="str">
        <f t="shared" si="37"/>
        <v xml:space="preserve"> </v>
      </c>
      <c r="Y40" s="9" t="str">
        <f t="shared" si="37"/>
        <v xml:space="preserve"> </v>
      </c>
      <c r="Z40" s="9" t="str">
        <f t="shared" si="37"/>
        <v xml:space="preserve"> </v>
      </c>
      <c r="AA40" s="9" t="str">
        <f t="shared" si="37"/>
        <v xml:space="preserve"> </v>
      </c>
      <c r="AB40" s="9" t="str">
        <f t="shared" si="37"/>
        <v xml:space="preserve"> </v>
      </c>
      <c r="AC40" s="9" t="str">
        <f t="shared" si="37"/>
        <v xml:space="preserve"> </v>
      </c>
      <c r="AD40" s="9" t="str">
        <f t="shared" si="37"/>
        <v xml:space="preserve"> </v>
      </c>
      <c r="AE40" s="9" t="str">
        <f t="shared" si="37"/>
        <v xml:space="preserve"> </v>
      </c>
      <c r="AF40" s="9" t="str">
        <f t="shared" si="37"/>
        <v xml:space="preserve"> </v>
      </c>
      <c r="AG40" s="9" t="str">
        <f t="shared" si="37"/>
        <v xml:space="preserve"> </v>
      </c>
      <c r="AH40" s="9" t="str">
        <f t="shared" si="37"/>
        <v xml:space="preserve"> </v>
      </c>
      <c r="AI40" s="9" t="str">
        <f t="shared" si="37"/>
        <v xml:space="preserve"> </v>
      </c>
      <c r="AJ40" s="9" t="str">
        <f t="shared" si="37"/>
        <v xml:space="preserve"> </v>
      </c>
      <c r="AK40" s="9" t="str">
        <f t="shared" si="37"/>
        <v xml:space="preserve"> </v>
      </c>
      <c r="AL40" s="9" t="str">
        <f t="shared" si="37"/>
        <v xml:space="preserve"> </v>
      </c>
      <c r="AM40" s="9" t="str">
        <f t="shared" si="37"/>
        <v xml:space="preserve"> </v>
      </c>
      <c r="AN40" s="9" t="str">
        <f t="shared" si="37"/>
        <v xml:space="preserve"> </v>
      </c>
      <c r="AO40" s="9" t="str">
        <f t="shared" si="37"/>
        <v xml:space="preserve"> </v>
      </c>
      <c r="AP40" s="9" t="str">
        <f t="shared" si="37"/>
        <v xml:space="preserve"> </v>
      </c>
      <c r="AQ40" s="9" t="str">
        <f t="shared" si="37"/>
        <v xml:space="preserve"> </v>
      </c>
      <c r="AR40" s="9" t="str">
        <f t="shared" si="37"/>
        <v xml:space="preserve"> </v>
      </c>
      <c r="AS40" s="9" t="str">
        <f t="shared" si="37"/>
        <v xml:space="preserve"> </v>
      </c>
      <c r="AT40" s="9" t="str">
        <f t="shared" si="37"/>
        <v xml:space="preserve"> </v>
      </c>
      <c r="AU40" s="9" t="str">
        <f t="shared" si="37"/>
        <v xml:space="preserve"> </v>
      </c>
      <c r="AV40" s="9" t="str">
        <f t="shared" si="37"/>
        <v xml:space="preserve"> </v>
      </c>
      <c r="AW40" s="9" t="str">
        <f t="shared" si="37"/>
        <v xml:space="preserve"> </v>
      </c>
      <c r="AX40" s="9" t="str">
        <f t="shared" si="37"/>
        <v xml:space="preserve"> </v>
      </c>
      <c r="AY40" s="9" t="str">
        <f t="shared" si="37"/>
        <v xml:space="preserve"> </v>
      </c>
      <c r="AZ40" s="9" t="str">
        <f t="shared" si="37"/>
        <v xml:space="preserve"> </v>
      </c>
      <c r="BA40" s="9" t="str">
        <f t="shared" si="37"/>
        <v xml:space="preserve"> </v>
      </c>
      <c r="BB40" s="9" t="str">
        <f t="shared" si="37"/>
        <v xml:space="preserve"> </v>
      </c>
      <c r="BC40" s="9" t="str">
        <f t="shared" si="37"/>
        <v xml:space="preserve"> </v>
      </c>
      <c r="BD40" s="9" t="str">
        <f t="shared" si="37"/>
        <v xml:space="preserve"> </v>
      </c>
      <c r="BE40" s="9" t="str">
        <f t="shared" si="37"/>
        <v xml:space="preserve"> </v>
      </c>
      <c r="BF40" s="9" t="str">
        <f t="shared" si="37"/>
        <v xml:space="preserve"> </v>
      </c>
      <c r="BG40" s="9" t="str">
        <f t="shared" si="37"/>
        <v xml:space="preserve"> </v>
      </c>
      <c r="BH40" s="9" t="str">
        <f t="shared" si="37"/>
        <v xml:space="preserve"> </v>
      </c>
      <c r="BI40" s="9" t="str">
        <f t="shared" si="37"/>
        <v xml:space="preserve"> </v>
      </c>
      <c r="BJ40" s="9" t="str">
        <f t="shared" si="37"/>
        <v xml:space="preserve"> </v>
      </c>
      <c r="BK40" s="9" t="str">
        <f t="shared" si="37"/>
        <v xml:space="preserve"> </v>
      </c>
      <c r="BL40" s="9" t="str">
        <f t="shared" si="37"/>
        <v xml:space="preserve"> </v>
      </c>
      <c r="BM40" s="9" t="str">
        <f t="shared" si="37"/>
        <v xml:space="preserve"> </v>
      </c>
      <c r="BN40" s="9" t="str">
        <f t="shared" si="37"/>
        <v xml:space="preserve"> </v>
      </c>
      <c r="BO40" s="9" t="str">
        <f t="shared" si="37"/>
        <v xml:space="preserve"> </v>
      </c>
      <c r="BP40" s="9" t="str">
        <f t="shared" si="37"/>
        <v xml:space="preserve"> </v>
      </c>
      <c r="BQ40" s="9" t="str">
        <f t="shared" si="37"/>
        <v xml:space="preserve"> </v>
      </c>
      <c r="BR40" s="9" t="str">
        <f t="shared" si="37"/>
        <v xml:space="preserve"> </v>
      </c>
      <c r="BS40" s="9" t="str">
        <f t="shared" si="37"/>
        <v xml:space="preserve"> </v>
      </c>
      <c r="BT40" s="9" t="str">
        <f t="shared" si="37"/>
        <v xml:space="preserve"> </v>
      </c>
      <c r="BU40" s="9" t="str">
        <f t="shared" si="37"/>
        <v xml:space="preserve"> </v>
      </c>
      <c r="BV40" s="9" t="str">
        <f t="shared" si="37"/>
        <v xml:space="preserve"> </v>
      </c>
      <c r="BW40" s="9" t="str">
        <f t="shared" si="37"/>
        <v xml:space="preserve"> </v>
      </c>
      <c r="BX40" s="9" t="str">
        <f t="shared" si="37"/>
        <v xml:space="preserve"> </v>
      </c>
      <c r="BY40" s="9" t="str">
        <f t="shared" si="37"/>
        <v xml:space="preserve"> </v>
      </c>
      <c r="BZ40" s="9" t="str">
        <f t="shared" si="37"/>
        <v xml:space="preserve"> </v>
      </c>
      <c r="CA40" s="9" t="str">
        <f t="shared" si="37"/>
        <v xml:space="preserve"> </v>
      </c>
      <c r="CB40" s="9" t="str">
        <f t="shared" si="37"/>
        <v xml:space="preserve"> </v>
      </c>
      <c r="CC40" s="9" t="str">
        <f t="shared" si="37"/>
        <v xml:space="preserve"> </v>
      </c>
      <c r="CD40" s="9" t="str">
        <f t="shared" si="37"/>
        <v xml:space="preserve"> </v>
      </c>
      <c r="CE40" s="9" t="str">
        <f t="shared" si="37"/>
        <v xml:space="preserve"> </v>
      </c>
      <c r="CF40" s="9" t="str">
        <f t="shared" si="37"/>
        <v xml:space="preserve"> </v>
      </c>
      <c r="CG40" s="9" t="str">
        <f t="shared" si="37"/>
        <v xml:space="preserve"> </v>
      </c>
      <c r="CH40" s="9" t="str">
        <f t="shared" si="37"/>
        <v xml:space="preserve"> </v>
      </c>
      <c r="CI40" s="9" t="str">
        <f t="shared" si="37"/>
        <v xml:space="preserve"> </v>
      </c>
      <c r="CJ40" s="9" t="str">
        <f t="shared" si="37"/>
        <v xml:space="preserve"> </v>
      </c>
      <c r="CK40" s="9" t="str">
        <f t="shared" si="37"/>
        <v xml:space="preserve"> </v>
      </c>
      <c r="CL40" s="9" t="str">
        <f t="shared" si="37"/>
        <v xml:space="preserve"> </v>
      </c>
      <c r="CM40" s="9" t="str">
        <f t="shared" si="37"/>
        <v xml:space="preserve"> </v>
      </c>
      <c r="CN40" s="9" t="str">
        <f t="shared" si="37"/>
        <v xml:space="preserve"> </v>
      </c>
      <c r="CO40" s="9" t="str">
        <f t="shared" si="37"/>
        <v xml:space="preserve"> </v>
      </c>
    </row>
    <row r="41" spans="1:93" ht="13" x14ac:dyDescent="0.15">
      <c r="A41" s="9"/>
      <c r="B41" s="9"/>
      <c r="C41" s="9"/>
      <c r="D41" s="9"/>
      <c r="E41" s="9"/>
      <c r="F41" s="9"/>
      <c r="G41" s="9"/>
      <c r="H41" s="9"/>
      <c r="I41" s="9"/>
      <c r="J41" s="9"/>
      <c r="K41" s="9"/>
      <c r="L41" s="9"/>
      <c r="M41" s="9"/>
      <c r="N41" s="9" t="str">
        <f t="shared" ref="N41:CO41" si="38">CONCATENATE(DC41," ",GR41)</f>
        <v xml:space="preserve"> </v>
      </c>
      <c r="O41" s="9" t="str">
        <f t="shared" si="38"/>
        <v xml:space="preserve"> </v>
      </c>
      <c r="P41" s="9" t="str">
        <f t="shared" si="38"/>
        <v xml:space="preserve"> </v>
      </c>
      <c r="Q41" s="9" t="str">
        <f t="shared" si="38"/>
        <v xml:space="preserve"> </v>
      </c>
      <c r="R41" s="9" t="str">
        <f t="shared" si="38"/>
        <v xml:space="preserve"> </v>
      </c>
      <c r="S41" s="9" t="str">
        <f t="shared" si="38"/>
        <v xml:space="preserve"> </v>
      </c>
      <c r="T41" s="9" t="str">
        <f t="shared" si="38"/>
        <v xml:space="preserve"> </v>
      </c>
      <c r="U41" s="9" t="str">
        <f t="shared" si="38"/>
        <v xml:space="preserve"> </v>
      </c>
      <c r="V41" s="9" t="str">
        <f t="shared" si="38"/>
        <v xml:space="preserve"> </v>
      </c>
      <c r="W41" s="9" t="str">
        <f t="shared" si="38"/>
        <v xml:space="preserve"> </v>
      </c>
      <c r="X41" s="9" t="str">
        <f t="shared" si="38"/>
        <v xml:space="preserve"> </v>
      </c>
      <c r="Y41" s="9" t="str">
        <f t="shared" si="38"/>
        <v xml:space="preserve"> </v>
      </c>
      <c r="Z41" s="9" t="str">
        <f t="shared" si="38"/>
        <v xml:space="preserve"> </v>
      </c>
      <c r="AA41" s="9" t="str">
        <f t="shared" si="38"/>
        <v xml:space="preserve"> </v>
      </c>
      <c r="AB41" s="9" t="str">
        <f t="shared" si="38"/>
        <v xml:space="preserve"> </v>
      </c>
      <c r="AC41" s="9" t="str">
        <f t="shared" si="38"/>
        <v xml:space="preserve"> </v>
      </c>
      <c r="AD41" s="9" t="str">
        <f t="shared" si="38"/>
        <v xml:space="preserve"> </v>
      </c>
      <c r="AE41" s="9" t="str">
        <f t="shared" si="38"/>
        <v xml:space="preserve"> </v>
      </c>
      <c r="AF41" s="9" t="str">
        <f t="shared" si="38"/>
        <v xml:space="preserve"> </v>
      </c>
      <c r="AG41" s="9" t="str">
        <f t="shared" si="38"/>
        <v xml:space="preserve"> </v>
      </c>
      <c r="AH41" s="9" t="str">
        <f t="shared" si="38"/>
        <v xml:space="preserve"> </v>
      </c>
      <c r="AI41" s="9" t="str">
        <f t="shared" si="38"/>
        <v xml:space="preserve"> </v>
      </c>
      <c r="AJ41" s="9" t="str">
        <f t="shared" si="38"/>
        <v xml:space="preserve"> </v>
      </c>
      <c r="AK41" s="9" t="str">
        <f t="shared" si="38"/>
        <v xml:space="preserve"> </v>
      </c>
      <c r="AL41" s="9" t="str">
        <f t="shared" si="38"/>
        <v xml:space="preserve"> </v>
      </c>
      <c r="AM41" s="9" t="str">
        <f t="shared" si="38"/>
        <v xml:space="preserve"> </v>
      </c>
      <c r="AN41" s="9" t="str">
        <f t="shared" si="38"/>
        <v xml:space="preserve"> </v>
      </c>
      <c r="AO41" s="9" t="str">
        <f t="shared" si="38"/>
        <v xml:space="preserve"> </v>
      </c>
      <c r="AP41" s="9" t="str">
        <f t="shared" si="38"/>
        <v xml:space="preserve"> </v>
      </c>
      <c r="AQ41" s="9" t="str">
        <f t="shared" si="38"/>
        <v xml:space="preserve"> </v>
      </c>
      <c r="AR41" s="9" t="str">
        <f t="shared" si="38"/>
        <v xml:space="preserve"> </v>
      </c>
      <c r="AS41" s="9" t="str">
        <f t="shared" si="38"/>
        <v xml:space="preserve"> </v>
      </c>
      <c r="AT41" s="9" t="str">
        <f t="shared" si="38"/>
        <v xml:space="preserve"> </v>
      </c>
      <c r="AU41" s="9" t="str">
        <f t="shared" si="38"/>
        <v xml:space="preserve"> </v>
      </c>
      <c r="AV41" s="9" t="str">
        <f t="shared" si="38"/>
        <v xml:space="preserve"> </v>
      </c>
      <c r="AW41" s="9" t="str">
        <f t="shared" si="38"/>
        <v xml:space="preserve"> </v>
      </c>
      <c r="AX41" s="9" t="str">
        <f t="shared" si="38"/>
        <v xml:space="preserve"> </v>
      </c>
      <c r="AY41" s="9" t="str">
        <f t="shared" si="38"/>
        <v xml:space="preserve"> </v>
      </c>
      <c r="AZ41" s="9" t="str">
        <f t="shared" si="38"/>
        <v xml:space="preserve"> </v>
      </c>
      <c r="BA41" s="9" t="str">
        <f t="shared" si="38"/>
        <v xml:space="preserve"> </v>
      </c>
      <c r="BB41" s="9" t="str">
        <f t="shared" si="38"/>
        <v xml:space="preserve"> </v>
      </c>
      <c r="BC41" s="9" t="str">
        <f t="shared" si="38"/>
        <v xml:space="preserve"> </v>
      </c>
      <c r="BD41" s="9" t="str">
        <f t="shared" si="38"/>
        <v xml:space="preserve"> </v>
      </c>
      <c r="BE41" s="9" t="str">
        <f t="shared" si="38"/>
        <v xml:space="preserve"> </v>
      </c>
      <c r="BF41" s="9" t="str">
        <f t="shared" si="38"/>
        <v xml:space="preserve"> </v>
      </c>
      <c r="BG41" s="9" t="str">
        <f t="shared" si="38"/>
        <v xml:space="preserve"> </v>
      </c>
      <c r="BH41" s="9" t="str">
        <f t="shared" si="38"/>
        <v xml:space="preserve"> </v>
      </c>
      <c r="BI41" s="9" t="str">
        <f t="shared" si="38"/>
        <v xml:space="preserve"> </v>
      </c>
      <c r="BJ41" s="9" t="str">
        <f t="shared" si="38"/>
        <v xml:space="preserve"> </v>
      </c>
      <c r="BK41" s="9" t="str">
        <f t="shared" si="38"/>
        <v xml:space="preserve"> </v>
      </c>
      <c r="BL41" s="9" t="str">
        <f t="shared" si="38"/>
        <v xml:space="preserve"> </v>
      </c>
      <c r="BM41" s="9" t="str">
        <f t="shared" si="38"/>
        <v xml:space="preserve"> </v>
      </c>
      <c r="BN41" s="9" t="str">
        <f t="shared" si="38"/>
        <v xml:space="preserve"> </v>
      </c>
      <c r="BO41" s="9" t="str">
        <f t="shared" si="38"/>
        <v xml:space="preserve"> </v>
      </c>
      <c r="BP41" s="9" t="str">
        <f t="shared" si="38"/>
        <v xml:space="preserve"> </v>
      </c>
      <c r="BQ41" s="9" t="str">
        <f t="shared" si="38"/>
        <v xml:space="preserve"> </v>
      </c>
      <c r="BR41" s="9" t="str">
        <f t="shared" si="38"/>
        <v xml:space="preserve"> </v>
      </c>
      <c r="BS41" s="9" t="str">
        <f t="shared" si="38"/>
        <v xml:space="preserve"> </v>
      </c>
      <c r="BT41" s="9" t="str">
        <f t="shared" si="38"/>
        <v xml:space="preserve"> </v>
      </c>
      <c r="BU41" s="9" t="str">
        <f t="shared" si="38"/>
        <v xml:space="preserve"> </v>
      </c>
      <c r="BV41" s="9" t="str">
        <f t="shared" si="38"/>
        <v xml:space="preserve"> </v>
      </c>
      <c r="BW41" s="9" t="str">
        <f t="shared" si="38"/>
        <v xml:space="preserve"> </v>
      </c>
      <c r="BX41" s="9" t="str">
        <f t="shared" si="38"/>
        <v xml:space="preserve"> </v>
      </c>
      <c r="BY41" s="9" t="str">
        <f t="shared" si="38"/>
        <v xml:space="preserve"> </v>
      </c>
      <c r="BZ41" s="9" t="str">
        <f t="shared" si="38"/>
        <v xml:space="preserve"> </v>
      </c>
      <c r="CA41" s="9" t="str">
        <f t="shared" si="38"/>
        <v xml:space="preserve"> </v>
      </c>
      <c r="CB41" s="9" t="str">
        <f t="shared" si="38"/>
        <v xml:space="preserve"> </v>
      </c>
      <c r="CC41" s="9" t="str">
        <f t="shared" si="38"/>
        <v xml:space="preserve"> </v>
      </c>
      <c r="CD41" s="9" t="str">
        <f t="shared" si="38"/>
        <v xml:space="preserve"> </v>
      </c>
      <c r="CE41" s="9" t="str">
        <f t="shared" si="38"/>
        <v xml:space="preserve"> </v>
      </c>
      <c r="CF41" s="9" t="str">
        <f t="shared" si="38"/>
        <v xml:space="preserve"> </v>
      </c>
      <c r="CG41" s="9" t="str">
        <f t="shared" si="38"/>
        <v xml:space="preserve"> </v>
      </c>
      <c r="CH41" s="9" t="str">
        <f t="shared" si="38"/>
        <v xml:space="preserve"> </v>
      </c>
      <c r="CI41" s="9" t="str">
        <f t="shared" si="38"/>
        <v xml:space="preserve"> </v>
      </c>
      <c r="CJ41" s="9" t="str">
        <f t="shared" si="38"/>
        <v xml:space="preserve"> </v>
      </c>
      <c r="CK41" s="9" t="str">
        <f t="shared" si="38"/>
        <v xml:space="preserve"> </v>
      </c>
      <c r="CL41" s="9" t="str">
        <f t="shared" si="38"/>
        <v xml:space="preserve"> </v>
      </c>
      <c r="CM41" s="9" t="str">
        <f t="shared" si="38"/>
        <v xml:space="preserve"> </v>
      </c>
      <c r="CN41" s="9" t="str">
        <f t="shared" si="38"/>
        <v xml:space="preserve"> </v>
      </c>
      <c r="CO41" s="9" t="str">
        <f t="shared" si="38"/>
        <v xml:space="preserve"> </v>
      </c>
    </row>
    <row r="42" spans="1:93" ht="13" x14ac:dyDescent="0.15">
      <c r="A42" s="9"/>
      <c r="B42" s="9"/>
      <c r="C42" s="9"/>
      <c r="D42" s="9"/>
      <c r="E42" s="9"/>
      <c r="F42" s="9"/>
      <c r="G42" s="9"/>
      <c r="H42" s="9"/>
      <c r="I42" s="9"/>
      <c r="J42" s="9"/>
      <c r="K42" s="9"/>
      <c r="L42" s="9"/>
      <c r="M42" s="9"/>
      <c r="N42" s="9" t="str">
        <f t="shared" ref="N42:CO42" si="39">CONCATENATE(DC42," ",GR42)</f>
        <v xml:space="preserve"> </v>
      </c>
      <c r="O42" s="9" t="str">
        <f t="shared" si="39"/>
        <v xml:space="preserve"> </v>
      </c>
      <c r="P42" s="9" t="str">
        <f t="shared" si="39"/>
        <v xml:space="preserve"> </v>
      </c>
      <c r="Q42" s="9" t="str">
        <f t="shared" si="39"/>
        <v xml:space="preserve"> </v>
      </c>
      <c r="R42" s="9" t="str">
        <f t="shared" si="39"/>
        <v xml:space="preserve"> </v>
      </c>
      <c r="S42" s="9" t="str">
        <f t="shared" si="39"/>
        <v xml:space="preserve"> </v>
      </c>
      <c r="T42" s="9" t="str">
        <f t="shared" si="39"/>
        <v xml:space="preserve"> </v>
      </c>
      <c r="U42" s="9" t="str">
        <f t="shared" si="39"/>
        <v xml:space="preserve"> </v>
      </c>
      <c r="V42" s="9" t="str">
        <f t="shared" si="39"/>
        <v xml:space="preserve"> </v>
      </c>
      <c r="W42" s="9" t="str">
        <f t="shared" si="39"/>
        <v xml:space="preserve"> </v>
      </c>
      <c r="X42" s="9" t="str">
        <f t="shared" si="39"/>
        <v xml:space="preserve"> </v>
      </c>
      <c r="Y42" s="9" t="str">
        <f t="shared" si="39"/>
        <v xml:space="preserve"> </v>
      </c>
      <c r="Z42" s="9" t="str">
        <f t="shared" si="39"/>
        <v xml:space="preserve"> </v>
      </c>
      <c r="AA42" s="9" t="str">
        <f t="shared" si="39"/>
        <v xml:space="preserve"> </v>
      </c>
      <c r="AB42" s="9" t="str">
        <f t="shared" si="39"/>
        <v xml:space="preserve"> </v>
      </c>
      <c r="AC42" s="9" t="str">
        <f t="shared" si="39"/>
        <v xml:space="preserve"> </v>
      </c>
      <c r="AD42" s="9" t="str">
        <f t="shared" si="39"/>
        <v xml:space="preserve"> </v>
      </c>
      <c r="AE42" s="9" t="str">
        <f t="shared" si="39"/>
        <v xml:space="preserve"> </v>
      </c>
      <c r="AF42" s="9" t="str">
        <f t="shared" si="39"/>
        <v xml:space="preserve"> </v>
      </c>
      <c r="AG42" s="9" t="str">
        <f t="shared" si="39"/>
        <v xml:space="preserve"> </v>
      </c>
      <c r="AH42" s="9" t="str">
        <f t="shared" si="39"/>
        <v xml:space="preserve"> </v>
      </c>
      <c r="AI42" s="9" t="str">
        <f t="shared" si="39"/>
        <v xml:space="preserve"> </v>
      </c>
      <c r="AJ42" s="9" t="str">
        <f t="shared" si="39"/>
        <v xml:space="preserve"> </v>
      </c>
      <c r="AK42" s="9" t="str">
        <f t="shared" si="39"/>
        <v xml:space="preserve"> </v>
      </c>
      <c r="AL42" s="9" t="str">
        <f t="shared" si="39"/>
        <v xml:space="preserve"> </v>
      </c>
      <c r="AM42" s="9" t="str">
        <f t="shared" si="39"/>
        <v xml:space="preserve"> </v>
      </c>
      <c r="AN42" s="9" t="str">
        <f t="shared" si="39"/>
        <v xml:space="preserve"> </v>
      </c>
      <c r="AO42" s="9" t="str">
        <f t="shared" si="39"/>
        <v xml:space="preserve"> </v>
      </c>
      <c r="AP42" s="9" t="str">
        <f t="shared" si="39"/>
        <v xml:space="preserve"> </v>
      </c>
      <c r="AQ42" s="9" t="str">
        <f t="shared" si="39"/>
        <v xml:space="preserve"> </v>
      </c>
      <c r="AR42" s="9" t="str">
        <f t="shared" si="39"/>
        <v xml:space="preserve"> </v>
      </c>
      <c r="AS42" s="9" t="str">
        <f t="shared" si="39"/>
        <v xml:space="preserve"> </v>
      </c>
      <c r="AT42" s="9" t="str">
        <f t="shared" si="39"/>
        <v xml:space="preserve"> </v>
      </c>
      <c r="AU42" s="9" t="str">
        <f t="shared" si="39"/>
        <v xml:space="preserve"> </v>
      </c>
      <c r="AV42" s="9" t="str">
        <f t="shared" si="39"/>
        <v xml:space="preserve"> </v>
      </c>
      <c r="AW42" s="9" t="str">
        <f t="shared" si="39"/>
        <v xml:space="preserve"> </v>
      </c>
      <c r="AX42" s="9" t="str">
        <f t="shared" si="39"/>
        <v xml:space="preserve"> </v>
      </c>
      <c r="AY42" s="9" t="str">
        <f t="shared" si="39"/>
        <v xml:space="preserve"> </v>
      </c>
      <c r="AZ42" s="9" t="str">
        <f t="shared" si="39"/>
        <v xml:space="preserve"> </v>
      </c>
      <c r="BA42" s="9" t="str">
        <f t="shared" si="39"/>
        <v xml:space="preserve"> </v>
      </c>
      <c r="BB42" s="9" t="str">
        <f t="shared" si="39"/>
        <v xml:space="preserve"> </v>
      </c>
      <c r="BC42" s="9" t="str">
        <f t="shared" si="39"/>
        <v xml:space="preserve"> </v>
      </c>
      <c r="BD42" s="9" t="str">
        <f t="shared" si="39"/>
        <v xml:space="preserve"> </v>
      </c>
      <c r="BE42" s="9" t="str">
        <f t="shared" si="39"/>
        <v xml:space="preserve"> </v>
      </c>
      <c r="BF42" s="9" t="str">
        <f t="shared" si="39"/>
        <v xml:space="preserve"> </v>
      </c>
      <c r="BG42" s="9" t="str">
        <f t="shared" si="39"/>
        <v xml:space="preserve"> </v>
      </c>
      <c r="BH42" s="9" t="str">
        <f t="shared" si="39"/>
        <v xml:space="preserve"> </v>
      </c>
      <c r="BI42" s="9" t="str">
        <f t="shared" si="39"/>
        <v xml:space="preserve"> </v>
      </c>
      <c r="BJ42" s="9" t="str">
        <f t="shared" si="39"/>
        <v xml:space="preserve"> </v>
      </c>
      <c r="BK42" s="9" t="str">
        <f t="shared" si="39"/>
        <v xml:space="preserve"> </v>
      </c>
      <c r="BL42" s="9" t="str">
        <f t="shared" si="39"/>
        <v xml:space="preserve"> </v>
      </c>
      <c r="BM42" s="9" t="str">
        <f t="shared" si="39"/>
        <v xml:space="preserve"> </v>
      </c>
      <c r="BN42" s="9" t="str">
        <f t="shared" si="39"/>
        <v xml:space="preserve"> </v>
      </c>
      <c r="BO42" s="9" t="str">
        <f t="shared" si="39"/>
        <v xml:space="preserve"> </v>
      </c>
      <c r="BP42" s="9" t="str">
        <f t="shared" si="39"/>
        <v xml:space="preserve"> </v>
      </c>
      <c r="BQ42" s="9" t="str">
        <f t="shared" si="39"/>
        <v xml:space="preserve"> </v>
      </c>
      <c r="BR42" s="9" t="str">
        <f t="shared" si="39"/>
        <v xml:space="preserve"> </v>
      </c>
      <c r="BS42" s="9" t="str">
        <f t="shared" si="39"/>
        <v xml:space="preserve"> </v>
      </c>
      <c r="BT42" s="9" t="str">
        <f t="shared" si="39"/>
        <v xml:space="preserve"> </v>
      </c>
      <c r="BU42" s="9" t="str">
        <f t="shared" si="39"/>
        <v xml:space="preserve"> </v>
      </c>
      <c r="BV42" s="9" t="str">
        <f t="shared" si="39"/>
        <v xml:space="preserve"> </v>
      </c>
      <c r="BW42" s="9" t="str">
        <f t="shared" si="39"/>
        <v xml:space="preserve"> </v>
      </c>
      <c r="BX42" s="9" t="str">
        <f t="shared" si="39"/>
        <v xml:space="preserve"> </v>
      </c>
      <c r="BY42" s="9" t="str">
        <f t="shared" si="39"/>
        <v xml:space="preserve"> </v>
      </c>
      <c r="BZ42" s="9" t="str">
        <f t="shared" si="39"/>
        <v xml:space="preserve"> </v>
      </c>
      <c r="CA42" s="9" t="str">
        <f t="shared" si="39"/>
        <v xml:space="preserve"> </v>
      </c>
      <c r="CB42" s="9" t="str">
        <f t="shared" si="39"/>
        <v xml:space="preserve"> </v>
      </c>
      <c r="CC42" s="9" t="str">
        <f t="shared" si="39"/>
        <v xml:space="preserve"> </v>
      </c>
      <c r="CD42" s="9" t="str">
        <f t="shared" si="39"/>
        <v xml:space="preserve"> </v>
      </c>
      <c r="CE42" s="9" t="str">
        <f t="shared" si="39"/>
        <v xml:space="preserve"> </v>
      </c>
      <c r="CF42" s="9" t="str">
        <f t="shared" si="39"/>
        <v xml:space="preserve"> </v>
      </c>
      <c r="CG42" s="9" t="str">
        <f t="shared" si="39"/>
        <v xml:space="preserve"> </v>
      </c>
      <c r="CH42" s="9" t="str">
        <f t="shared" si="39"/>
        <v xml:space="preserve"> </v>
      </c>
      <c r="CI42" s="9" t="str">
        <f t="shared" si="39"/>
        <v xml:space="preserve"> </v>
      </c>
      <c r="CJ42" s="9" t="str">
        <f t="shared" si="39"/>
        <v xml:space="preserve"> </v>
      </c>
      <c r="CK42" s="9" t="str">
        <f t="shared" si="39"/>
        <v xml:space="preserve"> </v>
      </c>
      <c r="CL42" s="9" t="str">
        <f t="shared" si="39"/>
        <v xml:space="preserve"> </v>
      </c>
      <c r="CM42" s="9" t="str">
        <f t="shared" si="39"/>
        <v xml:space="preserve"> </v>
      </c>
      <c r="CN42" s="9" t="str">
        <f t="shared" si="39"/>
        <v xml:space="preserve"> </v>
      </c>
      <c r="CO42" s="9" t="str">
        <f t="shared" si="39"/>
        <v xml:space="preserve"> </v>
      </c>
    </row>
    <row r="43" spans="1:93" ht="13" x14ac:dyDescent="0.15">
      <c r="A43" s="9"/>
      <c r="B43" s="9"/>
      <c r="C43" s="9"/>
      <c r="D43" s="9"/>
      <c r="E43" s="9"/>
      <c r="F43" s="9"/>
      <c r="G43" s="9"/>
      <c r="H43" s="9"/>
      <c r="I43" s="9"/>
      <c r="J43" s="9"/>
      <c r="K43" s="9"/>
      <c r="L43" s="9"/>
      <c r="M43" s="9"/>
      <c r="N43" s="9" t="str">
        <f t="shared" ref="N43:CO43" si="40">CONCATENATE(DC43," ",GR43)</f>
        <v xml:space="preserve"> </v>
      </c>
      <c r="O43" s="9" t="str">
        <f t="shared" si="40"/>
        <v xml:space="preserve"> </v>
      </c>
      <c r="P43" s="9" t="str">
        <f t="shared" si="40"/>
        <v xml:space="preserve"> </v>
      </c>
      <c r="Q43" s="9" t="str">
        <f t="shared" si="40"/>
        <v xml:space="preserve"> </v>
      </c>
      <c r="R43" s="9" t="str">
        <f t="shared" si="40"/>
        <v xml:space="preserve"> </v>
      </c>
      <c r="S43" s="9" t="str">
        <f t="shared" si="40"/>
        <v xml:space="preserve"> </v>
      </c>
      <c r="T43" s="9" t="str">
        <f t="shared" si="40"/>
        <v xml:space="preserve"> </v>
      </c>
      <c r="U43" s="9" t="str">
        <f t="shared" si="40"/>
        <v xml:space="preserve"> </v>
      </c>
      <c r="V43" s="9" t="str">
        <f t="shared" si="40"/>
        <v xml:space="preserve"> </v>
      </c>
      <c r="W43" s="9" t="str">
        <f t="shared" si="40"/>
        <v xml:space="preserve"> </v>
      </c>
      <c r="X43" s="9" t="str">
        <f t="shared" si="40"/>
        <v xml:space="preserve"> </v>
      </c>
      <c r="Y43" s="9" t="str">
        <f t="shared" si="40"/>
        <v xml:space="preserve"> </v>
      </c>
      <c r="Z43" s="9" t="str">
        <f t="shared" si="40"/>
        <v xml:space="preserve"> </v>
      </c>
      <c r="AA43" s="9" t="str">
        <f t="shared" si="40"/>
        <v xml:space="preserve"> </v>
      </c>
      <c r="AB43" s="9" t="str">
        <f t="shared" si="40"/>
        <v xml:space="preserve"> </v>
      </c>
      <c r="AC43" s="9" t="str">
        <f t="shared" si="40"/>
        <v xml:space="preserve"> </v>
      </c>
      <c r="AD43" s="9" t="str">
        <f t="shared" si="40"/>
        <v xml:space="preserve"> </v>
      </c>
      <c r="AE43" s="9" t="str">
        <f t="shared" si="40"/>
        <v xml:space="preserve"> </v>
      </c>
      <c r="AF43" s="9" t="str">
        <f t="shared" si="40"/>
        <v xml:space="preserve"> </v>
      </c>
      <c r="AG43" s="9" t="str">
        <f t="shared" si="40"/>
        <v xml:space="preserve"> </v>
      </c>
      <c r="AH43" s="9" t="str">
        <f t="shared" si="40"/>
        <v xml:space="preserve"> </v>
      </c>
      <c r="AI43" s="9" t="str">
        <f t="shared" si="40"/>
        <v xml:space="preserve"> </v>
      </c>
      <c r="AJ43" s="9" t="str">
        <f t="shared" si="40"/>
        <v xml:space="preserve"> </v>
      </c>
      <c r="AK43" s="9" t="str">
        <f t="shared" si="40"/>
        <v xml:space="preserve"> </v>
      </c>
      <c r="AL43" s="9" t="str">
        <f t="shared" si="40"/>
        <v xml:space="preserve"> </v>
      </c>
      <c r="AM43" s="9" t="str">
        <f t="shared" si="40"/>
        <v xml:space="preserve"> </v>
      </c>
      <c r="AN43" s="9" t="str">
        <f t="shared" si="40"/>
        <v xml:space="preserve"> </v>
      </c>
      <c r="AO43" s="9" t="str">
        <f t="shared" si="40"/>
        <v xml:space="preserve"> </v>
      </c>
      <c r="AP43" s="9" t="str">
        <f t="shared" si="40"/>
        <v xml:space="preserve"> </v>
      </c>
      <c r="AQ43" s="9" t="str">
        <f t="shared" si="40"/>
        <v xml:space="preserve"> </v>
      </c>
      <c r="AR43" s="9" t="str">
        <f t="shared" si="40"/>
        <v xml:space="preserve"> </v>
      </c>
      <c r="AS43" s="9" t="str">
        <f t="shared" si="40"/>
        <v xml:space="preserve"> </v>
      </c>
      <c r="AT43" s="9" t="str">
        <f t="shared" si="40"/>
        <v xml:space="preserve"> </v>
      </c>
      <c r="AU43" s="9" t="str">
        <f t="shared" si="40"/>
        <v xml:space="preserve"> </v>
      </c>
      <c r="AV43" s="9" t="str">
        <f t="shared" si="40"/>
        <v xml:space="preserve"> </v>
      </c>
      <c r="AW43" s="9" t="str">
        <f t="shared" si="40"/>
        <v xml:space="preserve"> </v>
      </c>
      <c r="AX43" s="9" t="str">
        <f t="shared" si="40"/>
        <v xml:space="preserve"> </v>
      </c>
      <c r="AY43" s="9" t="str">
        <f t="shared" si="40"/>
        <v xml:space="preserve"> </v>
      </c>
      <c r="AZ43" s="9" t="str">
        <f t="shared" si="40"/>
        <v xml:space="preserve"> </v>
      </c>
      <c r="BA43" s="9" t="str">
        <f t="shared" si="40"/>
        <v xml:space="preserve"> </v>
      </c>
      <c r="BB43" s="9" t="str">
        <f t="shared" si="40"/>
        <v xml:space="preserve"> </v>
      </c>
      <c r="BC43" s="9" t="str">
        <f t="shared" si="40"/>
        <v xml:space="preserve"> </v>
      </c>
      <c r="BD43" s="9" t="str">
        <f t="shared" si="40"/>
        <v xml:space="preserve"> </v>
      </c>
      <c r="BE43" s="9" t="str">
        <f t="shared" si="40"/>
        <v xml:space="preserve"> </v>
      </c>
      <c r="BF43" s="9" t="str">
        <f t="shared" si="40"/>
        <v xml:space="preserve"> </v>
      </c>
      <c r="BG43" s="9" t="str">
        <f t="shared" si="40"/>
        <v xml:space="preserve"> </v>
      </c>
      <c r="BH43" s="9" t="str">
        <f t="shared" si="40"/>
        <v xml:space="preserve"> </v>
      </c>
      <c r="BI43" s="9" t="str">
        <f t="shared" si="40"/>
        <v xml:space="preserve"> </v>
      </c>
      <c r="BJ43" s="9" t="str">
        <f t="shared" si="40"/>
        <v xml:space="preserve"> </v>
      </c>
      <c r="BK43" s="9" t="str">
        <f t="shared" si="40"/>
        <v xml:space="preserve"> </v>
      </c>
      <c r="BL43" s="9" t="str">
        <f t="shared" si="40"/>
        <v xml:space="preserve"> </v>
      </c>
      <c r="BM43" s="9" t="str">
        <f t="shared" si="40"/>
        <v xml:space="preserve"> </v>
      </c>
      <c r="BN43" s="9" t="str">
        <f t="shared" si="40"/>
        <v xml:space="preserve"> </v>
      </c>
      <c r="BO43" s="9" t="str">
        <f t="shared" si="40"/>
        <v xml:space="preserve"> </v>
      </c>
      <c r="BP43" s="9" t="str">
        <f t="shared" si="40"/>
        <v xml:space="preserve"> </v>
      </c>
      <c r="BQ43" s="9" t="str">
        <f t="shared" si="40"/>
        <v xml:space="preserve"> </v>
      </c>
      <c r="BR43" s="9" t="str">
        <f t="shared" si="40"/>
        <v xml:space="preserve"> </v>
      </c>
      <c r="BS43" s="9" t="str">
        <f t="shared" si="40"/>
        <v xml:space="preserve"> </v>
      </c>
      <c r="BT43" s="9" t="str">
        <f t="shared" si="40"/>
        <v xml:space="preserve"> </v>
      </c>
      <c r="BU43" s="9" t="str">
        <f t="shared" si="40"/>
        <v xml:space="preserve"> </v>
      </c>
      <c r="BV43" s="9" t="str">
        <f t="shared" si="40"/>
        <v xml:space="preserve"> </v>
      </c>
      <c r="BW43" s="9" t="str">
        <f t="shared" si="40"/>
        <v xml:space="preserve"> </v>
      </c>
      <c r="BX43" s="9" t="str">
        <f t="shared" si="40"/>
        <v xml:space="preserve"> </v>
      </c>
      <c r="BY43" s="9" t="str">
        <f t="shared" si="40"/>
        <v xml:space="preserve"> </v>
      </c>
      <c r="BZ43" s="9" t="str">
        <f t="shared" si="40"/>
        <v xml:space="preserve"> </v>
      </c>
      <c r="CA43" s="9" t="str">
        <f t="shared" si="40"/>
        <v xml:space="preserve"> </v>
      </c>
      <c r="CB43" s="9" t="str">
        <f t="shared" si="40"/>
        <v xml:space="preserve"> </v>
      </c>
      <c r="CC43" s="9" t="str">
        <f t="shared" si="40"/>
        <v xml:space="preserve"> </v>
      </c>
      <c r="CD43" s="9" t="str">
        <f t="shared" si="40"/>
        <v xml:space="preserve"> </v>
      </c>
      <c r="CE43" s="9" t="str">
        <f t="shared" si="40"/>
        <v xml:space="preserve"> </v>
      </c>
      <c r="CF43" s="9" t="str">
        <f t="shared" si="40"/>
        <v xml:space="preserve"> </v>
      </c>
      <c r="CG43" s="9" t="str">
        <f t="shared" si="40"/>
        <v xml:space="preserve"> </v>
      </c>
      <c r="CH43" s="9" t="str">
        <f t="shared" si="40"/>
        <v xml:space="preserve"> </v>
      </c>
      <c r="CI43" s="9" t="str">
        <f t="shared" si="40"/>
        <v xml:space="preserve"> </v>
      </c>
      <c r="CJ43" s="9" t="str">
        <f t="shared" si="40"/>
        <v xml:space="preserve"> </v>
      </c>
      <c r="CK43" s="9" t="str">
        <f t="shared" si="40"/>
        <v xml:space="preserve"> </v>
      </c>
      <c r="CL43" s="9" t="str">
        <f t="shared" si="40"/>
        <v xml:space="preserve"> </v>
      </c>
      <c r="CM43" s="9" t="str">
        <f t="shared" si="40"/>
        <v xml:space="preserve"> </v>
      </c>
      <c r="CN43" s="9" t="str">
        <f t="shared" si="40"/>
        <v xml:space="preserve"> </v>
      </c>
      <c r="CO43" s="9" t="str">
        <f t="shared" si="40"/>
        <v xml:space="preserve"> </v>
      </c>
    </row>
    <row r="44" spans="1:93" ht="13" x14ac:dyDescent="0.15">
      <c r="A44" s="9"/>
      <c r="B44" s="9"/>
      <c r="C44" s="9"/>
      <c r="D44" s="9"/>
      <c r="E44" s="9"/>
      <c r="F44" s="9"/>
      <c r="G44" s="9"/>
      <c r="H44" s="9"/>
      <c r="I44" s="9"/>
      <c r="J44" s="9"/>
      <c r="K44" s="9"/>
      <c r="L44" s="9"/>
      <c r="M44" s="9"/>
      <c r="N44" s="9" t="str">
        <f t="shared" ref="N44:CO44" si="41">CONCATENATE(DC44," ",GR44)</f>
        <v xml:space="preserve"> </v>
      </c>
      <c r="O44" s="9" t="str">
        <f t="shared" si="41"/>
        <v xml:space="preserve"> </v>
      </c>
      <c r="P44" s="9" t="str">
        <f t="shared" si="41"/>
        <v xml:space="preserve"> </v>
      </c>
      <c r="Q44" s="9" t="str">
        <f t="shared" si="41"/>
        <v xml:space="preserve"> </v>
      </c>
      <c r="R44" s="9" t="str">
        <f t="shared" si="41"/>
        <v xml:space="preserve"> </v>
      </c>
      <c r="S44" s="9" t="str">
        <f t="shared" si="41"/>
        <v xml:space="preserve"> </v>
      </c>
      <c r="T44" s="9" t="str">
        <f t="shared" si="41"/>
        <v xml:space="preserve"> </v>
      </c>
      <c r="U44" s="9" t="str">
        <f t="shared" si="41"/>
        <v xml:space="preserve"> </v>
      </c>
      <c r="V44" s="9" t="str">
        <f t="shared" si="41"/>
        <v xml:space="preserve"> </v>
      </c>
      <c r="W44" s="9" t="str">
        <f t="shared" si="41"/>
        <v xml:space="preserve"> </v>
      </c>
      <c r="X44" s="9" t="str">
        <f t="shared" si="41"/>
        <v xml:space="preserve"> </v>
      </c>
      <c r="Y44" s="9" t="str">
        <f t="shared" si="41"/>
        <v xml:space="preserve"> </v>
      </c>
      <c r="Z44" s="9" t="str">
        <f t="shared" si="41"/>
        <v xml:space="preserve"> </v>
      </c>
      <c r="AA44" s="9" t="str">
        <f t="shared" si="41"/>
        <v xml:space="preserve"> </v>
      </c>
      <c r="AB44" s="9" t="str">
        <f t="shared" si="41"/>
        <v xml:space="preserve"> </v>
      </c>
      <c r="AC44" s="9" t="str">
        <f t="shared" si="41"/>
        <v xml:space="preserve"> </v>
      </c>
      <c r="AD44" s="9" t="str">
        <f t="shared" si="41"/>
        <v xml:space="preserve"> </v>
      </c>
      <c r="AE44" s="9" t="str">
        <f t="shared" si="41"/>
        <v xml:space="preserve"> </v>
      </c>
      <c r="AF44" s="9" t="str">
        <f t="shared" si="41"/>
        <v xml:space="preserve"> </v>
      </c>
      <c r="AG44" s="9" t="str">
        <f t="shared" si="41"/>
        <v xml:space="preserve"> </v>
      </c>
      <c r="AH44" s="9" t="str">
        <f t="shared" si="41"/>
        <v xml:space="preserve"> </v>
      </c>
      <c r="AI44" s="9" t="str">
        <f t="shared" si="41"/>
        <v xml:space="preserve"> </v>
      </c>
      <c r="AJ44" s="9" t="str">
        <f t="shared" si="41"/>
        <v xml:space="preserve"> </v>
      </c>
      <c r="AK44" s="9" t="str">
        <f t="shared" si="41"/>
        <v xml:space="preserve"> </v>
      </c>
      <c r="AL44" s="9" t="str">
        <f t="shared" si="41"/>
        <v xml:space="preserve"> </v>
      </c>
      <c r="AM44" s="9" t="str">
        <f t="shared" si="41"/>
        <v xml:space="preserve"> </v>
      </c>
      <c r="AN44" s="9" t="str">
        <f t="shared" si="41"/>
        <v xml:space="preserve"> </v>
      </c>
      <c r="AO44" s="9" t="str">
        <f t="shared" si="41"/>
        <v xml:space="preserve"> </v>
      </c>
      <c r="AP44" s="9" t="str">
        <f t="shared" si="41"/>
        <v xml:space="preserve"> </v>
      </c>
      <c r="AQ44" s="9" t="str">
        <f t="shared" si="41"/>
        <v xml:space="preserve"> </v>
      </c>
      <c r="AR44" s="9" t="str">
        <f t="shared" si="41"/>
        <v xml:space="preserve"> </v>
      </c>
      <c r="AS44" s="9" t="str">
        <f t="shared" si="41"/>
        <v xml:space="preserve"> </v>
      </c>
      <c r="AT44" s="9" t="str">
        <f t="shared" si="41"/>
        <v xml:space="preserve"> </v>
      </c>
      <c r="AU44" s="9" t="str">
        <f t="shared" si="41"/>
        <v xml:space="preserve"> </v>
      </c>
      <c r="AV44" s="9" t="str">
        <f t="shared" si="41"/>
        <v xml:space="preserve"> </v>
      </c>
      <c r="AW44" s="9" t="str">
        <f t="shared" si="41"/>
        <v xml:space="preserve"> </v>
      </c>
      <c r="AX44" s="9" t="str">
        <f t="shared" si="41"/>
        <v xml:space="preserve"> </v>
      </c>
      <c r="AY44" s="9" t="str">
        <f t="shared" si="41"/>
        <v xml:space="preserve"> </v>
      </c>
      <c r="AZ44" s="9" t="str">
        <f t="shared" si="41"/>
        <v xml:space="preserve"> </v>
      </c>
      <c r="BA44" s="9" t="str">
        <f t="shared" si="41"/>
        <v xml:space="preserve"> </v>
      </c>
      <c r="BB44" s="9" t="str">
        <f t="shared" si="41"/>
        <v xml:space="preserve"> </v>
      </c>
      <c r="BC44" s="9" t="str">
        <f t="shared" si="41"/>
        <v xml:space="preserve"> </v>
      </c>
      <c r="BD44" s="9" t="str">
        <f t="shared" si="41"/>
        <v xml:space="preserve"> </v>
      </c>
      <c r="BE44" s="9" t="str">
        <f t="shared" si="41"/>
        <v xml:space="preserve"> </v>
      </c>
      <c r="BF44" s="9" t="str">
        <f t="shared" si="41"/>
        <v xml:space="preserve"> </v>
      </c>
      <c r="BG44" s="9" t="str">
        <f t="shared" si="41"/>
        <v xml:space="preserve"> </v>
      </c>
      <c r="BH44" s="9" t="str">
        <f t="shared" si="41"/>
        <v xml:space="preserve"> </v>
      </c>
      <c r="BI44" s="9" t="str">
        <f t="shared" si="41"/>
        <v xml:space="preserve"> </v>
      </c>
      <c r="BJ44" s="9" t="str">
        <f t="shared" si="41"/>
        <v xml:space="preserve"> </v>
      </c>
      <c r="BK44" s="9" t="str">
        <f t="shared" si="41"/>
        <v xml:space="preserve"> </v>
      </c>
      <c r="BL44" s="9" t="str">
        <f t="shared" si="41"/>
        <v xml:space="preserve"> </v>
      </c>
      <c r="BM44" s="9" t="str">
        <f t="shared" si="41"/>
        <v xml:space="preserve"> </v>
      </c>
      <c r="BN44" s="9" t="str">
        <f t="shared" si="41"/>
        <v xml:space="preserve"> </v>
      </c>
      <c r="BO44" s="9" t="str">
        <f t="shared" si="41"/>
        <v xml:space="preserve"> </v>
      </c>
      <c r="BP44" s="9" t="str">
        <f t="shared" si="41"/>
        <v xml:space="preserve"> </v>
      </c>
      <c r="BQ44" s="9" t="str">
        <f t="shared" si="41"/>
        <v xml:space="preserve"> </v>
      </c>
      <c r="BR44" s="9" t="str">
        <f t="shared" si="41"/>
        <v xml:space="preserve"> </v>
      </c>
      <c r="BS44" s="9" t="str">
        <f t="shared" si="41"/>
        <v xml:space="preserve"> </v>
      </c>
      <c r="BT44" s="9" t="str">
        <f t="shared" si="41"/>
        <v xml:space="preserve"> </v>
      </c>
      <c r="BU44" s="9" t="str">
        <f t="shared" si="41"/>
        <v xml:space="preserve"> </v>
      </c>
      <c r="BV44" s="9" t="str">
        <f t="shared" si="41"/>
        <v xml:space="preserve"> </v>
      </c>
      <c r="BW44" s="9" t="str">
        <f t="shared" si="41"/>
        <v xml:space="preserve"> </v>
      </c>
      <c r="BX44" s="9" t="str">
        <f t="shared" si="41"/>
        <v xml:space="preserve"> </v>
      </c>
      <c r="BY44" s="9" t="str">
        <f t="shared" si="41"/>
        <v xml:space="preserve"> </v>
      </c>
      <c r="BZ44" s="9" t="str">
        <f t="shared" si="41"/>
        <v xml:space="preserve"> </v>
      </c>
      <c r="CA44" s="9" t="str">
        <f t="shared" si="41"/>
        <v xml:space="preserve"> </v>
      </c>
      <c r="CB44" s="9" t="str">
        <f t="shared" si="41"/>
        <v xml:space="preserve"> </v>
      </c>
      <c r="CC44" s="9" t="str">
        <f t="shared" si="41"/>
        <v xml:space="preserve"> </v>
      </c>
      <c r="CD44" s="9" t="str">
        <f t="shared" si="41"/>
        <v xml:space="preserve"> </v>
      </c>
      <c r="CE44" s="9" t="str">
        <f t="shared" si="41"/>
        <v xml:space="preserve"> </v>
      </c>
      <c r="CF44" s="9" t="str">
        <f t="shared" si="41"/>
        <v xml:space="preserve"> </v>
      </c>
      <c r="CG44" s="9" t="str">
        <f t="shared" si="41"/>
        <v xml:space="preserve"> </v>
      </c>
      <c r="CH44" s="9" t="str">
        <f t="shared" si="41"/>
        <v xml:space="preserve"> </v>
      </c>
      <c r="CI44" s="9" t="str">
        <f t="shared" si="41"/>
        <v xml:space="preserve"> </v>
      </c>
      <c r="CJ44" s="9" t="str">
        <f t="shared" si="41"/>
        <v xml:space="preserve"> </v>
      </c>
      <c r="CK44" s="9" t="str">
        <f t="shared" si="41"/>
        <v xml:space="preserve"> </v>
      </c>
      <c r="CL44" s="9" t="str">
        <f t="shared" si="41"/>
        <v xml:space="preserve"> </v>
      </c>
      <c r="CM44" s="9" t="str">
        <f t="shared" si="41"/>
        <v xml:space="preserve"> </v>
      </c>
      <c r="CN44" s="9" t="str">
        <f t="shared" si="41"/>
        <v xml:space="preserve"> </v>
      </c>
      <c r="CO44" s="9" t="str">
        <f t="shared" si="41"/>
        <v xml:space="preserve"> </v>
      </c>
    </row>
    <row r="45" spans="1:93" ht="13" x14ac:dyDescent="0.15">
      <c r="A45" s="9"/>
      <c r="B45" s="9"/>
      <c r="C45" s="9"/>
      <c r="D45" s="9"/>
      <c r="E45" s="9"/>
      <c r="F45" s="9"/>
      <c r="G45" s="9"/>
      <c r="H45" s="9"/>
      <c r="I45" s="9"/>
      <c r="J45" s="9"/>
      <c r="K45" s="9"/>
      <c r="L45" s="9"/>
      <c r="M45" s="9"/>
      <c r="N45" s="9" t="str">
        <f t="shared" ref="N45:CO45" si="42">CONCATENATE(DC45," ",GR45)</f>
        <v xml:space="preserve"> </v>
      </c>
      <c r="O45" s="9" t="str">
        <f t="shared" si="42"/>
        <v xml:space="preserve"> </v>
      </c>
      <c r="P45" s="9" t="str">
        <f t="shared" si="42"/>
        <v xml:space="preserve"> </v>
      </c>
      <c r="Q45" s="9" t="str">
        <f t="shared" si="42"/>
        <v xml:space="preserve"> </v>
      </c>
      <c r="R45" s="9" t="str">
        <f t="shared" si="42"/>
        <v xml:space="preserve"> </v>
      </c>
      <c r="S45" s="9" t="str">
        <f t="shared" si="42"/>
        <v xml:space="preserve"> </v>
      </c>
      <c r="T45" s="9" t="str">
        <f t="shared" si="42"/>
        <v xml:space="preserve"> </v>
      </c>
      <c r="U45" s="9" t="str">
        <f t="shared" si="42"/>
        <v xml:space="preserve"> </v>
      </c>
      <c r="V45" s="9" t="str">
        <f t="shared" si="42"/>
        <v xml:space="preserve"> </v>
      </c>
      <c r="W45" s="9" t="str">
        <f t="shared" si="42"/>
        <v xml:space="preserve"> </v>
      </c>
      <c r="X45" s="9" t="str">
        <f t="shared" si="42"/>
        <v xml:space="preserve"> </v>
      </c>
      <c r="Y45" s="9" t="str">
        <f t="shared" si="42"/>
        <v xml:space="preserve"> </v>
      </c>
      <c r="Z45" s="9" t="str">
        <f t="shared" si="42"/>
        <v xml:space="preserve"> </v>
      </c>
      <c r="AA45" s="9" t="str">
        <f t="shared" si="42"/>
        <v xml:space="preserve"> </v>
      </c>
      <c r="AB45" s="9" t="str">
        <f t="shared" si="42"/>
        <v xml:space="preserve"> </v>
      </c>
      <c r="AC45" s="9" t="str">
        <f t="shared" si="42"/>
        <v xml:space="preserve"> </v>
      </c>
      <c r="AD45" s="9" t="str">
        <f t="shared" si="42"/>
        <v xml:space="preserve"> </v>
      </c>
      <c r="AE45" s="9" t="str">
        <f t="shared" si="42"/>
        <v xml:space="preserve"> </v>
      </c>
      <c r="AF45" s="9" t="str">
        <f t="shared" si="42"/>
        <v xml:space="preserve"> </v>
      </c>
      <c r="AG45" s="9" t="str">
        <f t="shared" si="42"/>
        <v xml:space="preserve"> </v>
      </c>
      <c r="AH45" s="9" t="str">
        <f t="shared" si="42"/>
        <v xml:space="preserve"> </v>
      </c>
      <c r="AI45" s="9" t="str">
        <f t="shared" si="42"/>
        <v xml:space="preserve"> </v>
      </c>
      <c r="AJ45" s="9" t="str">
        <f t="shared" si="42"/>
        <v xml:space="preserve"> </v>
      </c>
      <c r="AK45" s="9" t="str">
        <f t="shared" si="42"/>
        <v xml:space="preserve"> </v>
      </c>
      <c r="AL45" s="9" t="str">
        <f t="shared" si="42"/>
        <v xml:space="preserve"> </v>
      </c>
      <c r="AM45" s="9" t="str">
        <f t="shared" si="42"/>
        <v xml:space="preserve"> </v>
      </c>
      <c r="AN45" s="9" t="str">
        <f t="shared" si="42"/>
        <v xml:space="preserve"> </v>
      </c>
      <c r="AO45" s="9" t="str">
        <f t="shared" si="42"/>
        <v xml:space="preserve"> </v>
      </c>
      <c r="AP45" s="9" t="str">
        <f t="shared" si="42"/>
        <v xml:space="preserve"> </v>
      </c>
      <c r="AQ45" s="9" t="str">
        <f t="shared" si="42"/>
        <v xml:space="preserve"> </v>
      </c>
      <c r="AR45" s="9" t="str">
        <f t="shared" si="42"/>
        <v xml:space="preserve"> </v>
      </c>
      <c r="AS45" s="9" t="str">
        <f t="shared" si="42"/>
        <v xml:space="preserve"> </v>
      </c>
      <c r="AT45" s="9" t="str">
        <f t="shared" si="42"/>
        <v xml:space="preserve"> </v>
      </c>
      <c r="AU45" s="9" t="str">
        <f t="shared" si="42"/>
        <v xml:space="preserve"> </v>
      </c>
      <c r="AV45" s="9" t="str">
        <f t="shared" si="42"/>
        <v xml:space="preserve"> </v>
      </c>
      <c r="AW45" s="9" t="str">
        <f t="shared" si="42"/>
        <v xml:space="preserve"> </v>
      </c>
      <c r="AX45" s="9" t="str">
        <f t="shared" si="42"/>
        <v xml:space="preserve"> </v>
      </c>
      <c r="AY45" s="9" t="str">
        <f t="shared" si="42"/>
        <v xml:space="preserve"> </v>
      </c>
      <c r="AZ45" s="9" t="str">
        <f t="shared" si="42"/>
        <v xml:space="preserve"> </v>
      </c>
      <c r="BA45" s="9" t="str">
        <f t="shared" si="42"/>
        <v xml:space="preserve"> </v>
      </c>
      <c r="BB45" s="9" t="str">
        <f t="shared" si="42"/>
        <v xml:space="preserve"> </v>
      </c>
      <c r="BC45" s="9" t="str">
        <f t="shared" si="42"/>
        <v xml:space="preserve"> </v>
      </c>
      <c r="BD45" s="9" t="str">
        <f t="shared" si="42"/>
        <v xml:space="preserve"> </v>
      </c>
      <c r="BE45" s="9" t="str">
        <f t="shared" si="42"/>
        <v xml:space="preserve"> </v>
      </c>
      <c r="BF45" s="9" t="str">
        <f t="shared" si="42"/>
        <v xml:space="preserve"> </v>
      </c>
      <c r="BG45" s="9" t="str">
        <f t="shared" si="42"/>
        <v xml:space="preserve"> </v>
      </c>
      <c r="BH45" s="9" t="str">
        <f t="shared" si="42"/>
        <v xml:space="preserve"> </v>
      </c>
      <c r="BI45" s="9" t="str">
        <f t="shared" si="42"/>
        <v xml:space="preserve"> </v>
      </c>
      <c r="BJ45" s="9" t="str">
        <f t="shared" si="42"/>
        <v xml:space="preserve"> </v>
      </c>
      <c r="BK45" s="9" t="str">
        <f t="shared" si="42"/>
        <v xml:space="preserve"> </v>
      </c>
      <c r="BL45" s="9" t="str">
        <f t="shared" si="42"/>
        <v xml:space="preserve"> </v>
      </c>
      <c r="BM45" s="9" t="str">
        <f t="shared" si="42"/>
        <v xml:space="preserve"> </v>
      </c>
      <c r="BN45" s="9" t="str">
        <f t="shared" si="42"/>
        <v xml:space="preserve"> </v>
      </c>
      <c r="BO45" s="9" t="str">
        <f t="shared" si="42"/>
        <v xml:space="preserve"> </v>
      </c>
      <c r="BP45" s="9" t="str">
        <f t="shared" si="42"/>
        <v xml:space="preserve"> </v>
      </c>
      <c r="BQ45" s="9" t="str">
        <f t="shared" si="42"/>
        <v xml:space="preserve"> </v>
      </c>
      <c r="BR45" s="9" t="str">
        <f t="shared" si="42"/>
        <v xml:space="preserve"> </v>
      </c>
      <c r="BS45" s="9" t="str">
        <f t="shared" si="42"/>
        <v xml:space="preserve"> </v>
      </c>
      <c r="BT45" s="9" t="str">
        <f t="shared" si="42"/>
        <v xml:space="preserve"> </v>
      </c>
      <c r="BU45" s="9" t="str">
        <f t="shared" si="42"/>
        <v xml:space="preserve"> </v>
      </c>
      <c r="BV45" s="9" t="str">
        <f t="shared" si="42"/>
        <v xml:space="preserve"> </v>
      </c>
      <c r="BW45" s="9" t="str">
        <f t="shared" si="42"/>
        <v xml:space="preserve"> </v>
      </c>
      <c r="BX45" s="9" t="str">
        <f t="shared" si="42"/>
        <v xml:space="preserve"> </v>
      </c>
      <c r="BY45" s="9" t="str">
        <f t="shared" si="42"/>
        <v xml:space="preserve"> </v>
      </c>
      <c r="BZ45" s="9" t="str">
        <f t="shared" si="42"/>
        <v xml:space="preserve"> </v>
      </c>
      <c r="CA45" s="9" t="str">
        <f t="shared" si="42"/>
        <v xml:space="preserve"> </v>
      </c>
      <c r="CB45" s="9" t="str">
        <f t="shared" si="42"/>
        <v xml:space="preserve"> </v>
      </c>
      <c r="CC45" s="9" t="str">
        <f t="shared" si="42"/>
        <v xml:space="preserve"> </v>
      </c>
      <c r="CD45" s="9" t="str">
        <f t="shared" si="42"/>
        <v xml:space="preserve"> </v>
      </c>
      <c r="CE45" s="9" t="str">
        <f t="shared" si="42"/>
        <v xml:space="preserve"> </v>
      </c>
      <c r="CF45" s="9" t="str">
        <f t="shared" si="42"/>
        <v xml:space="preserve"> </v>
      </c>
      <c r="CG45" s="9" t="str">
        <f t="shared" si="42"/>
        <v xml:space="preserve"> </v>
      </c>
      <c r="CH45" s="9" t="str">
        <f t="shared" si="42"/>
        <v xml:space="preserve"> </v>
      </c>
      <c r="CI45" s="9" t="str">
        <f t="shared" si="42"/>
        <v xml:space="preserve"> </v>
      </c>
      <c r="CJ45" s="9" t="str">
        <f t="shared" si="42"/>
        <v xml:space="preserve"> </v>
      </c>
      <c r="CK45" s="9" t="str">
        <f t="shared" si="42"/>
        <v xml:space="preserve"> </v>
      </c>
      <c r="CL45" s="9" t="str">
        <f t="shared" si="42"/>
        <v xml:space="preserve"> </v>
      </c>
      <c r="CM45" s="9" t="str">
        <f t="shared" si="42"/>
        <v xml:space="preserve"> </v>
      </c>
      <c r="CN45" s="9" t="str">
        <f t="shared" si="42"/>
        <v xml:space="preserve"> </v>
      </c>
      <c r="CO45" s="9" t="str">
        <f t="shared" si="42"/>
        <v xml:space="preserve"> </v>
      </c>
    </row>
    <row r="46" spans="1:93" ht="13" x14ac:dyDescent="0.15">
      <c r="A46" s="9"/>
      <c r="B46" s="9"/>
      <c r="C46" s="9"/>
      <c r="D46" s="9"/>
      <c r="E46" s="9"/>
      <c r="F46" s="9"/>
      <c r="G46" s="9"/>
      <c r="H46" s="9"/>
      <c r="I46" s="9"/>
      <c r="J46" s="9"/>
      <c r="K46" s="9"/>
      <c r="L46" s="9"/>
      <c r="M46" s="9"/>
      <c r="N46" s="9" t="str">
        <f t="shared" ref="N46:CO46" si="43">CONCATENATE(DC46," ",GR46)</f>
        <v xml:space="preserve"> </v>
      </c>
      <c r="O46" s="9" t="str">
        <f t="shared" si="43"/>
        <v xml:space="preserve"> </v>
      </c>
      <c r="P46" s="9" t="str">
        <f t="shared" si="43"/>
        <v xml:space="preserve"> </v>
      </c>
      <c r="Q46" s="9" t="str">
        <f t="shared" si="43"/>
        <v xml:space="preserve"> </v>
      </c>
      <c r="R46" s="9" t="str">
        <f t="shared" si="43"/>
        <v xml:space="preserve"> </v>
      </c>
      <c r="S46" s="9" t="str">
        <f t="shared" si="43"/>
        <v xml:space="preserve"> </v>
      </c>
      <c r="T46" s="9" t="str">
        <f t="shared" si="43"/>
        <v xml:space="preserve"> </v>
      </c>
      <c r="U46" s="9" t="str">
        <f t="shared" si="43"/>
        <v xml:space="preserve"> </v>
      </c>
      <c r="V46" s="9" t="str">
        <f t="shared" si="43"/>
        <v xml:space="preserve"> </v>
      </c>
      <c r="W46" s="9" t="str">
        <f t="shared" si="43"/>
        <v xml:space="preserve"> </v>
      </c>
      <c r="X46" s="9" t="str">
        <f t="shared" si="43"/>
        <v xml:space="preserve"> </v>
      </c>
      <c r="Y46" s="9" t="str">
        <f t="shared" si="43"/>
        <v xml:space="preserve"> </v>
      </c>
      <c r="Z46" s="9" t="str">
        <f t="shared" si="43"/>
        <v xml:space="preserve"> </v>
      </c>
      <c r="AA46" s="9" t="str">
        <f t="shared" si="43"/>
        <v xml:space="preserve"> </v>
      </c>
      <c r="AB46" s="9" t="str">
        <f t="shared" si="43"/>
        <v xml:space="preserve"> </v>
      </c>
      <c r="AC46" s="9" t="str">
        <f t="shared" si="43"/>
        <v xml:space="preserve"> </v>
      </c>
      <c r="AD46" s="9" t="str">
        <f t="shared" si="43"/>
        <v xml:space="preserve"> </v>
      </c>
      <c r="AE46" s="9" t="str">
        <f t="shared" si="43"/>
        <v xml:space="preserve"> </v>
      </c>
      <c r="AF46" s="9" t="str">
        <f t="shared" si="43"/>
        <v xml:space="preserve"> </v>
      </c>
      <c r="AG46" s="9" t="str">
        <f t="shared" si="43"/>
        <v xml:space="preserve"> </v>
      </c>
      <c r="AH46" s="9" t="str">
        <f t="shared" si="43"/>
        <v xml:space="preserve"> </v>
      </c>
      <c r="AI46" s="9" t="str">
        <f t="shared" si="43"/>
        <v xml:space="preserve"> </v>
      </c>
      <c r="AJ46" s="9" t="str">
        <f t="shared" si="43"/>
        <v xml:space="preserve"> </v>
      </c>
      <c r="AK46" s="9" t="str">
        <f t="shared" si="43"/>
        <v xml:space="preserve"> </v>
      </c>
      <c r="AL46" s="9" t="str">
        <f t="shared" si="43"/>
        <v xml:space="preserve"> </v>
      </c>
      <c r="AM46" s="9" t="str">
        <f t="shared" si="43"/>
        <v xml:space="preserve"> </v>
      </c>
      <c r="AN46" s="9" t="str">
        <f t="shared" si="43"/>
        <v xml:space="preserve"> </v>
      </c>
      <c r="AO46" s="9" t="str">
        <f t="shared" si="43"/>
        <v xml:space="preserve"> </v>
      </c>
      <c r="AP46" s="9" t="str">
        <f t="shared" si="43"/>
        <v xml:space="preserve"> </v>
      </c>
      <c r="AQ46" s="9" t="str">
        <f t="shared" si="43"/>
        <v xml:space="preserve"> </v>
      </c>
      <c r="AR46" s="9" t="str">
        <f t="shared" si="43"/>
        <v xml:space="preserve"> </v>
      </c>
      <c r="AS46" s="9" t="str">
        <f t="shared" si="43"/>
        <v xml:space="preserve"> </v>
      </c>
      <c r="AT46" s="9" t="str">
        <f t="shared" si="43"/>
        <v xml:space="preserve"> </v>
      </c>
      <c r="AU46" s="9" t="str">
        <f t="shared" si="43"/>
        <v xml:space="preserve"> </v>
      </c>
      <c r="AV46" s="9" t="str">
        <f t="shared" si="43"/>
        <v xml:space="preserve"> </v>
      </c>
      <c r="AW46" s="9" t="str">
        <f t="shared" si="43"/>
        <v xml:space="preserve"> </v>
      </c>
      <c r="AX46" s="9" t="str">
        <f t="shared" si="43"/>
        <v xml:space="preserve"> </v>
      </c>
      <c r="AY46" s="9" t="str">
        <f t="shared" si="43"/>
        <v xml:space="preserve"> </v>
      </c>
      <c r="AZ46" s="9" t="str">
        <f t="shared" si="43"/>
        <v xml:space="preserve"> </v>
      </c>
      <c r="BA46" s="9" t="str">
        <f t="shared" si="43"/>
        <v xml:space="preserve"> </v>
      </c>
      <c r="BB46" s="9" t="str">
        <f t="shared" si="43"/>
        <v xml:space="preserve"> </v>
      </c>
      <c r="BC46" s="9" t="str">
        <f t="shared" si="43"/>
        <v xml:space="preserve"> </v>
      </c>
      <c r="BD46" s="9" t="str">
        <f t="shared" si="43"/>
        <v xml:space="preserve"> </v>
      </c>
      <c r="BE46" s="9" t="str">
        <f t="shared" si="43"/>
        <v xml:space="preserve"> </v>
      </c>
      <c r="BF46" s="9" t="str">
        <f t="shared" si="43"/>
        <v xml:space="preserve"> </v>
      </c>
      <c r="BG46" s="9" t="str">
        <f t="shared" si="43"/>
        <v xml:space="preserve"> </v>
      </c>
      <c r="BH46" s="9" t="str">
        <f t="shared" si="43"/>
        <v xml:space="preserve"> </v>
      </c>
      <c r="BI46" s="9" t="str">
        <f t="shared" si="43"/>
        <v xml:space="preserve"> </v>
      </c>
      <c r="BJ46" s="9" t="str">
        <f t="shared" si="43"/>
        <v xml:space="preserve"> </v>
      </c>
      <c r="BK46" s="9" t="str">
        <f t="shared" si="43"/>
        <v xml:space="preserve"> </v>
      </c>
      <c r="BL46" s="9" t="str">
        <f t="shared" si="43"/>
        <v xml:space="preserve"> </v>
      </c>
      <c r="BM46" s="9" t="str">
        <f t="shared" si="43"/>
        <v xml:space="preserve"> </v>
      </c>
      <c r="BN46" s="9" t="str">
        <f t="shared" si="43"/>
        <v xml:space="preserve"> </v>
      </c>
      <c r="BO46" s="9" t="str">
        <f t="shared" si="43"/>
        <v xml:space="preserve"> </v>
      </c>
      <c r="BP46" s="9" t="str">
        <f t="shared" si="43"/>
        <v xml:space="preserve"> </v>
      </c>
      <c r="BQ46" s="9" t="str">
        <f t="shared" si="43"/>
        <v xml:space="preserve"> </v>
      </c>
      <c r="BR46" s="9" t="str">
        <f t="shared" si="43"/>
        <v xml:space="preserve"> </v>
      </c>
      <c r="BS46" s="9" t="str">
        <f t="shared" si="43"/>
        <v xml:space="preserve"> </v>
      </c>
      <c r="BT46" s="9" t="str">
        <f t="shared" si="43"/>
        <v xml:space="preserve"> </v>
      </c>
      <c r="BU46" s="9" t="str">
        <f t="shared" si="43"/>
        <v xml:space="preserve"> </v>
      </c>
      <c r="BV46" s="9" t="str">
        <f t="shared" si="43"/>
        <v xml:space="preserve"> </v>
      </c>
      <c r="BW46" s="9" t="str">
        <f t="shared" si="43"/>
        <v xml:space="preserve"> </v>
      </c>
      <c r="BX46" s="9" t="str">
        <f t="shared" si="43"/>
        <v xml:space="preserve"> </v>
      </c>
      <c r="BY46" s="9" t="str">
        <f t="shared" si="43"/>
        <v xml:space="preserve"> </v>
      </c>
      <c r="BZ46" s="9" t="str">
        <f t="shared" si="43"/>
        <v xml:space="preserve"> </v>
      </c>
      <c r="CA46" s="9" t="str">
        <f t="shared" si="43"/>
        <v xml:space="preserve"> </v>
      </c>
      <c r="CB46" s="9" t="str">
        <f t="shared" si="43"/>
        <v xml:space="preserve"> </v>
      </c>
      <c r="CC46" s="9" t="str">
        <f t="shared" si="43"/>
        <v xml:space="preserve"> </v>
      </c>
      <c r="CD46" s="9" t="str">
        <f t="shared" si="43"/>
        <v xml:space="preserve"> </v>
      </c>
      <c r="CE46" s="9" t="str">
        <f t="shared" si="43"/>
        <v xml:space="preserve"> </v>
      </c>
      <c r="CF46" s="9" t="str">
        <f t="shared" si="43"/>
        <v xml:space="preserve"> </v>
      </c>
      <c r="CG46" s="9" t="str">
        <f t="shared" si="43"/>
        <v xml:space="preserve"> </v>
      </c>
      <c r="CH46" s="9" t="str">
        <f t="shared" si="43"/>
        <v xml:space="preserve"> </v>
      </c>
      <c r="CI46" s="9" t="str">
        <f t="shared" si="43"/>
        <v xml:space="preserve"> </v>
      </c>
      <c r="CJ46" s="9" t="str">
        <f t="shared" si="43"/>
        <v xml:space="preserve"> </v>
      </c>
      <c r="CK46" s="9" t="str">
        <f t="shared" si="43"/>
        <v xml:space="preserve"> </v>
      </c>
      <c r="CL46" s="9" t="str">
        <f t="shared" si="43"/>
        <v xml:space="preserve"> </v>
      </c>
      <c r="CM46" s="9" t="str">
        <f t="shared" si="43"/>
        <v xml:space="preserve"> </v>
      </c>
      <c r="CN46" s="9" t="str">
        <f t="shared" si="43"/>
        <v xml:space="preserve"> </v>
      </c>
      <c r="CO46" s="9" t="str">
        <f t="shared" si="43"/>
        <v xml:space="preserve"> </v>
      </c>
    </row>
    <row r="47" spans="1:93" ht="13" x14ac:dyDescent="0.15">
      <c r="A47" s="9"/>
      <c r="B47" s="9"/>
      <c r="C47" s="9"/>
      <c r="D47" s="9"/>
      <c r="E47" s="9"/>
      <c r="F47" s="9"/>
      <c r="G47" s="9"/>
      <c r="H47" s="9"/>
      <c r="I47" s="9"/>
      <c r="J47" s="9"/>
      <c r="K47" s="9"/>
      <c r="L47" s="9"/>
      <c r="M47" s="9"/>
      <c r="N47" s="9" t="str">
        <f t="shared" ref="N47:CO47" si="44">CONCATENATE(DC47," ",GR47)</f>
        <v xml:space="preserve"> </v>
      </c>
      <c r="O47" s="9" t="str">
        <f t="shared" si="44"/>
        <v xml:space="preserve"> </v>
      </c>
      <c r="P47" s="9" t="str">
        <f t="shared" si="44"/>
        <v xml:space="preserve"> </v>
      </c>
      <c r="Q47" s="9" t="str">
        <f t="shared" si="44"/>
        <v xml:space="preserve"> </v>
      </c>
      <c r="R47" s="9" t="str">
        <f t="shared" si="44"/>
        <v xml:space="preserve"> </v>
      </c>
      <c r="S47" s="9" t="str">
        <f t="shared" si="44"/>
        <v xml:space="preserve"> </v>
      </c>
      <c r="T47" s="9" t="str">
        <f t="shared" si="44"/>
        <v xml:space="preserve"> </v>
      </c>
      <c r="U47" s="9" t="str">
        <f t="shared" si="44"/>
        <v xml:space="preserve"> </v>
      </c>
      <c r="V47" s="9" t="str">
        <f t="shared" si="44"/>
        <v xml:space="preserve"> </v>
      </c>
      <c r="W47" s="9" t="str">
        <f t="shared" si="44"/>
        <v xml:space="preserve"> </v>
      </c>
      <c r="X47" s="9" t="str">
        <f t="shared" si="44"/>
        <v xml:space="preserve"> </v>
      </c>
      <c r="Y47" s="9" t="str">
        <f t="shared" si="44"/>
        <v xml:space="preserve"> </v>
      </c>
      <c r="Z47" s="9" t="str">
        <f t="shared" si="44"/>
        <v xml:space="preserve"> </v>
      </c>
      <c r="AA47" s="9" t="str">
        <f t="shared" si="44"/>
        <v xml:space="preserve"> </v>
      </c>
      <c r="AB47" s="9" t="str">
        <f t="shared" si="44"/>
        <v xml:space="preserve"> </v>
      </c>
      <c r="AC47" s="9" t="str">
        <f t="shared" si="44"/>
        <v xml:space="preserve"> </v>
      </c>
      <c r="AD47" s="9" t="str">
        <f t="shared" si="44"/>
        <v xml:space="preserve"> </v>
      </c>
      <c r="AE47" s="9" t="str">
        <f t="shared" si="44"/>
        <v xml:space="preserve"> </v>
      </c>
      <c r="AF47" s="9" t="str">
        <f t="shared" si="44"/>
        <v xml:space="preserve"> </v>
      </c>
      <c r="AG47" s="9" t="str">
        <f t="shared" si="44"/>
        <v xml:space="preserve"> </v>
      </c>
      <c r="AH47" s="9" t="str">
        <f t="shared" si="44"/>
        <v xml:space="preserve"> </v>
      </c>
      <c r="AI47" s="9" t="str">
        <f t="shared" si="44"/>
        <v xml:space="preserve"> </v>
      </c>
      <c r="AJ47" s="9" t="str">
        <f t="shared" si="44"/>
        <v xml:space="preserve"> </v>
      </c>
      <c r="AK47" s="9" t="str">
        <f t="shared" si="44"/>
        <v xml:space="preserve"> </v>
      </c>
      <c r="AL47" s="9" t="str">
        <f t="shared" si="44"/>
        <v xml:space="preserve"> </v>
      </c>
      <c r="AM47" s="9" t="str">
        <f t="shared" si="44"/>
        <v xml:space="preserve"> </v>
      </c>
      <c r="AN47" s="9" t="str">
        <f t="shared" si="44"/>
        <v xml:space="preserve"> </v>
      </c>
      <c r="AO47" s="9" t="str">
        <f t="shared" si="44"/>
        <v xml:space="preserve"> </v>
      </c>
      <c r="AP47" s="9" t="str">
        <f t="shared" si="44"/>
        <v xml:space="preserve"> </v>
      </c>
      <c r="AQ47" s="9" t="str">
        <f t="shared" si="44"/>
        <v xml:space="preserve"> </v>
      </c>
      <c r="AR47" s="9" t="str">
        <f t="shared" si="44"/>
        <v xml:space="preserve"> </v>
      </c>
      <c r="AS47" s="9" t="str">
        <f t="shared" si="44"/>
        <v xml:space="preserve"> </v>
      </c>
      <c r="AT47" s="9" t="str">
        <f t="shared" si="44"/>
        <v xml:space="preserve"> </v>
      </c>
      <c r="AU47" s="9" t="str">
        <f t="shared" si="44"/>
        <v xml:space="preserve"> </v>
      </c>
      <c r="AV47" s="9" t="str">
        <f t="shared" si="44"/>
        <v xml:space="preserve"> </v>
      </c>
      <c r="AW47" s="9" t="str">
        <f t="shared" si="44"/>
        <v xml:space="preserve"> </v>
      </c>
      <c r="AX47" s="9" t="str">
        <f t="shared" si="44"/>
        <v xml:space="preserve"> </v>
      </c>
      <c r="AY47" s="9" t="str">
        <f t="shared" si="44"/>
        <v xml:space="preserve"> </v>
      </c>
      <c r="AZ47" s="9" t="str">
        <f t="shared" si="44"/>
        <v xml:space="preserve"> </v>
      </c>
      <c r="BA47" s="9" t="str">
        <f t="shared" si="44"/>
        <v xml:space="preserve"> </v>
      </c>
      <c r="BB47" s="9" t="str">
        <f t="shared" si="44"/>
        <v xml:space="preserve"> </v>
      </c>
      <c r="BC47" s="9" t="str">
        <f t="shared" si="44"/>
        <v xml:space="preserve"> </v>
      </c>
      <c r="BD47" s="9" t="str">
        <f t="shared" si="44"/>
        <v xml:space="preserve"> </v>
      </c>
      <c r="BE47" s="9" t="str">
        <f t="shared" si="44"/>
        <v xml:space="preserve"> </v>
      </c>
      <c r="BF47" s="9" t="str">
        <f t="shared" si="44"/>
        <v xml:space="preserve"> </v>
      </c>
      <c r="BG47" s="9" t="str">
        <f t="shared" si="44"/>
        <v xml:space="preserve"> </v>
      </c>
      <c r="BH47" s="9" t="str">
        <f t="shared" si="44"/>
        <v xml:space="preserve"> </v>
      </c>
      <c r="BI47" s="9" t="str">
        <f t="shared" si="44"/>
        <v xml:space="preserve"> </v>
      </c>
      <c r="BJ47" s="9" t="str">
        <f t="shared" si="44"/>
        <v xml:space="preserve"> </v>
      </c>
      <c r="BK47" s="9" t="str">
        <f t="shared" si="44"/>
        <v xml:space="preserve"> </v>
      </c>
      <c r="BL47" s="9" t="str">
        <f t="shared" si="44"/>
        <v xml:space="preserve"> </v>
      </c>
      <c r="BM47" s="9" t="str">
        <f t="shared" si="44"/>
        <v xml:space="preserve"> </v>
      </c>
      <c r="BN47" s="9" t="str">
        <f t="shared" si="44"/>
        <v xml:space="preserve"> </v>
      </c>
      <c r="BO47" s="9" t="str">
        <f t="shared" si="44"/>
        <v xml:space="preserve"> </v>
      </c>
      <c r="BP47" s="9" t="str">
        <f t="shared" si="44"/>
        <v xml:space="preserve"> </v>
      </c>
      <c r="BQ47" s="9" t="str">
        <f t="shared" si="44"/>
        <v xml:space="preserve"> </v>
      </c>
      <c r="BR47" s="9" t="str">
        <f t="shared" si="44"/>
        <v xml:space="preserve"> </v>
      </c>
      <c r="BS47" s="9" t="str">
        <f t="shared" si="44"/>
        <v xml:space="preserve"> </v>
      </c>
      <c r="BT47" s="9" t="str">
        <f t="shared" si="44"/>
        <v xml:space="preserve"> </v>
      </c>
      <c r="BU47" s="9" t="str">
        <f t="shared" si="44"/>
        <v xml:space="preserve"> </v>
      </c>
      <c r="BV47" s="9" t="str">
        <f t="shared" si="44"/>
        <v xml:space="preserve"> </v>
      </c>
      <c r="BW47" s="9" t="str">
        <f t="shared" si="44"/>
        <v xml:space="preserve"> </v>
      </c>
      <c r="BX47" s="9" t="str">
        <f t="shared" si="44"/>
        <v xml:space="preserve"> </v>
      </c>
      <c r="BY47" s="9" t="str">
        <f t="shared" si="44"/>
        <v xml:space="preserve"> </v>
      </c>
      <c r="BZ47" s="9" t="str">
        <f t="shared" si="44"/>
        <v xml:space="preserve"> </v>
      </c>
      <c r="CA47" s="9" t="str">
        <f t="shared" si="44"/>
        <v xml:space="preserve"> </v>
      </c>
      <c r="CB47" s="9" t="str">
        <f t="shared" si="44"/>
        <v xml:space="preserve"> </v>
      </c>
      <c r="CC47" s="9" t="str">
        <f t="shared" si="44"/>
        <v xml:space="preserve"> </v>
      </c>
      <c r="CD47" s="9" t="str">
        <f t="shared" si="44"/>
        <v xml:space="preserve"> </v>
      </c>
      <c r="CE47" s="9" t="str">
        <f t="shared" si="44"/>
        <v xml:space="preserve"> </v>
      </c>
      <c r="CF47" s="9" t="str">
        <f t="shared" si="44"/>
        <v xml:space="preserve"> </v>
      </c>
      <c r="CG47" s="9" t="str">
        <f t="shared" si="44"/>
        <v xml:space="preserve"> </v>
      </c>
      <c r="CH47" s="9" t="str">
        <f t="shared" si="44"/>
        <v xml:space="preserve"> </v>
      </c>
      <c r="CI47" s="9" t="str">
        <f t="shared" si="44"/>
        <v xml:space="preserve"> </v>
      </c>
      <c r="CJ47" s="9" t="str">
        <f t="shared" si="44"/>
        <v xml:space="preserve"> </v>
      </c>
      <c r="CK47" s="9" t="str">
        <f t="shared" si="44"/>
        <v xml:space="preserve"> </v>
      </c>
      <c r="CL47" s="9" t="str">
        <f t="shared" si="44"/>
        <v xml:space="preserve"> </v>
      </c>
      <c r="CM47" s="9" t="str">
        <f t="shared" si="44"/>
        <v xml:space="preserve"> </v>
      </c>
      <c r="CN47" s="9" t="str">
        <f t="shared" si="44"/>
        <v xml:space="preserve"> </v>
      </c>
      <c r="CO47" s="9" t="str">
        <f t="shared" si="44"/>
        <v xml:space="preserve"> </v>
      </c>
    </row>
    <row r="48" spans="1:93" ht="13" x14ac:dyDescent="0.15">
      <c r="A48" s="9"/>
      <c r="B48" s="9"/>
      <c r="C48" s="9"/>
      <c r="D48" s="9"/>
      <c r="E48" s="9"/>
      <c r="F48" s="9"/>
      <c r="G48" s="9"/>
      <c r="H48" s="9"/>
      <c r="I48" s="9"/>
      <c r="J48" s="9"/>
      <c r="K48" s="9"/>
      <c r="L48" s="9"/>
      <c r="M48" s="9"/>
      <c r="N48" s="9" t="str">
        <f t="shared" ref="N48:CO48" si="45">CONCATENATE(DC48," ",GR48)</f>
        <v xml:space="preserve"> </v>
      </c>
      <c r="O48" s="9" t="str">
        <f t="shared" si="45"/>
        <v xml:space="preserve"> </v>
      </c>
      <c r="P48" s="9" t="str">
        <f t="shared" si="45"/>
        <v xml:space="preserve"> </v>
      </c>
      <c r="Q48" s="9" t="str">
        <f t="shared" si="45"/>
        <v xml:space="preserve"> </v>
      </c>
      <c r="R48" s="9" t="str">
        <f t="shared" si="45"/>
        <v xml:space="preserve"> </v>
      </c>
      <c r="S48" s="9" t="str">
        <f t="shared" si="45"/>
        <v xml:space="preserve"> </v>
      </c>
      <c r="T48" s="9" t="str">
        <f t="shared" si="45"/>
        <v xml:space="preserve"> </v>
      </c>
      <c r="U48" s="9" t="str">
        <f t="shared" si="45"/>
        <v xml:space="preserve"> </v>
      </c>
      <c r="V48" s="9" t="str">
        <f t="shared" si="45"/>
        <v xml:space="preserve"> </v>
      </c>
      <c r="W48" s="9" t="str">
        <f t="shared" si="45"/>
        <v xml:space="preserve"> </v>
      </c>
      <c r="X48" s="9" t="str">
        <f t="shared" si="45"/>
        <v xml:space="preserve"> </v>
      </c>
      <c r="Y48" s="9" t="str">
        <f t="shared" si="45"/>
        <v xml:space="preserve"> </v>
      </c>
      <c r="Z48" s="9" t="str">
        <f t="shared" si="45"/>
        <v xml:space="preserve"> </v>
      </c>
      <c r="AA48" s="9" t="str">
        <f t="shared" si="45"/>
        <v xml:space="preserve"> </v>
      </c>
      <c r="AB48" s="9" t="str">
        <f t="shared" si="45"/>
        <v xml:space="preserve"> </v>
      </c>
      <c r="AC48" s="9" t="str">
        <f t="shared" si="45"/>
        <v xml:space="preserve"> </v>
      </c>
      <c r="AD48" s="9" t="str">
        <f t="shared" si="45"/>
        <v xml:space="preserve"> </v>
      </c>
      <c r="AE48" s="9" t="str">
        <f t="shared" si="45"/>
        <v xml:space="preserve"> </v>
      </c>
      <c r="AF48" s="9" t="str">
        <f t="shared" si="45"/>
        <v xml:space="preserve"> </v>
      </c>
      <c r="AG48" s="9" t="str">
        <f t="shared" si="45"/>
        <v xml:space="preserve"> </v>
      </c>
      <c r="AH48" s="9" t="str">
        <f t="shared" si="45"/>
        <v xml:space="preserve"> </v>
      </c>
      <c r="AI48" s="9" t="str">
        <f t="shared" si="45"/>
        <v xml:space="preserve"> </v>
      </c>
      <c r="AJ48" s="9" t="str">
        <f t="shared" si="45"/>
        <v xml:space="preserve"> </v>
      </c>
      <c r="AK48" s="9" t="str">
        <f t="shared" si="45"/>
        <v xml:space="preserve"> </v>
      </c>
      <c r="AL48" s="9" t="str">
        <f t="shared" si="45"/>
        <v xml:space="preserve"> </v>
      </c>
      <c r="AM48" s="9" t="str">
        <f t="shared" si="45"/>
        <v xml:space="preserve"> </v>
      </c>
      <c r="AN48" s="9" t="str">
        <f t="shared" si="45"/>
        <v xml:space="preserve"> </v>
      </c>
      <c r="AO48" s="9" t="str">
        <f t="shared" si="45"/>
        <v xml:space="preserve"> </v>
      </c>
      <c r="AP48" s="9" t="str">
        <f t="shared" si="45"/>
        <v xml:space="preserve"> </v>
      </c>
      <c r="AQ48" s="9" t="str">
        <f t="shared" si="45"/>
        <v xml:space="preserve"> </v>
      </c>
      <c r="AR48" s="9" t="str">
        <f t="shared" si="45"/>
        <v xml:space="preserve"> </v>
      </c>
      <c r="AS48" s="9" t="str">
        <f t="shared" si="45"/>
        <v xml:space="preserve"> </v>
      </c>
      <c r="AT48" s="9" t="str">
        <f t="shared" si="45"/>
        <v xml:space="preserve"> </v>
      </c>
      <c r="AU48" s="9" t="str">
        <f t="shared" si="45"/>
        <v xml:space="preserve"> </v>
      </c>
      <c r="AV48" s="9" t="str">
        <f t="shared" si="45"/>
        <v xml:space="preserve"> </v>
      </c>
      <c r="AW48" s="9" t="str">
        <f t="shared" si="45"/>
        <v xml:space="preserve"> </v>
      </c>
      <c r="AX48" s="9" t="str">
        <f t="shared" si="45"/>
        <v xml:space="preserve"> </v>
      </c>
      <c r="AY48" s="9" t="str">
        <f t="shared" si="45"/>
        <v xml:space="preserve"> </v>
      </c>
      <c r="AZ48" s="9" t="str">
        <f t="shared" si="45"/>
        <v xml:space="preserve"> </v>
      </c>
      <c r="BA48" s="9" t="str">
        <f t="shared" si="45"/>
        <v xml:space="preserve"> </v>
      </c>
      <c r="BB48" s="9" t="str">
        <f t="shared" si="45"/>
        <v xml:space="preserve"> </v>
      </c>
      <c r="BC48" s="9" t="str">
        <f t="shared" si="45"/>
        <v xml:space="preserve"> </v>
      </c>
      <c r="BD48" s="9" t="str">
        <f t="shared" si="45"/>
        <v xml:space="preserve"> </v>
      </c>
      <c r="BE48" s="9" t="str">
        <f t="shared" si="45"/>
        <v xml:space="preserve"> </v>
      </c>
      <c r="BF48" s="9" t="str">
        <f t="shared" si="45"/>
        <v xml:space="preserve"> </v>
      </c>
      <c r="BG48" s="9" t="str">
        <f t="shared" si="45"/>
        <v xml:space="preserve"> </v>
      </c>
      <c r="BH48" s="9" t="str">
        <f t="shared" si="45"/>
        <v xml:space="preserve"> </v>
      </c>
      <c r="BI48" s="9" t="str">
        <f t="shared" si="45"/>
        <v xml:space="preserve"> </v>
      </c>
      <c r="BJ48" s="9" t="str">
        <f t="shared" si="45"/>
        <v xml:space="preserve"> </v>
      </c>
      <c r="BK48" s="9" t="str">
        <f t="shared" si="45"/>
        <v xml:space="preserve"> </v>
      </c>
      <c r="BL48" s="9" t="str">
        <f t="shared" si="45"/>
        <v xml:space="preserve"> </v>
      </c>
      <c r="BM48" s="9" t="str">
        <f t="shared" si="45"/>
        <v xml:space="preserve"> </v>
      </c>
      <c r="BN48" s="9" t="str">
        <f t="shared" si="45"/>
        <v xml:space="preserve"> </v>
      </c>
      <c r="BO48" s="9" t="str">
        <f t="shared" si="45"/>
        <v xml:space="preserve"> </v>
      </c>
      <c r="BP48" s="9" t="str">
        <f t="shared" si="45"/>
        <v xml:space="preserve"> </v>
      </c>
      <c r="BQ48" s="9" t="str">
        <f t="shared" si="45"/>
        <v xml:space="preserve"> </v>
      </c>
      <c r="BR48" s="9" t="str">
        <f t="shared" si="45"/>
        <v xml:space="preserve"> </v>
      </c>
      <c r="BS48" s="9" t="str">
        <f t="shared" si="45"/>
        <v xml:space="preserve"> </v>
      </c>
      <c r="BT48" s="9" t="str">
        <f t="shared" si="45"/>
        <v xml:space="preserve"> </v>
      </c>
      <c r="BU48" s="9" t="str">
        <f t="shared" si="45"/>
        <v xml:space="preserve"> </v>
      </c>
      <c r="BV48" s="9" t="str">
        <f t="shared" si="45"/>
        <v xml:space="preserve"> </v>
      </c>
      <c r="BW48" s="9" t="str">
        <f t="shared" si="45"/>
        <v xml:space="preserve"> </v>
      </c>
      <c r="BX48" s="9" t="str">
        <f t="shared" si="45"/>
        <v xml:space="preserve"> </v>
      </c>
      <c r="BY48" s="9" t="str">
        <f t="shared" si="45"/>
        <v xml:space="preserve"> </v>
      </c>
      <c r="BZ48" s="9" t="str">
        <f t="shared" si="45"/>
        <v xml:space="preserve"> </v>
      </c>
      <c r="CA48" s="9" t="str">
        <f t="shared" si="45"/>
        <v xml:space="preserve"> </v>
      </c>
      <c r="CB48" s="9" t="str">
        <f t="shared" si="45"/>
        <v xml:space="preserve"> </v>
      </c>
      <c r="CC48" s="9" t="str">
        <f t="shared" si="45"/>
        <v xml:space="preserve"> </v>
      </c>
      <c r="CD48" s="9" t="str">
        <f t="shared" si="45"/>
        <v xml:space="preserve"> </v>
      </c>
      <c r="CE48" s="9" t="str">
        <f t="shared" si="45"/>
        <v xml:space="preserve"> </v>
      </c>
      <c r="CF48" s="9" t="str">
        <f t="shared" si="45"/>
        <v xml:space="preserve"> </v>
      </c>
      <c r="CG48" s="9" t="str">
        <f t="shared" si="45"/>
        <v xml:space="preserve"> </v>
      </c>
      <c r="CH48" s="9" t="str">
        <f t="shared" si="45"/>
        <v xml:space="preserve"> </v>
      </c>
      <c r="CI48" s="9" t="str">
        <f t="shared" si="45"/>
        <v xml:space="preserve"> </v>
      </c>
      <c r="CJ48" s="9" t="str">
        <f t="shared" si="45"/>
        <v xml:space="preserve"> </v>
      </c>
      <c r="CK48" s="9" t="str">
        <f t="shared" si="45"/>
        <v xml:space="preserve"> </v>
      </c>
      <c r="CL48" s="9" t="str">
        <f t="shared" si="45"/>
        <v xml:space="preserve"> </v>
      </c>
      <c r="CM48" s="9" t="str">
        <f t="shared" si="45"/>
        <v xml:space="preserve"> </v>
      </c>
      <c r="CN48" s="9" t="str">
        <f t="shared" si="45"/>
        <v xml:space="preserve"> </v>
      </c>
      <c r="CO48" s="9" t="str">
        <f t="shared" si="45"/>
        <v xml:space="preserve"> </v>
      </c>
    </row>
    <row r="49" spans="1:93" ht="13" x14ac:dyDescent="0.15">
      <c r="A49" s="9"/>
      <c r="B49" s="9"/>
      <c r="C49" s="9"/>
      <c r="D49" s="9"/>
      <c r="E49" s="9"/>
      <c r="F49" s="9"/>
      <c r="G49" s="9"/>
      <c r="H49" s="9"/>
      <c r="I49" s="9"/>
      <c r="J49" s="9"/>
      <c r="K49" s="9"/>
      <c r="L49" s="9"/>
      <c r="M49" s="9"/>
      <c r="N49" s="9" t="str">
        <f t="shared" ref="N49:CO49" si="46">CONCATENATE(DC49," ",GR49)</f>
        <v xml:space="preserve"> </v>
      </c>
      <c r="O49" s="9" t="str">
        <f t="shared" si="46"/>
        <v xml:space="preserve"> </v>
      </c>
      <c r="P49" s="9" t="str">
        <f t="shared" si="46"/>
        <v xml:space="preserve"> </v>
      </c>
      <c r="Q49" s="9" t="str">
        <f t="shared" si="46"/>
        <v xml:space="preserve"> </v>
      </c>
      <c r="R49" s="9" t="str">
        <f t="shared" si="46"/>
        <v xml:space="preserve"> </v>
      </c>
      <c r="S49" s="9" t="str">
        <f t="shared" si="46"/>
        <v xml:space="preserve"> </v>
      </c>
      <c r="T49" s="9" t="str">
        <f t="shared" si="46"/>
        <v xml:space="preserve"> </v>
      </c>
      <c r="U49" s="9" t="str">
        <f t="shared" si="46"/>
        <v xml:space="preserve"> </v>
      </c>
      <c r="V49" s="9" t="str">
        <f t="shared" si="46"/>
        <v xml:space="preserve"> </v>
      </c>
      <c r="W49" s="9" t="str">
        <f t="shared" si="46"/>
        <v xml:space="preserve"> </v>
      </c>
      <c r="X49" s="9" t="str">
        <f t="shared" si="46"/>
        <v xml:space="preserve"> </v>
      </c>
      <c r="Y49" s="9" t="str">
        <f t="shared" si="46"/>
        <v xml:space="preserve"> </v>
      </c>
      <c r="Z49" s="9" t="str">
        <f t="shared" si="46"/>
        <v xml:space="preserve"> </v>
      </c>
      <c r="AA49" s="9" t="str">
        <f t="shared" si="46"/>
        <v xml:space="preserve"> </v>
      </c>
      <c r="AB49" s="9" t="str">
        <f t="shared" si="46"/>
        <v xml:space="preserve"> </v>
      </c>
      <c r="AC49" s="9" t="str">
        <f t="shared" si="46"/>
        <v xml:space="preserve"> </v>
      </c>
      <c r="AD49" s="9" t="str">
        <f t="shared" si="46"/>
        <v xml:space="preserve"> </v>
      </c>
      <c r="AE49" s="9" t="str">
        <f t="shared" si="46"/>
        <v xml:space="preserve"> </v>
      </c>
      <c r="AF49" s="9" t="str">
        <f t="shared" si="46"/>
        <v xml:space="preserve"> </v>
      </c>
      <c r="AG49" s="9" t="str">
        <f t="shared" si="46"/>
        <v xml:space="preserve"> </v>
      </c>
      <c r="AH49" s="9" t="str">
        <f t="shared" si="46"/>
        <v xml:space="preserve"> </v>
      </c>
      <c r="AI49" s="9" t="str">
        <f t="shared" si="46"/>
        <v xml:space="preserve"> </v>
      </c>
      <c r="AJ49" s="9" t="str">
        <f t="shared" si="46"/>
        <v xml:space="preserve"> </v>
      </c>
      <c r="AK49" s="9" t="str">
        <f t="shared" si="46"/>
        <v xml:space="preserve"> </v>
      </c>
      <c r="AL49" s="9" t="str">
        <f t="shared" si="46"/>
        <v xml:space="preserve"> </v>
      </c>
      <c r="AM49" s="9" t="str">
        <f t="shared" si="46"/>
        <v xml:space="preserve"> </v>
      </c>
      <c r="AN49" s="9" t="str">
        <f t="shared" si="46"/>
        <v xml:space="preserve"> </v>
      </c>
      <c r="AO49" s="9" t="str">
        <f t="shared" si="46"/>
        <v xml:space="preserve"> </v>
      </c>
      <c r="AP49" s="9" t="str">
        <f t="shared" si="46"/>
        <v xml:space="preserve"> </v>
      </c>
      <c r="AQ49" s="9" t="str">
        <f t="shared" si="46"/>
        <v xml:space="preserve"> </v>
      </c>
      <c r="AR49" s="9" t="str">
        <f t="shared" si="46"/>
        <v xml:space="preserve"> </v>
      </c>
      <c r="AS49" s="9" t="str">
        <f t="shared" si="46"/>
        <v xml:space="preserve"> </v>
      </c>
      <c r="AT49" s="9" t="str">
        <f t="shared" si="46"/>
        <v xml:space="preserve"> </v>
      </c>
      <c r="AU49" s="9" t="str">
        <f t="shared" si="46"/>
        <v xml:space="preserve"> </v>
      </c>
      <c r="AV49" s="9" t="str">
        <f t="shared" si="46"/>
        <v xml:space="preserve"> </v>
      </c>
      <c r="AW49" s="9" t="str">
        <f t="shared" si="46"/>
        <v xml:space="preserve"> </v>
      </c>
      <c r="AX49" s="9" t="str">
        <f t="shared" si="46"/>
        <v xml:space="preserve"> </v>
      </c>
      <c r="AY49" s="9" t="str">
        <f t="shared" si="46"/>
        <v xml:space="preserve"> </v>
      </c>
      <c r="AZ49" s="9" t="str">
        <f t="shared" si="46"/>
        <v xml:space="preserve"> </v>
      </c>
      <c r="BA49" s="9" t="str">
        <f t="shared" si="46"/>
        <v xml:space="preserve"> </v>
      </c>
      <c r="BB49" s="9" t="str">
        <f t="shared" si="46"/>
        <v xml:space="preserve"> </v>
      </c>
      <c r="BC49" s="9" t="str">
        <f t="shared" si="46"/>
        <v xml:space="preserve"> </v>
      </c>
      <c r="BD49" s="9" t="str">
        <f t="shared" si="46"/>
        <v xml:space="preserve"> </v>
      </c>
      <c r="BE49" s="9" t="str">
        <f t="shared" si="46"/>
        <v xml:space="preserve"> </v>
      </c>
      <c r="BF49" s="9" t="str">
        <f t="shared" si="46"/>
        <v xml:space="preserve"> </v>
      </c>
      <c r="BG49" s="9" t="str">
        <f t="shared" si="46"/>
        <v xml:space="preserve"> </v>
      </c>
      <c r="BH49" s="9" t="str">
        <f t="shared" si="46"/>
        <v xml:space="preserve"> </v>
      </c>
      <c r="BI49" s="9" t="str">
        <f t="shared" si="46"/>
        <v xml:space="preserve"> </v>
      </c>
      <c r="BJ49" s="9" t="str">
        <f t="shared" si="46"/>
        <v xml:space="preserve"> </v>
      </c>
      <c r="BK49" s="9" t="str">
        <f t="shared" si="46"/>
        <v xml:space="preserve"> </v>
      </c>
      <c r="BL49" s="9" t="str">
        <f t="shared" si="46"/>
        <v xml:space="preserve"> </v>
      </c>
      <c r="BM49" s="9" t="str">
        <f t="shared" si="46"/>
        <v xml:space="preserve"> </v>
      </c>
      <c r="BN49" s="9" t="str">
        <f t="shared" si="46"/>
        <v xml:space="preserve"> </v>
      </c>
      <c r="BO49" s="9" t="str">
        <f t="shared" si="46"/>
        <v xml:space="preserve"> </v>
      </c>
      <c r="BP49" s="9" t="str">
        <f t="shared" si="46"/>
        <v xml:space="preserve"> </v>
      </c>
      <c r="BQ49" s="9" t="str">
        <f t="shared" si="46"/>
        <v xml:space="preserve"> </v>
      </c>
      <c r="BR49" s="9" t="str">
        <f t="shared" si="46"/>
        <v xml:space="preserve"> </v>
      </c>
      <c r="BS49" s="9" t="str">
        <f t="shared" si="46"/>
        <v xml:space="preserve"> </v>
      </c>
      <c r="BT49" s="9" t="str">
        <f t="shared" si="46"/>
        <v xml:space="preserve"> </v>
      </c>
      <c r="BU49" s="9" t="str">
        <f t="shared" si="46"/>
        <v xml:space="preserve"> </v>
      </c>
      <c r="BV49" s="9" t="str">
        <f t="shared" si="46"/>
        <v xml:space="preserve"> </v>
      </c>
      <c r="BW49" s="9" t="str">
        <f t="shared" si="46"/>
        <v xml:space="preserve"> </v>
      </c>
      <c r="BX49" s="9" t="str">
        <f t="shared" si="46"/>
        <v xml:space="preserve"> </v>
      </c>
      <c r="BY49" s="9" t="str">
        <f t="shared" si="46"/>
        <v xml:space="preserve"> </v>
      </c>
      <c r="BZ49" s="9" t="str">
        <f t="shared" si="46"/>
        <v xml:space="preserve"> </v>
      </c>
      <c r="CA49" s="9" t="str">
        <f t="shared" si="46"/>
        <v xml:space="preserve"> </v>
      </c>
      <c r="CB49" s="9" t="str">
        <f t="shared" si="46"/>
        <v xml:space="preserve"> </v>
      </c>
      <c r="CC49" s="9" t="str">
        <f t="shared" si="46"/>
        <v xml:space="preserve"> </v>
      </c>
      <c r="CD49" s="9" t="str">
        <f t="shared" si="46"/>
        <v xml:space="preserve"> </v>
      </c>
      <c r="CE49" s="9" t="str">
        <f t="shared" si="46"/>
        <v xml:space="preserve"> </v>
      </c>
      <c r="CF49" s="9" t="str">
        <f t="shared" si="46"/>
        <v xml:space="preserve"> </v>
      </c>
      <c r="CG49" s="9" t="str">
        <f t="shared" si="46"/>
        <v xml:space="preserve"> </v>
      </c>
      <c r="CH49" s="9" t="str">
        <f t="shared" si="46"/>
        <v xml:space="preserve"> </v>
      </c>
      <c r="CI49" s="9" t="str">
        <f t="shared" si="46"/>
        <v xml:space="preserve"> </v>
      </c>
      <c r="CJ49" s="9" t="str">
        <f t="shared" si="46"/>
        <v xml:space="preserve"> </v>
      </c>
      <c r="CK49" s="9" t="str">
        <f t="shared" si="46"/>
        <v xml:space="preserve"> </v>
      </c>
      <c r="CL49" s="9" t="str">
        <f t="shared" si="46"/>
        <v xml:space="preserve"> </v>
      </c>
      <c r="CM49" s="9" t="str">
        <f t="shared" si="46"/>
        <v xml:space="preserve"> </v>
      </c>
      <c r="CN49" s="9" t="str">
        <f t="shared" si="46"/>
        <v xml:space="preserve"> </v>
      </c>
      <c r="CO49" s="9" t="str">
        <f t="shared" si="46"/>
        <v xml:space="preserve"> </v>
      </c>
    </row>
    <row r="50" spans="1:93" ht="13" x14ac:dyDescent="0.15">
      <c r="A50" s="9"/>
      <c r="B50" s="9"/>
      <c r="C50" s="9"/>
      <c r="D50" s="9"/>
      <c r="E50" s="9"/>
      <c r="F50" s="9"/>
      <c r="G50" s="9"/>
      <c r="H50" s="9"/>
      <c r="I50" s="9"/>
      <c r="J50" s="9"/>
      <c r="K50" s="9"/>
      <c r="L50" s="9"/>
      <c r="M50" s="9"/>
      <c r="N50" s="9" t="str">
        <f t="shared" ref="N50:CO50" si="47">CONCATENATE(DC50," ",GR50)</f>
        <v xml:space="preserve"> </v>
      </c>
      <c r="O50" s="9" t="str">
        <f t="shared" si="47"/>
        <v xml:space="preserve"> </v>
      </c>
      <c r="P50" s="9" t="str">
        <f t="shared" si="47"/>
        <v xml:space="preserve"> </v>
      </c>
      <c r="Q50" s="9" t="str">
        <f t="shared" si="47"/>
        <v xml:space="preserve"> </v>
      </c>
      <c r="R50" s="9" t="str">
        <f t="shared" si="47"/>
        <v xml:space="preserve"> </v>
      </c>
      <c r="S50" s="9" t="str">
        <f t="shared" si="47"/>
        <v xml:space="preserve"> </v>
      </c>
      <c r="T50" s="9" t="str">
        <f t="shared" si="47"/>
        <v xml:space="preserve"> </v>
      </c>
      <c r="U50" s="9" t="str">
        <f t="shared" si="47"/>
        <v xml:space="preserve"> </v>
      </c>
      <c r="V50" s="9" t="str">
        <f t="shared" si="47"/>
        <v xml:space="preserve"> </v>
      </c>
      <c r="W50" s="9" t="str">
        <f t="shared" si="47"/>
        <v xml:space="preserve"> </v>
      </c>
      <c r="X50" s="9" t="str">
        <f t="shared" si="47"/>
        <v xml:space="preserve"> </v>
      </c>
      <c r="Y50" s="9" t="str">
        <f t="shared" si="47"/>
        <v xml:space="preserve"> </v>
      </c>
      <c r="Z50" s="9" t="str">
        <f t="shared" si="47"/>
        <v xml:space="preserve"> </v>
      </c>
      <c r="AA50" s="9" t="str">
        <f t="shared" si="47"/>
        <v xml:space="preserve"> </v>
      </c>
      <c r="AB50" s="9" t="str">
        <f t="shared" si="47"/>
        <v xml:space="preserve"> </v>
      </c>
      <c r="AC50" s="9" t="str">
        <f t="shared" si="47"/>
        <v xml:space="preserve"> </v>
      </c>
      <c r="AD50" s="9" t="str">
        <f t="shared" si="47"/>
        <v xml:space="preserve"> </v>
      </c>
      <c r="AE50" s="9" t="str">
        <f t="shared" si="47"/>
        <v xml:space="preserve"> </v>
      </c>
      <c r="AF50" s="9" t="str">
        <f t="shared" si="47"/>
        <v xml:space="preserve"> </v>
      </c>
      <c r="AG50" s="9" t="str">
        <f t="shared" si="47"/>
        <v xml:space="preserve"> </v>
      </c>
      <c r="AH50" s="9" t="str">
        <f t="shared" si="47"/>
        <v xml:space="preserve"> </v>
      </c>
      <c r="AI50" s="9" t="str">
        <f t="shared" si="47"/>
        <v xml:space="preserve"> </v>
      </c>
      <c r="AJ50" s="9" t="str">
        <f t="shared" si="47"/>
        <v xml:space="preserve"> </v>
      </c>
      <c r="AK50" s="9" t="str">
        <f t="shared" si="47"/>
        <v xml:space="preserve"> </v>
      </c>
      <c r="AL50" s="9" t="str">
        <f t="shared" si="47"/>
        <v xml:space="preserve"> </v>
      </c>
      <c r="AM50" s="9" t="str">
        <f t="shared" si="47"/>
        <v xml:space="preserve"> </v>
      </c>
      <c r="AN50" s="9" t="str">
        <f t="shared" si="47"/>
        <v xml:space="preserve"> </v>
      </c>
      <c r="AO50" s="9" t="str">
        <f t="shared" si="47"/>
        <v xml:space="preserve"> </v>
      </c>
      <c r="AP50" s="9" t="str">
        <f t="shared" si="47"/>
        <v xml:space="preserve"> </v>
      </c>
      <c r="AQ50" s="9" t="str">
        <f t="shared" si="47"/>
        <v xml:space="preserve"> </v>
      </c>
      <c r="AR50" s="9" t="str">
        <f t="shared" si="47"/>
        <v xml:space="preserve"> </v>
      </c>
      <c r="AS50" s="9" t="str">
        <f t="shared" si="47"/>
        <v xml:space="preserve"> </v>
      </c>
      <c r="AT50" s="9" t="str">
        <f t="shared" si="47"/>
        <v xml:space="preserve"> </v>
      </c>
      <c r="AU50" s="9" t="str">
        <f t="shared" si="47"/>
        <v xml:space="preserve"> </v>
      </c>
      <c r="AV50" s="9" t="str">
        <f t="shared" si="47"/>
        <v xml:space="preserve"> </v>
      </c>
      <c r="AW50" s="9" t="str">
        <f t="shared" si="47"/>
        <v xml:space="preserve"> </v>
      </c>
      <c r="AX50" s="9" t="str">
        <f t="shared" si="47"/>
        <v xml:space="preserve"> </v>
      </c>
      <c r="AY50" s="9" t="str">
        <f t="shared" si="47"/>
        <v xml:space="preserve"> </v>
      </c>
      <c r="AZ50" s="9" t="str">
        <f t="shared" si="47"/>
        <v xml:space="preserve"> </v>
      </c>
      <c r="BA50" s="9" t="str">
        <f t="shared" si="47"/>
        <v xml:space="preserve"> </v>
      </c>
      <c r="BB50" s="9" t="str">
        <f t="shared" si="47"/>
        <v xml:space="preserve"> </v>
      </c>
      <c r="BC50" s="9" t="str">
        <f t="shared" si="47"/>
        <v xml:space="preserve"> </v>
      </c>
      <c r="BD50" s="9" t="str">
        <f t="shared" si="47"/>
        <v xml:space="preserve"> </v>
      </c>
      <c r="BE50" s="9" t="str">
        <f t="shared" si="47"/>
        <v xml:space="preserve"> </v>
      </c>
      <c r="BF50" s="9" t="str">
        <f t="shared" si="47"/>
        <v xml:space="preserve"> </v>
      </c>
      <c r="BG50" s="9" t="str">
        <f t="shared" si="47"/>
        <v xml:space="preserve"> </v>
      </c>
      <c r="BH50" s="9" t="str">
        <f t="shared" si="47"/>
        <v xml:space="preserve"> </v>
      </c>
      <c r="BI50" s="9" t="str">
        <f t="shared" si="47"/>
        <v xml:space="preserve"> </v>
      </c>
      <c r="BJ50" s="9" t="str">
        <f t="shared" si="47"/>
        <v xml:space="preserve"> </v>
      </c>
      <c r="BK50" s="9" t="str">
        <f t="shared" si="47"/>
        <v xml:space="preserve"> </v>
      </c>
      <c r="BL50" s="9" t="str">
        <f t="shared" si="47"/>
        <v xml:space="preserve"> </v>
      </c>
      <c r="BM50" s="9" t="str">
        <f t="shared" si="47"/>
        <v xml:space="preserve"> </v>
      </c>
      <c r="BN50" s="9" t="str">
        <f t="shared" si="47"/>
        <v xml:space="preserve"> </v>
      </c>
      <c r="BO50" s="9" t="str">
        <f t="shared" si="47"/>
        <v xml:space="preserve"> </v>
      </c>
      <c r="BP50" s="9" t="str">
        <f t="shared" si="47"/>
        <v xml:space="preserve"> </v>
      </c>
      <c r="BQ50" s="9" t="str">
        <f t="shared" si="47"/>
        <v xml:space="preserve"> </v>
      </c>
      <c r="BR50" s="9" t="str">
        <f t="shared" si="47"/>
        <v xml:space="preserve"> </v>
      </c>
      <c r="BS50" s="9" t="str">
        <f t="shared" si="47"/>
        <v xml:space="preserve"> </v>
      </c>
      <c r="BT50" s="9" t="str">
        <f t="shared" si="47"/>
        <v xml:space="preserve"> </v>
      </c>
      <c r="BU50" s="9" t="str">
        <f t="shared" si="47"/>
        <v xml:space="preserve"> </v>
      </c>
      <c r="BV50" s="9" t="str">
        <f t="shared" si="47"/>
        <v xml:space="preserve"> </v>
      </c>
      <c r="BW50" s="9" t="str">
        <f t="shared" si="47"/>
        <v xml:space="preserve"> </v>
      </c>
      <c r="BX50" s="9" t="str">
        <f t="shared" si="47"/>
        <v xml:space="preserve"> </v>
      </c>
      <c r="BY50" s="9" t="str">
        <f t="shared" si="47"/>
        <v xml:space="preserve"> </v>
      </c>
      <c r="BZ50" s="9" t="str">
        <f t="shared" si="47"/>
        <v xml:space="preserve"> </v>
      </c>
      <c r="CA50" s="9" t="str">
        <f t="shared" si="47"/>
        <v xml:space="preserve"> </v>
      </c>
      <c r="CB50" s="9" t="str">
        <f t="shared" si="47"/>
        <v xml:space="preserve"> </v>
      </c>
      <c r="CC50" s="9" t="str">
        <f t="shared" si="47"/>
        <v xml:space="preserve"> </v>
      </c>
      <c r="CD50" s="9" t="str">
        <f t="shared" si="47"/>
        <v xml:space="preserve"> </v>
      </c>
      <c r="CE50" s="9" t="str">
        <f t="shared" si="47"/>
        <v xml:space="preserve"> </v>
      </c>
      <c r="CF50" s="9" t="str">
        <f t="shared" si="47"/>
        <v xml:space="preserve"> </v>
      </c>
      <c r="CG50" s="9" t="str">
        <f t="shared" si="47"/>
        <v xml:space="preserve"> </v>
      </c>
      <c r="CH50" s="9" t="str">
        <f t="shared" si="47"/>
        <v xml:space="preserve"> </v>
      </c>
      <c r="CI50" s="9" t="str">
        <f t="shared" si="47"/>
        <v xml:space="preserve"> </v>
      </c>
      <c r="CJ50" s="9" t="str">
        <f t="shared" si="47"/>
        <v xml:space="preserve"> </v>
      </c>
      <c r="CK50" s="9" t="str">
        <f t="shared" si="47"/>
        <v xml:space="preserve"> </v>
      </c>
      <c r="CL50" s="9" t="str">
        <f t="shared" si="47"/>
        <v xml:space="preserve"> </v>
      </c>
      <c r="CM50" s="9" t="str">
        <f t="shared" si="47"/>
        <v xml:space="preserve"> </v>
      </c>
      <c r="CN50" s="9" t="str">
        <f t="shared" si="47"/>
        <v xml:space="preserve"> </v>
      </c>
      <c r="CO50" s="9" t="str">
        <f t="shared" si="47"/>
        <v xml:space="preserve"> </v>
      </c>
    </row>
    <row r="51" spans="1:93" ht="13" x14ac:dyDescent="0.15">
      <c r="A51" s="9"/>
      <c r="B51" s="9"/>
      <c r="C51" s="9"/>
      <c r="D51" s="9"/>
      <c r="E51" s="9"/>
      <c r="F51" s="9"/>
      <c r="G51" s="9"/>
      <c r="H51" s="9"/>
      <c r="I51" s="9"/>
      <c r="J51" s="9"/>
      <c r="K51" s="9"/>
      <c r="L51" s="9"/>
      <c r="M51" s="9"/>
      <c r="N51" s="9" t="str">
        <f t="shared" ref="N51:CO51" si="48">CONCATENATE(DC51," ",GR51)</f>
        <v xml:space="preserve"> </v>
      </c>
      <c r="O51" s="9" t="str">
        <f t="shared" si="48"/>
        <v xml:space="preserve"> </v>
      </c>
      <c r="P51" s="9" t="str">
        <f t="shared" si="48"/>
        <v xml:space="preserve"> </v>
      </c>
      <c r="Q51" s="9" t="str">
        <f t="shared" si="48"/>
        <v xml:space="preserve"> </v>
      </c>
      <c r="R51" s="9" t="str">
        <f t="shared" si="48"/>
        <v xml:space="preserve"> </v>
      </c>
      <c r="S51" s="9" t="str">
        <f t="shared" si="48"/>
        <v xml:space="preserve"> </v>
      </c>
      <c r="T51" s="9" t="str">
        <f t="shared" si="48"/>
        <v xml:space="preserve"> </v>
      </c>
      <c r="U51" s="9" t="str">
        <f t="shared" si="48"/>
        <v xml:space="preserve"> </v>
      </c>
      <c r="V51" s="9" t="str">
        <f t="shared" si="48"/>
        <v xml:space="preserve"> </v>
      </c>
      <c r="W51" s="9" t="str">
        <f t="shared" si="48"/>
        <v xml:space="preserve"> </v>
      </c>
      <c r="X51" s="9" t="str">
        <f t="shared" si="48"/>
        <v xml:space="preserve"> </v>
      </c>
      <c r="Y51" s="9" t="str">
        <f t="shared" si="48"/>
        <v xml:space="preserve"> </v>
      </c>
      <c r="Z51" s="9" t="str">
        <f t="shared" si="48"/>
        <v xml:space="preserve"> </v>
      </c>
      <c r="AA51" s="9" t="str">
        <f t="shared" si="48"/>
        <v xml:space="preserve"> </v>
      </c>
      <c r="AB51" s="9" t="str">
        <f t="shared" si="48"/>
        <v xml:space="preserve"> </v>
      </c>
      <c r="AC51" s="9" t="str">
        <f t="shared" si="48"/>
        <v xml:space="preserve"> </v>
      </c>
      <c r="AD51" s="9" t="str">
        <f t="shared" si="48"/>
        <v xml:space="preserve"> </v>
      </c>
      <c r="AE51" s="9" t="str">
        <f t="shared" si="48"/>
        <v xml:space="preserve"> </v>
      </c>
      <c r="AF51" s="9" t="str">
        <f t="shared" si="48"/>
        <v xml:space="preserve"> </v>
      </c>
      <c r="AG51" s="9" t="str">
        <f t="shared" si="48"/>
        <v xml:space="preserve"> </v>
      </c>
      <c r="AH51" s="9" t="str">
        <f t="shared" si="48"/>
        <v xml:space="preserve"> </v>
      </c>
      <c r="AI51" s="9" t="str">
        <f t="shared" si="48"/>
        <v xml:space="preserve"> </v>
      </c>
      <c r="AJ51" s="9" t="str">
        <f t="shared" si="48"/>
        <v xml:space="preserve"> </v>
      </c>
      <c r="AK51" s="9" t="str">
        <f t="shared" si="48"/>
        <v xml:space="preserve"> </v>
      </c>
      <c r="AL51" s="9" t="str">
        <f t="shared" si="48"/>
        <v xml:space="preserve"> </v>
      </c>
      <c r="AM51" s="9" t="str">
        <f t="shared" si="48"/>
        <v xml:space="preserve"> </v>
      </c>
      <c r="AN51" s="9" t="str">
        <f t="shared" si="48"/>
        <v xml:space="preserve"> </v>
      </c>
      <c r="AO51" s="9" t="str">
        <f t="shared" si="48"/>
        <v xml:space="preserve"> </v>
      </c>
      <c r="AP51" s="9" t="str">
        <f t="shared" si="48"/>
        <v xml:space="preserve"> </v>
      </c>
      <c r="AQ51" s="9" t="str">
        <f t="shared" si="48"/>
        <v xml:space="preserve"> </v>
      </c>
      <c r="AR51" s="9" t="str">
        <f t="shared" si="48"/>
        <v xml:space="preserve"> </v>
      </c>
      <c r="AS51" s="9" t="str">
        <f t="shared" si="48"/>
        <v xml:space="preserve"> </v>
      </c>
      <c r="AT51" s="9" t="str">
        <f t="shared" si="48"/>
        <v xml:space="preserve"> </v>
      </c>
      <c r="AU51" s="9" t="str">
        <f t="shared" si="48"/>
        <v xml:space="preserve"> </v>
      </c>
      <c r="AV51" s="9" t="str">
        <f t="shared" si="48"/>
        <v xml:space="preserve"> </v>
      </c>
      <c r="AW51" s="9" t="str">
        <f t="shared" si="48"/>
        <v xml:space="preserve"> </v>
      </c>
      <c r="AX51" s="9" t="str">
        <f t="shared" si="48"/>
        <v xml:space="preserve"> </v>
      </c>
      <c r="AY51" s="9" t="str">
        <f t="shared" si="48"/>
        <v xml:space="preserve"> </v>
      </c>
      <c r="AZ51" s="9" t="str">
        <f t="shared" si="48"/>
        <v xml:space="preserve"> </v>
      </c>
      <c r="BA51" s="9" t="str">
        <f t="shared" si="48"/>
        <v xml:space="preserve"> </v>
      </c>
      <c r="BB51" s="9" t="str">
        <f t="shared" si="48"/>
        <v xml:space="preserve"> </v>
      </c>
      <c r="BC51" s="9" t="str">
        <f t="shared" si="48"/>
        <v xml:space="preserve"> </v>
      </c>
      <c r="BD51" s="9" t="str">
        <f t="shared" si="48"/>
        <v xml:space="preserve"> </v>
      </c>
      <c r="BE51" s="9" t="str">
        <f t="shared" si="48"/>
        <v xml:space="preserve"> </v>
      </c>
      <c r="BF51" s="9" t="str">
        <f t="shared" si="48"/>
        <v xml:space="preserve"> </v>
      </c>
      <c r="BG51" s="9" t="str">
        <f t="shared" si="48"/>
        <v xml:space="preserve"> </v>
      </c>
      <c r="BH51" s="9" t="str">
        <f t="shared" si="48"/>
        <v xml:space="preserve"> </v>
      </c>
      <c r="BI51" s="9" t="str">
        <f t="shared" si="48"/>
        <v xml:space="preserve"> </v>
      </c>
      <c r="BJ51" s="9" t="str">
        <f t="shared" si="48"/>
        <v xml:space="preserve"> </v>
      </c>
      <c r="BK51" s="9" t="str">
        <f t="shared" si="48"/>
        <v xml:space="preserve"> </v>
      </c>
      <c r="BL51" s="9" t="str">
        <f t="shared" si="48"/>
        <v xml:space="preserve"> </v>
      </c>
      <c r="BM51" s="9" t="str">
        <f t="shared" si="48"/>
        <v xml:space="preserve"> </v>
      </c>
      <c r="BN51" s="9" t="str">
        <f t="shared" si="48"/>
        <v xml:space="preserve"> </v>
      </c>
      <c r="BO51" s="9" t="str">
        <f t="shared" si="48"/>
        <v xml:space="preserve"> </v>
      </c>
      <c r="BP51" s="9" t="str">
        <f t="shared" si="48"/>
        <v xml:space="preserve"> </v>
      </c>
      <c r="BQ51" s="9" t="str">
        <f t="shared" si="48"/>
        <v xml:space="preserve"> </v>
      </c>
      <c r="BR51" s="9" t="str">
        <f t="shared" si="48"/>
        <v xml:space="preserve"> </v>
      </c>
      <c r="BS51" s="9" t="str">
        <f t="shared" si="48"/>
        <v xml:space="preserve"> </v>
      </c>
      <c r="BT51" s="9" t="str">
        <f t="shared" si="48"/>
        <v xml:space="preserve"> </v>
      </c>
      <c r="BU51" s="9" t="str">
        <f t="shared" si="48"/>
        <v xml:space="preserve"> </v>
      </c>
      <c r="BV51" s="9" t="str">
        <f t="shared" si="48"/>
        <v xml:space="preserve"> </v>
      </c>
      <c r="BW51" s="9" t="str">
        <f t="shared" si="48"/>
        <v xml:space="preserve"> </v>
      </c>
      <c r="BX51" s="9" t="str">
        <f t="shared" si="48"/>
        <v xml:space="preserve"> </v>
      </c>
      <c r="BY51" s="9" t="str">
        <f t="shared" si="48"/>
        <v xml:space="preserve"> </v>
      </c>
      <c r="BZ51" s="9" t="str">
        <f t="shared" si="48"/>
        <v xml:space="preserve"> </v>
      </c>
      <c r="CA51" s="9" t="str">
        <f t="shared" si="48"/>
        <v xml:space="preserve"> </v>
      </c>
      <c r="CB51" s="9" t="str">
        <f t="shared" si="48"/>
        <v xml:space="preserve"> </v>
      </c>
      <c r="CC51" s="9" t="str">
        <f t="shared" si="48"/>
        <v xml:space="preserve"> </v>
      </c>
      <c r="CD51" s="9" t="str">
        <f t="shared" si="48"/>
        <v xml:space="preserve"> </v>
      </c>
      <c r="CE51" s="9" t="str">
        <f t="shared" si="48"/>
        <v xml:space="preserve"> </v>
      </c>
      <c r="CF51" s="9" t="str">
        <f t="shared" si="48"/>
        <v xml:space="preserve"> </v>
      </c>
      <c r="CG51" s="9" t="str">
        <f t="shared" si="48"/>
        <v xml:space="preserve"> </v>
      </c>
      <c r="CH51" s="9" t="str">
        <f t="shared" si="48"/>
        <v xml:space="preserve"> </v>
      </c>
      <c r="CI51" s="9" t="str">
        <f t="shared" si="48"/>
        <v xml:space="preserve"> </v>
      </c>
      <c r="CJ51" s="9" t="str">
        <f t="shared" si="48"/>
        <v xml:space="preserve"> </v>
      </c>
      <c r="CK51" s="9" t="str">
        <f t="shared" si="48"/>
        <v xml:space="preserve"> </v>
      </c>
      <c r="CL51" s="9" t="str">
        <f t="shared" si="48"/>
        <v xml:space="preserve"> </v>
      </c>
      <c r="CM51" s="9" t="str">
        <f t="shared" si="48"/>
        <v xml:space="preserve"> </v>
      </c>
      <c r="CN51" s="9" t="str">
        <f t="shared" si="48"/>
        <v xml:space="preserve"> </v>
      </c>
      <c r="CO51" s="9" t="str">
        <f t="shared" si="48"/>
        <v xml:space="preserve"> </v>
      </c>
    </row>
    <row r="52" spans="1:93" ht="13" x14ac:dyDescent="0.15">
      <c r="A52" s="9"/>
      <c r="B52" s="9"/>
      <c r="C52" s="9"/>
      <c r="D52" s="9"/>
      <c r="E52" s="9"/>
      <c r="F52" s="9"/>
      <c r="G52" s="9"/>
      <c r="H52" s="9"/>
      <c r="I52" s="9"/>
      <c r="J52" s="9"/>
      <c r="K52" s="9"/>
      <c r="L52" s="9"/>
      <c r="M52" s="9"/>
      <c r="N52" s="9" t="str">
        <f t="shared" ref="N52:CO52" si="49">CONCATENATE(DC52," ",GR52)</f>
        <v xml:space="preserve"> </v>
      </c>
      <c r="O52" s="9" t="str">
        <f t="shared" si="49"/>
        <v xml:space="preserve"> </v>
      </c>
      <c r="P52" s="9" t="str">
        <f t="shared" si="49"/>
        <v xml:space="preserve"> </v>
      </c>
      <c r="Q52" s="9" t="str">
        <f t="shared" si="49"/>
        <v xml:space="preserve"> </v>
      </c>
      <c r="R52" s="9" t="str">
        <f t="shared" si="49"/>
        <v xml:space="preserve"> </v>
      </c>
      <c r="S52" s="9" t="str">
        <f t="shared" si="49"/>
        <v xml:space="preserve"> </v>
      </c>
      <c r="T52" s="9" t="str">
        <f t="shared" si="49"/>
        <v xml:space="preserve"> </v>
      </c>
      <c r="U52" s="9" t="str">
        <f t="shared" si="49"/>
        <v xml:space="preserve"> </v>
      </c>
      <c r="V52" s="9" t="str">
        <f t="shared" si="49"/>
        <v xml:space="preserve"> </v>
      </c>
      <c r="W52" s="9" t="str">
        <f t="shared" si="49"/>
        <v xml:space="preserve"> </v>
      </c>
      <c r="X52" s="9" t="str">
        <f t="shared" si="49"/>
        <v xml:space="preserve"> </v>
      </c>
      <c r="Y52" s="9" t="str">
        <f t="shared" si="49"/>
        <v xml:space="preserve"> </v>
      </c>
      <c r="Z52" s="9" t="str">
        <f t="shared" si="49"/>
        <v xml:space="preserve"> </v>
      </c>
      <c r="AA52" s="9" t="str">
        <f t="shared" si="49"/>
        <v xml:space="preserve"> </v>
      </c>
      <c r="AB52" s="9" t="str">
        <f t="shared" si="49"/>
        <v xml:space="preserve"> </v>
      </c>
      <c r="AC52" s="9" t="str">
        <f t="shared" si="49"/>
        <v xml:space="preserve"> </v>
      </c>
      <c r="AD52" s="9" t="str">
        <f t="shared" si="49"/>
        <v xml:space="preserve"> </v>
      </c>
      <c r="AE52" s="9" t="str">
        <f t="shared" si="49"/>
        <v xml:space="preserve"> </v>
      </c>
      <c r="AF52" s="9" t="str">
        <f t="shared" si="49"/>
        <v xml:space="preserve"> </v>
      </c>
      <c r="AG52" s="9" t="str">
        <f t="shared" si="49"/>
        <v xml:space="preserve"> </v>
      </c>
      <c r="AH52" s="9" t="str">
        <f t="shared" si="49"/>
        <v xml:space="preserve"> </v>
      </c>
      <c r="AI52" s="9" t="str">
        <f t="shared" si="49"/>
        <v xml:space="preserve"> </v>
      </c>
      <c r="AJ52" s="9" t="str">
        <f t="shared" si="49"/>
        <v xml:space="preserve"> </v>
      </c>
      <c r="AK52" s="9" t="str">
        <f t="shared" si="49"/>
        <v xml:space="preserve"> </v>
      </c>
      <c r="AL52" s="9" t="str">
        <f t="shared" si="49"/>
        <v xml:space="preserve"> </v>
      </c>
      <c r="AM52" s="9" t="str">
        <f t="shared" si="49"/>
        <v xml:space="preserve"> </v>
      </c>
      <c r="AN52" s="9" t="str">
        <f t="shared" si="49"/>
        <v xml:space="preserve"> </v>
      </c>
      <c r="AO52" s="9" t="str">
        <f t="shared" si="49"/>
        <v xml:space="preserve"> </v>
      </c>
      <c r="AP52" s="9" t="str">
        <f t="shared" si="49"/>
        <v xml:space="preserve"> </v>
      </c>
      <c r="AQ52" s="9" t="str">
        <f t="shared" si="49"/>
        <v xml:space="preserve"> </v>
      </c>
      <c r="AR52" s="9" t="str">
        <f t="shared" si="49"/>
        <v xml:space="preserve"> </v>
      </c>
      <c r="AS52" s="9" t="str">
        <f t="shared" si="49"/>
        <v xml:space="preserve"> </v>
      </c>
      <c r="AT52" s="9" t="str">
        <f t="shared" si="49"/>
        <v xml:space="preserve"> </v>
      </c>
      <c r="AU52" s="9" t="str">
        <f t="shared" si="49"/>
        <v xml:space="preserve"> </v>
      </c>
      <c r="AV52" s="9" t="str">
        <f t="shared" si="49"/>
        <v xml:space="preserve"> </v>
      </c>
      <c r="AW52" s="9" t="str">
        <f t="shared" si="49"/>
        <v xml:space="preserve"> </v>
      </c>
      <c r="AX52" s="9" t="str">
        <f t="shared" si="49"/>
        <v xml:space="preserve"> </v>
      </c>
      <c r="AY52" s="9" t="str">
        <f t="shared" si="49"/>
        <v xml:space="preserve"> </v>
      </c>
      <c r="AZ52" s="9" t="str">
        <f t="shared" si="49"/>
        <v xml:space="preserve"> </v>
      </c>
      <c r="BA52" s="9" t="str">
        <f t="shared" si="49"/>
        <v xml:space="preserve"> </v>
      </c>
      <c r="BB52" s="9" t="str">
        <f t="shared" si="49"/>
        <v xml:space="preserve"> </v>
      </c>
      <c r="BC52" s="9" t="str">
        <f t="shared" si="49"/>
        <v xml:space="preserve"> </v>
      </c>
      <c r="BD52" s="9" t="str">
        <f t="shared" si="49"/>
        <v xml:space="preserve"> </v>
      </c>
      <c r="BE52" s="9" t="str">
        <f t="shared" si="49"/>
        <v xml:space="preserve"> </v>
      </c>
      <c r="BF52" s="9" t="str">
        <f t="shared" si="49"/>
        <v xml:space="preserve"> </v>
      </c>
      <c r="BG52" s="9" t="str">
        <f t="shared" si="49"/>
        <v xml:space="preserve"> </v>
      </c>
      <c r="BH52" s="9" t="str">
        <f t="shared" si="49"/>
        <v xml:space="preserve"> </v>
      </c>
      <c r="BI52" s="9" t="str">
        <f t="shared" si="49"/>
        <v xml:space="preserve"> </v>
      </c>
      <c r="BJ52" s="9" t="str">
        <f t="shared" si="49"/>
        <v xml:space="preserve"> </v>
      </c>
      <c r="BK52" s="9" t="str">
        <f t="shared" si="49"/>
        <v xml:space="preserve"> </v>
      </c>
      <c r="BL52" s="9" t="str">
        <f t="shared" si="49"/>
        <v xml:space="preserve"> </v>
      </c>
      <c r="BM52" s="9" t="str">
        <f t="shared" si="49"/>
        <v xml:space="preserve"> </v>
      </c>
      <c r="BN52" s="9" t="str">
        <f t="shared" si="49"/>
        <v xml:space="preserve"> </v>
      </c>
      <c r="BO52" s="9" t="str">
        <f t="shared" si="49"/>
        <v xml:space="preserve"> </v>
      </c>
      <c r="BP52" s="9" t="str">
        <f t="shared" si="49"/>
        <v xml:space="preserve"> </v>
      </c>
      <c r="BQ52" s="9" t="str">
        <f t="shared" si="49"/>
        <v xml:space="preserve"> </v>
      </c>
      <c r="BR52" s="9" t="str">
        <f t="shared" si="49"/>
        <v xml:space="preserve"> </v>
      </c>
      <c r="BS52" s="9" t="str">
        <f t="shared" si="49"/>
        <v xml:space="preserve"> </v>
      </c>
      <c r="BT52" s="9" t="str">
        <f t="shared" si="49"/>
        <v xml:space="preserve"> </v>
      </c>
      <c r="BU52" s="9" t="str">
        <f t="shared" si="49"/>
        <v xml:space="preserve"> </v>
      </c>
      <c r="BV52" s="9" t="str">
        <f t="shared" si="49"/>
        <v xml:space="preserve"> </v>
      </c>
      <c r="BW52" s="9" t="str">
        <f t="shared" si="49"/>
        <v xml:space="preserve"> </v>
      </c>
      <c r="BX52" s="9" t="str">
        <f t="shared" si="49"/>
        <v xml:space="preserve"> </v>
      </c>
      <c r="BY52" s="9" t="str">
        <f t="shared" si="49"/>
        <v xml:space="preserve"> </v>
      </c>
      <c r="BZ52" s="9" t="str">
        <f t="shared" si="49"/>
        <v xml:space="preserve"> </v>
      </c>
      <c r="CA52" s="9" t="str">
        <f t="shared" si="49"/>
        <v xml:space="preserve"> </v>
      </c>
      <c r="CB52" s="9" t="str">
        <f t="shared" si="49"/>
        <v xml:space="preserve"> </v>
      </c>
      <c r="CC52" s="9" t="str">
        <f t="shared" si="49"/>
        <v xml:space="preserve"> </v>
      </c>
      <c r="CD52" s="9" t="str">
        <f t="shared" si="49"/>
        <v xml:space="preserve"> </v>
      </c>
      <c r="CE52" s="9" t="str">
        <f t="shared" si="49"/>
        <v xml:space="preserve"> </v>
      </c>
      <c r="CF52" s="9" t="str">
        <f t="shared" si="49"/>
        <v xml:space="preserve"> </v>
      </c>
      <c r="CG52" s="9" t="str">
        <f t="shared" si="49"/>
        <v xml:space="preserve"> </v>
      </c>
      <c r="CH52" s="9" t="str">
        <f t="shared" si="49"/>
        <v xml:space="preserve"> </v>
      </c>
      <c r="CI52" s="9" t="str">
        <f t="shared" si="49"/>
        <v xml:space="preserve"> </v>
      </c>
      <c r="CJ52" s="9" t="str">
        <f t="shared" si="49"/>
        <v xml:space="preserve"> </v>
      </c>
      <c r="CK52" s="9" t="str">
        <f t="shared" si="49"/>
        <v xml:space="preserve"> </v>
      </c>
      <c r="CL52" s="9" t="str">
        <f t="shared" si="49"/>
        <v xml:space="preserve"> </v>
      </c>
      <c r="CM52" s="9" t="str">
        <f t="shared" si="49"/>
        <v xml:space="preserve"> </v>
      </c>
      <c r="CN52" s="9" t="str">
        <f t="shared" si="49"/>
        <v xml:space="preserve"> </v>
      </c>
      <c r="CO52" s="9" t="str">
        <f t="shared" si="49"/>
        <v xml:space="preserve"> </v>
      </c>
    </row>
    <row r="53" spans="1:93" ht="13" x14ac:dyDescent="0.15">
      <c r="A53" s="9"/>
      <c r="B53" s="9"/>
      <c r="C53" s="9"/>
      <c r="D53" s="9"/>
      <c r="E53" s="9"/>
      <c r="F53" s="9"/>
      <c r="G53" s="9"/>
      <c r="H53" s="9"/>
      <c r="I53" s="9"/>
      <c r="J53" s="9"/>
      <c r="K53" s="9"/>
      <c r="L53" s="9"/>
      <c r="M53" s="9"/>
      <c r="N53" s="9" t="str">
        <f t="shared" ref="N53:CO53" si="50">CONCATENATE(DC53," ",GR53)</f>
        <v xml:space="preserve"> </v>
      </c>
      <c r="O53" s="9" t="str">
        <f t="shared" si="50"/>
        <v xml:space="preserve"> </v>
      </c>
      <c r="P53" s="9" t="str">
        <f t="shared" si="50"/>
        <v xml:space="preserve"> </v>
      </c>
      <c r="Q53" s="9" t="str">
        <f t="shared" si="50"/>
        <v xml:space="preserve"> </v>
      </c>
      <c r="R53" s="9" t="str">
        <f t="shared" si="50"/>
        <v xml:space="preserve"> </v>
      </c>
      <c r="S53" s="9" t="str">
        <f t="shared" si="50"/>
        <v xml:space="preserve"> </v>
      </c>
      <c r="T53" s="9" t="str">
        <f t="shared" si="50"/>
        <v xml:space="preserve"> </v>
      </c>
      <c r="U53" s="9" t="str">
        <f t="shared" si="50"/>
        <v xml:space="preserve"> </v>
      </c>
      <c r="V53" s="9" t="str">
        <f t="shared" si="50"/>
        <v xml:space="preserve"> </v>
      </c>
      <c r="W53" s="9" t="str">
        <f t="shared" si="50"/>
        <v xml:space="preserve"> </v>
      </c>
      <c r="X53" s="9" t="str">
        <f t="shared" si="50"/>
        <v xml:space="preserve"> </v>
      </c>
      <c r="Y53" s="9" t="str">
        <f t="shared" si="50"/>
        <v xml:space="preserve"> </v>
      </c>
      <c r="Z53" s="9" t="str">
        <f t="shared" si="50"/>
        <v xml:space="preserve"> </v>
      </c>
      <c r="AA53" s="9" t="str">
        <f t="shared" si="50"/>
        <v xml:space="preserve"> </v>
      </c>
      <c r="AB53" s="9" t="str">
        <f t="shared" si="50"/>
        <v xml:space="preserve"> </v>
      </c>
      <c r="AC53" s="9" t="str">
        <f t="shared" si="50"/>
        <v xml:space="preserve"> </v>
      </c>
      <c r="AD53" s="9" t="str">
        <f t="shared" si="50"/>
        <v xml:space="preserve"> </v>
      </c>
      <c r="AE53" s="9" t="str">
        <f t="shared" si="50"/>
        <v xml:space="preserve"> </v>
      </c>
      <c r="AF53" s="9" t="str">
        <f t="shared" si="50"/>
        <v xml:space="preserve"> </v>
      </c>
      <c r="AG53" s="9" t="str">
        <f t="shared" si="50"/>
        <v xml:space="preserve"> </v>
      </c>
      <c r="AH53" s="9" t="str">
        <f t="shared" si="50"/>
        <v xml:space="preserve"> </v>
      </c>
      <c r="AI53" s="9" t="str">
        <f t="shared" si="50"/>
        <v xml:space="preserve"> </v>
      </c>
      <c r="AJ53" s="9" t="str">
        <f t="shared" si="50"/>
        <v xml:space="preserve"> </v>
      </c>
      <c r="AK53" s="9" t="str">
        <f t="shared" si="50"/>
        <v xml:space="preserve"> </v>
      </c>
      <c r="AL53" s="9" t="str">
        <f t="shared" si="50"/>
        <v xml:space="preserve"> </v>
      </c>
      <c r="AM53" s="9" t="str">
        <f t="shared" si="50"/>
        <v xml:space="preserve"> </v>
      </c>
      <c r="AN53" s="9" t="str">
        <f t="shared" si="50"/>
        <v xml:space="preserve"> </v>
      </c>
      <c r="AO53" s="9" t="str">
        <f t="shared" si="50"/>
        <v xml:space="preserve"> </v>
      </c>
      <c r="AP53" s="9" t="str">
        <f t="shared" si="50"/>
        <v xml:space="preserve"> </v>
      </c>
      <c r="AQ53" s="9" t="str">
        <f t="shared" si="50"/>
        <v xml:space="preserve"> </v>
      </c>
      <c r="AR53" s="9" t="str">
        <f t="shared" si="50"/>
        <v xml:space="preserve"> </v>
      </c>
      <c r="AS53" s="9" t="str">
        <f t="shared" si="50"/>
        <v xml:space="preserve"> </v>
      </c>
      <c r="AT53" s="9" t="str">
        <f t="shared" si="50"/>
        <v xml:space="preserve"> </v>
      </c>
      <c r="AU53" s="9" t="str">
        <f t="shared" si="50"/>
        <v xml:space="preserve"> </v>
      </c>
      <c r="AV53" s="9" t="str">
        <f t="shared" si="50"/>
        <v xml:space="preserve"> </v>
      </c>
      <c r="AW53" s="9" t="str">
        <f t="shared" si="50"/>
        <v xml:space="preserve"> </v>
      </c>
      <c r="AX53" s="9" t="str">
        <f t="shared" si="50"/>
        <v xml:space="preserve"> </v>
      </c>
      <c r="AY53" s="9" t="str">
        <f t="shared" si="50"/>
        <v xml:space="preserve"> </v>
      </c>
      <c r="AZ53" s="9" t="str">
        <f t="shared" si="50"/>
        <v xml:space="preserve"> </v>
      </c>
      <c r="BA53" s="9" t="str">
        <f t="shared" si="50"/>
        <v xml:space="preserve"> </v>
      </c>
      <c r="BB53" s="9" t="str">
        <f t="shared" si="50"/>
        <v xml:space="preserve"> </v>
      </c>
      <c r="BC53" s="9" t="str">
        <f t="shared" si="50"/>
        <v xml:space="preserve"> </v>
      </c>
      <c r="BD53" s="9" t="str">
        <f t="shared" si="50"/>
        <v xml:space="preserve"> </v>
      </c>
      <c r="BE53" s="9" t="str">
        <f t="shared" si="50"/>
        <v xml:space="preserve"> </v>
      </c>
      <c r="BF53" s="9" t="str">
        <f t="shared" si="50"/>
        <v xml:space="preserve"> </v>
      </c>
      <c r="BG53" s="9" t="str">
        <f t="shared" si="50"/>
        <v xml:space="preserve"> </v>
      </c>
      <c r="BH53" s="9" t="str">
        <f t="shared" si="50"/>
        <v xml:space="preserve"> </v>
      </c>
      <c r="BI53" s="9" t="str">
        <f t="shared" si="50"/>
        <v xml:space="preserve"> </v>
      </c>
      <c r="BJ53" s="9" t="str">
        <f t="shared" si="50"/>
        <v xml:space="preserve"> </v>
      </c>
      <c r="BK53" s="9" t="str">
        <f t="shared" si="50"/>
        <v xml:space="preserve"> </v>
      </c>
      <c r="BL53" s="9" t="str">
        <f t="shared" si="50"/>
        <v xml:space="preserve"> </v>
      </c>
      <c r="BM53" s="9" t="str">
        <f t="shared" si="50"/>
        <v xml:space="preserve"> </v>
      </c>
      <c r="BN53" s="9" t="str">
        <f t="shared" si="50"/>
        <v xml:space="preserve"> </v>
      </c>
      <c r="BO53" s="9" t="str">
        <f t="shared" si="50"/>
        <v xml:space="preserve"> </v>
      </c>
      <c r="BP53" s="9" t="str">
        <f t="shared" si="50"/>
        <v xml:space="preserve"> </v>
      </c>
      <c r="BQ53" s="9" t="str">
        <f t="shared" si="50"/>
        <v xml:space="preserve"> </v>
      </c>
      <c r="BR53" s="9" t="str">
        <f t="shared" si="50"/>
        <v xml:space="preserve"> </v>
      </c>
      <c r="BS53" s="9" t="str">
        <f t="shared" si="50"/>
        <v xml:space="preserve"> </v>
      </c>
      <c r="BT53" s="9" t="str">
        <f t="shared" si="50"/>
        <v xml:space="preserve"> </v>
      </c>
      <c r="BU53" s="9" t="str">
        <f t="shared" si="50"/>
        <v xml:space="preserve"> </v>
      </c>
      <c r="BV53" s="9" t="str">
        <f t="shared" si="50"/>
        <v xml:space="preserve"> </v>
      </c>
      <c r="BW53" s="9" t="str">
        <f t="shared" si="50"/>
        <v xml:space="preserve"> </v>
      </c>
      <c r="BX53" s="9" t="str">
        <f t="shared" si="50"/>
        <v xml:space="preserve"> </v>
      </c>
      <c r="BY53" s="9" t="str">
        <f t="shared" si="50"/>
        <v xml:space="preserve"> </v>
      </c>
      <c r="BZ53" s="9" t="str">
        <f t="shared" si="50"/>
        <v xml:space="preserve"> </v>
      </c>
      <c r="CA53" s="9" t="str">
        <f t="shared" si="50"/>
        <v xml:space="preserve"> </v>
      </c>
      <c r="CB53" s="9" t="str">
        <f t="shared" si="50"/>
        <v xml:space="preserve"> </v>
      </c>
      <c r="CC53" s="9" t="str">
        <f t="shared" si="50"/>
        <v xml:space="preserve"> </v>
      </c>
      <c r="CD53" s="9" t="str">
        <f t="shared" si="50"/>
        <v xml:space="preserve"> </v>
      </c>
      <c r="CE53" s="9" t="str">
        <f t="shared" si="50"/>
        <v xml:space="preserve"> </v>
      </c>
      <c r="CF53" s="9" t="str">
        <f t="shared" si="50"/>
        <v xml:space="preserve"> </v>
      </c>
      <c r="CG53" s="9" t="str">
        <f t="shared" si="50"/>
        <v xml:space="preserve"> </v>
      </c>
      <c r="CH53" s="9" t="str">
        <f t="shared" si="50"/>
        <v xml:space="preserve"> </v>
      </c>
      <c r="CI53" s="9" t="str">
        <f t="shared" si="50"/>
        <v xml:space="preserve"> </v>
      </c>
      <c r="CJ53" s="9" t="str">
        <f t="shared" si="50"/>
        <v xml:space="preserve"> </v>
      </c>
      <c r="CK53" s="9" t="str">
        <f t="shared" si="50"/>
        <v xml:space="preserve"> </v>
      </c>
      <c r="CL53" s="9" t="str">
        <f t="shared" si="50"/>
        <v xml:space="preserve"> </v>
      </c>
      <c r="CM53" s="9" t="str">
        <f t="shared" si="50"/>
        <v xml:space="preserve"> </v>
      </c>
      <c r="CN53" s="9" t="str">
        <f t="shared" si="50"/>
        <v xml:space="preserve"> </v>
      </c>
      <c r="CO53" s="9" t="str">
        <f t="shared" si="50"/>
        <v xml:space="preserve"> </v>
      </c>
    </row>
    <row r="54" spans="1:93" ht="13" x14ac:dyDescent="0.15">
      <c r="A54" s="9"/>
      <c r="B54" s="9"/>
      <c r="C54" s="9"/>
      <c r="D54" s="9"/>
      <c r="E54" s="9"/>
      <c r="F54" s="9"/>
      <c r="G54" s="9"/>
      <c r="H54" s="9"/>
      <c r="I54" s="9"/>
      <c r="J54" s="9"/>
      <c r="K54" s="9"/>
      <c r="L54" s="9"/>
      <c r="M54" s="9"/>
      <c r="N54" s="9" t="str">
        <f t="shared" ref="N54:CO54" si="51">CONCATENATE(DC54," ",GR54)</f>
        <v xml:space="preserve"> </v>
      </c>
      <c r="O54" s="9" t="str">
        <f t="shared" si="51"/>
        <v xml:space="preserve"> </v>
      </c>
      <c r="P54" s="9" t="str">
        <f t="shared" si="51"/>
        <v xml:space="preserve"> </v>
      </c>
      <c r="Q54" s="9" t="str">
        <f t="shared" si="51"/>
        <v xml:space="preserve"> </v>
      </c>
      <c r="R54" s="9" t="str">
        <f t="shared" si="51"/>
        <v xml:space="preserve"> </v>
      </c>
      <c r="S54" s="9" t="str">
        <f t="shared" si="51"/>
        <v xml:space="preserve"> </v>
      </c>
      <c r="T54" s="9" t="str">
        <f t="shared" si="51"/>
        <v xml:space="preserve"> </v>
      </c>
      <c r="U54" s="9" t="str">
        <f t="shared" si="51"/>
        <v xml:space="preserve"> </v>
      </c>
      <c r="V54" s="9" t="str">
        <f t="shared" si="51"/>
        <v xml:space="preserve"> </v>
      </c>
      <c r="W54" s="9" t="str">
        <f t="shared" si="51"/>
        <v xml:space="preserve"> </v>
      </c>
      <c r="X54" s="9" t="str">
        <f t="shared" si="51"/>
        <v xml:space="preserve"> </v>
      </c>
      <c r="Y54" s="9" t="str">
        <f t="shared" si="51"/>
        <v xml:space="preserve"> </v>
      </c>
      <c r="Z54" s="9" t="str">
        <f t="shared" si="51"/>
        <v xml:space="preserve"> </v>
      </c>
      <c r="AA54" s="9" t="str">
        <f t="shared" si="51"/>
        <v xml:space="preserve"> </v>
      </c>
      <c r="AB54" s="9" t="str">
        <f t="shared" si="51"/>
        <v xml:space="preserve"> </v>
      </c>
      <c r="AC54" s="9" t="str">
        <f t="shared" si="51"/>
        <v xml:space="preserve"> </v>
      </c>
      <c r="AD54" s="9" t="str">
        <f t="shared" si="51"/>
        <v xml:space="preserve"> </v>
      </c>
      <c r="AE54" s="9" t="str">
        <f t="shared" si="51"/>
        <v xml:space="preserve"> </v>
      </c>
      <c r="AF54" s="9" t="str">
        <f t="shared" si="51"/>
        <v xml:space="preserve"> </v>
      </c>
      <c r="AG54" s="9" t="str">
        <f t="shared" si="51"/>
        <v xml:space="preserve"> </v>
      </c>
      <c r="AH54" s="9" t="str">
        <f t="shared" si="51"/>
        <v xml:space="preserve"> </v>
      </c>
      <c r="AI54" s="9" t="str">
        <f t="shared" si="51"/>
        <v xml:space="preserve"> </v>
      </c>
      <c r="AJ54" s="9" t="str">
        <f t="shared" si="51"/>
        <v xml:space="preserve"> </v>
      </c>
      <c r="AK54" s="9" t="str">
        <f t="shared" si="51"/>
        <v xml:space="preserve"> </v>
      </c>
      <c r="AL54" s="9" t="str">
        <f t="shared" si="51"/>
        <v xml:space="preserve"> </v>
      </c>
      <c r="AM54" s="9" t="str">
        <f t="shared" si="51"/>
        <v xml:space="preserve"> </v>
      </c>
      <c r="AN54" s="9" t="str">
        <f t="shared" si="51"/>
        <v xml:space="preserve"> </v>
      </c>
      <c r="AO54" s="9" t="str">
        <f t="shared" si="51"/>
        <v xml:space="preserve"> </v>
      </c>
      <c r="AP54" s="9" t="str">
        <f t="shared" si="51"/>
        <v xml:space="preserve"> </v>
      </c>
      <c r="AQ54" s="9" t="str">
        <f t="shared" si="51"/>
        <v xml:space="preserve"> </v>
      </c>
      <c r="AR54" s="9" t="str">
        <f t="shared" si="51"/>
        <v xml:space="preserve"> </v>
      </c>
      <c r="AS54" s="9" t="str">
        <f t="shared" si="51"/>
        <v xml:space="preserve"> </v>
      </c>
      <c r="AT54" s="9" t="str">
        <f t="shared" si="51"/>
        <v xml:space="preserve"> </v>
      </c>
      <c r="AU54" s="9" t="str">
        <f t="shared" si="51"/>
        <v xml:space="preserve"> </v>
      </c>
      <c r="AV54" s="9" t="str">
        <f t="shared" si="51"/>
        <v xml:space="preserve"> </v>
      </c>
      <c r="AW54" s="9" t="str">
        <f t="shared" si="51"/>
        <v xml:space="preserve"> </v>
      </c>
      <c r="AX54" s="9" t="str">
        <f t="shared" si="51"/>
        <v xml:space="preserve"> </v>
      </c>
      <c r="AY54" s="9" t="str">
        <f t="shared" si="51"/>
        <v xml:space="preserve"> </v>
      </c>
      <c r="AZ54" s="9" t="str">
        <f t="shared" si="51"/>
        <v xml:space="preserve"> </v>
      </c>
      <c r="BA54" s="9" t="str">
        <f t="shared" si="51"/>
        <v xml:space="preserve"> </v>
      </c>
      <c r="BB54" s="9" t="str">
        <f t="shared" si="51"/>
        <v xml:space="preserve"> </v>
      </c>
      <c r="BC54" s="9" t="str">
        <f t="shared" si="51"/>
        <v xml:space="preserve"> </v>
      </c>
      <c r="BD54" s="9" t="str">
        <f t="shared" si="51"/>
        <v xml:space="preserve"> </v>
      </c>
      <c r="BE54" s="9" t="str">
        <f t="shared" si="51"/>
        <v xml:space="preserve"> </v>
      </c>
      <c r="BF54" s="9" t="str">
        <f t="shared" si="51"/>
        <v xml:space="preserve"> </v>
      </c>
      <c r="BG54" s="9" t="str">
        <f t="shared" si="51"/>
        <v xml:space="preserve"> </v>
      </c>
      <c r="BH54" s="9" t="str">
        <f t="shared" si="51"/>
        <v xml:space="preserve"> </v>
      </c>
      <c r="BI54" s="9" t="str">
        <f t="shared" si="51"/>
        <v xml:space="preserve"> </v>
      </c>
      <c r="BJ54" s="9" t="str">
        <f t="shared" si="51"/>
        <v xml:space="preserve"> </v>
      </c>
      <c r="BK54" s="9" t="str">
        <f t="shared" si="51"/>
        <v xml:space="preserve"> </v>
      </c>
      <c r="BL54" s="9" t="str">
        <f t="shared" si="51"/>
        <v xml:space="preserve"> </v>
      </c>
      <c r="BM54" s="9" t="str">
        <f t="shared" si="51"/>
        <v xml:space="preserve"> </v>
      </c>
      <c r="BN54" s="9" t="str">
        <f t="shared" si="51"/>
        <v xml:space="preserve"> </v>
      </c>
      <c r="BO54" s="9" t="str">
        <f t="shared" si="51"/>
        <v xml:space="preserve"> </v>
      </c>
      <c r="BP54" s="9" t="str">
        <f t="shared" si="51"/>
        <v xml:space="preserve"> </v>
      </c>
      <c r="BQ54" s="9" t="str">
        <f t="shared" si="51"/>
        <v xml:space="preserve"> </v>
      </c>
      <c r="BR54" s="9" t="str">
        <f t="shared" si="51"/>
        <v xml:space="preserve"> </v>
      </c>
      <c r="BS54" s="9" t="str">
        <f t="shared" si="51"/>
        <v xml:space="preserve"> </v>
      </c>
      <c r="BT54" s="9" t="str">
        <f t="shared" si="51"/>
        <v xml:space="preserve"> </v>
      </c>
      <c r="BU54" s="9" t="str">
        <f t="shared" si="51"/>
        <v xml:space="preserve"> </v>
      </c>
      <c r="BV54" s="9" t="str">
        <f t="shared" si="51"/>
        <v xml:space="preserve"> </v>
      </c>
      <c r="BW54" s="9" t="str">
        <f t="shared" si="51"/>
        <v xml:space="preserve"> </v>
      </c>
      <c r="BX54" s="9" t="str">
        <f t="shared" si="51"/>
        <v xml:space="preserve"> </v>
      </c>
      <c r="BY54" s="9" t="str">
        <f t="shared" si="51"/>
        <v xml:space="preserve"> </v>
      </c>
      <c r="BZ54" s="9" t="str">
        <f t="shared" si="51"/>
        <v xml:space="preserve"> </v>
      </c>
      <c r="CA54" s="9" t="str">
        <f t="shared" si="51"/>
        <v xml:space="preserve"> </v>
      </c>
      <c r="CB54" s="9" t="str">
        <f t="shared" si="51"/>
        <v xml:space="preserve"> </v>
      </c>
      <c r="CC54" s="9" t="str">
        <f t="shared" si="51"/>
        <v xml:space="preserve"> </v>
      </c>
      <c r="CD54" s="9" t="str">
        <f t="shared" si="51"/>
        <v xml:space="preserve"> </v>
      </c>
      <c r="CE54" s="9" t="str">
        <f t="shared" si="51"/>
        <v xml:space="preserve"> </v>
      </c>
      <c r="CF54" s="9" t="str">
        <f t="shared" si="51"/>
        <v xml:space="preserve"> </v>
      </c>
      <c r="CG54" s="9" t="str">
        <f t="shared" si="51"/>
        <v xml:space="preserve"> </v>
      </c>
      <c r="CH54" s="9" t="str">
        <f t="shared" si="51"/>
        <v xml:space="preserve"> </v>
      </c>
      <c r="CI54" s="9" t="str">
        <f t="shared" si="51"/>
        <v xml:space="preserve"> </v>
      </c>
      <c r="CJ54" s="9" t="str">
        <f t="shared" si="51"/>
        <v xml:space="preserve"> </v>
      </c>
      <c r="CK54" s="9" t="str">
        <f t="shared" si="51"/>
        <v xml:space="preserve"> </v>
      </c>
      <c r="CL54" s="9" t="str">
        <f t="shared" si="51"/>
        <v xml:space="preserve"> </v>
      </c>
      <c r="CM54" s="9" t="str">
        <f t="shared" si="51"/>
        <v xml:space="preserve"> </v>
      </c>
      <c r="CN54" s="9" t="str">
        <f t="shared" si="51"/>
        <v xml:space="preserve"> </v>
      </c>
      <c r="CO54" s="9" t="str">
        <f t="shared" si="51"/>
        <v xml:space="preserve"> </v>
      </c>
    </row>
    <row r="55" spans="1:93" ht="13" x14ac:dyDescent="0.15">
      <c r="A55" s="9"/>
      <c r="B55" s="9"/>
      <c r="C55" s="9"/>
      <c r="D55" s="9"/>
      <c r="E55" s="9"/>
      <c r="F55" s="9"/>
      <c r="G55" s="9"/>
      <c r="H55" s="9"/>
      <c r="I55" s="9"/>
      <c r="J55" s="9"/>
      <c r="K55" s="9"/>
      <c r="L55" s="9"/>
      <c r="M55" s="9"/>
      <c r="N55" s="9" t="str">
        <f t="shared" ref="N55:CO55" si="52">CONCATENATE(DC55," ",GR55)</f>
        <v xml:space="preserve"> </v>
      </c>
      <c r="O55" s="9" t="str">
        <f t="shared" si="52"/>
        <v xml:space="preserve"> </v>
      </c>
      <c r="P55" s="9" t="str">
        <f t="shared" si="52"/>
        <v xml:space="preserve"> </v>
      </c>
      <c r="Q55" s="9" t="str">
        <f t="shared" si="52"/>
        <v xml:space="preserve"> </v>
      </c>
      <c r="R55" s="9" t="str">
        <f t="shared" si="52"/>
        <v xml:space="preserve"> </v>
      </c>
      <c r="S55" s="9" t="str">
        <f t="shared" si="52"/>
        <v xml:space="preserve"> </v>
      </c>
      <c r="T55" s="9" t="str">
        <f t="shared" si="52"/>
        <v xml:space="preserve"> </v>
      </c>
      <c r="U55" s="9" t="str">
        <f t="shared" si="52"/>
        <v xml:space="preserve"> </v>
      </c>
      <c r="V55" s="9" t="str">
        <f t="shared" si="52"/>
        <v xml:space="preserve"> </v>
      </c>
      <c r="W55" s="9" t="str">
        <f t="shared" si="52"/>
        <v xml:space="preserve"> </v>
      </c>
      <c r="X55" s="9" t="str">
        <f t="shared" si="52"/>
        <v xml:space="preserve"> </v>
      </c>
      <c r="Y55" s="9" t="str">
        <f t="shared" si="52"/>
        <v xml:space="preserve"> </v>
      </c>
      <c r="Z55" s="9" t="str">
        <f t="shared" si="52"/>
        <v xml:space="preserve"> </v>
      </c>
      <c r="AA55" s="9" t="str">
        <f t="shared" si="52"/>
        <v xml:space="preserve"> </v>
      </c>
      <c r="AB55" s="9" t="str">
        <f t="shared" si="52"/>
        <v xml:space="preserve"> </v>
      </c>
      <c r="AC55" s="9" t="str">
        <f t="shared" si="52"/>
        <v xml:space="preserve"> </v>
      </c>
      <c r="AD55" s="9" t="str">
        <f t="shared" si="52"/>
        <v xml:space="preserve"> </v>
      </c>
      <c r="AE55" s="9" t="str">
        <f t="shared" si="52"/>
        <v xml:space="preserve"> </v>
      </c>
      <c r="AF55" s="9" t="str">
        <f t="shared" si="52"/>
        <v xml:space="preserve"> </v>
      </c>
      <c r="AG55" s="9" t="str">
        <f t="shared" si="52"/>
        <v xml:space="preserve"> </v>
      </c>
      <c r="AH55" s="9" t="str">
        <f t="shared" si="52"/>
        <v xml:space="preserve"> </v>
      </c>
      <c r="AI55" s="9" t="str">
        <f t="shared" si="52"/>
        <v xml:space="preserve"> </v>
      </c>
      <c r="AJ55" s="9" t="str">
        <f t="shared" si="52"/>
        <v xml:space="preserve"> </v>
      </c>
      <c r="AK55" s="9" t="str">
        <f t="shared" si="52"/>
        <v xml:space="preserve"> </v>
      </c>
      <c r="AL55" s="9" t="str">
        <f t="shared" si="52"/>
        <v xml:space="preserve"> </v>
      </c>
      <c r="AM55" s="9" t="str">
        <f t="shared" si="52"/>
        <v xml:space="preserve"> </v>
      </c>
      <c r="AN55" s="9" t="str">
        <f t="shared" si="52"/>
        <v xml:space="preserve"> </v>
      </c>
      <c r="AO55" s="9" t="str">
        <f t="shared" si="52"/>
        <v xml:space="preserve"> </v>
      </c>
      <c r="AP55" s="9" t="str">
        <f t="shared" si="52"/>
        <v xml:space="preserve"> </v>
      </c>
      <c r="AQ55" s="9" t="str">
        <f t="shared" si="52"/>
        <v xml:space="preserve"> </v>
      </c>
      <c r="AR55" s="9" t="str">
        <f t="shared" si="52"/>
        <v xml:space="preserve"> </v>
      </c>
      <c r="AS55" s="9" t="str">
        <f t="shared" si="52"/>
        <v xml:space="preserve"> </v>
      </c>
      <c r="AT55" s="9" t="str">
        <f t="shared" si="52"/>
        <v xml:space="preserve"> </v>
      </c>
      <c r="AU55" s="9" t="str">
        <f t="shared" si="52"/>
        <v xml:space="preserve"> </v>
      </c>
      <c r="AV55" s="9" t="str">
        <f t="shared" si="52"/>
        <v xml:space="preserve"> </v>
      </c>
      <c r="AW55" s="9" t="str">
        <f t="shared" si="52"/>
        <v xml:space="preserve"> </v>
      </c>
      <c r="AX55" s="9" t="str">
        <f t="shared" si="52"/>
        <v xml:space="preserve"> </v>
      </c>
      <c r="AY55" s="9" t="str">
        <f t="shared" si="52"/>
        <v xml:space="preserve"> </v>
      </c>
      <c r="AZ55" s="9" t="str">
        <f t="shared" si="52"/>
        <v xml:space="preserve"> </v>
      </c>
      <c r="BA55" s="9" t="str">
        <f t="shared" si="52"/>
        <v xml:space="preserve"> </v>
      </c>
      <c r="BB55" s="9" t="str">
        <f t="shared" si="52"/>
        <v xml:space="preserve"> </v>
      </c>
      <c r="BC55" s="9" t="str">
        <f t="shared" si="52"/>
        <v xml:space="preserve"> </v>
      </c>
      <c r="BD55" s="9" t="str">
        <f t="shared" si="52"/>
        <v xml:space="preserve"> </v>
      </c>
      <c r="BE55" s="9" t="str">
        <f t="shared" si="52"/>
        <v xml:space="preserve"> </v>
      </c>
      <c r="BF55" s="9" t="str">
        <f t="shared" si="52"/>
        <v xml:space="preserve"> </v>
      </c>
      <c r="BG55" s="9" t="str">
        <f t="shared" si="52"/>
        <v xml:space="preserve"> </v>
      </c>
      <c r="BH55" s="9" t="str">
        <f t="shared" si="52"/>
        <v xml:space="preserve"> </v>
      </c>
      <c r="BI55" s="9" t="str">
        <f t="shared" si="52"/>
        <v xml:space="preserve"> </v>
      </c>
      <c r="BJ55" s="9" t="str">
        <f t="shared" si="52"/>
        <v xml:space="preserve"> </v>
      </c>
      <c r="BK55" s="9" t="str">
        <f t="shared" si="52"/>
        <v xml:space="preserve"> </v>
      </c>
      <c r="BL55" s="9" t="str">
        <f t="shared" si="52"/>
        <v xml:space="preserve"> </v>
      </c>
      <c r="BM55" s="9" t="str">
        <f t="shared" si="52"/>
        <v xml:space="preserve"> </v>
      </c>
      <c r="BN55" s="9" t="str">
        <f t="shared" si="52"/>
        <v xml:space="preserve"> </v>
      </c>
      <c r="BO55" s="9" t="str">
        <f t="shared" si="52"/>
        <v xml:space="preserve"> </v>
      </c>
      <c r="BP55" s="9" t="str">
        <f t="shared" si="52"/>
        <v xml:space="preserve"> </v>
      </c>
      <c r="BQ55" s="9" t="str">
        <f t="shared" si="52"/>
        <v xml:space="preserve"> </v>
      </c>
      <c r="BR55" s="9" t="str">
        <f t="shared" si="52"/>
        <v xml:space="preserve"> </v>
      </c>
      <c r="BS55" s="9" t="str">
        <f t="shared" si="52"/>
        <v xml:space="preserve"> </v>
      </c>
      <c r="BT55" s="9" t="str">
        <f t="shared" si="52"/>
        <v xml:space="preserve"> </v>
      </c>
      <c r="BU55" s="9" t="str">
        <f t="shared" si="52"/>
        <v xml:space="preserve"> </v>
      </c>
      <c r="BV55" s="9" t="str">
        <f t="shared" si="52"/>
        <v xml:space="preserve"> </v>
      </c>
      <c r="BW55" s="9" t="str">
        <f t="shared" si="52"/>
        <v xml:space="preserve"> </v>
      </c>
      <c r="BX55" s="9" t="str">
        <f t="shared" si="52"/>
        <v xml:space="preserve"> </v>
      </c>
      <c r="BY55" s="9" t="str">
        <f t="shared" si="52"/>
        <v xml:space="preserve"> </v>
      </c>
      <c r="BZ55" s="9" t="str">
        <f t="shared" si="52"/>
        <v xml:space="preserve"> </v>
      </c>
      <c r="CA55" s="9" t="str">
        <f t="shared" si="52"/>
        <v xml:space="preserve"> </v>
      </c>
      <c r="CB55" s="9" t="str">
        <f t="shared" si="52"/>
        <v xml:space="preserve"> </v>
      </c>
      <c r="CC55" s="9" t="str">
        <f t="shared" si="52"/>
        <v xml:space="preserve"> </v>
      </c>
      <c r="CD55" s="9" t="str">
        <f t="shared" si="52"/>
        <v xml:space="preserve"> </v>
      </c>
      <c r="CE55" s="9" t="str">
        <f t="shared" si="52"/>
        <v xml:space="preserve"> </v>
      </c>
      <c r="CF55" s="9" t="str">
        <f t="shared" si="52"/>
        <v xml:space="preserve"> </v>
      </c>
      <c r="CG55" s="9" t="str">
        <f t="shared" si="52"/>
        <v xml:space="preserve"> </v>
      </c>
      <c r="CH55" s="9" t="str">
        <f t="shared" si="52"/>
        <v xml:space="preserve"> </v>
      </c>
      <c r="CI55" s="9" t="str">
        <f t="shared" si="52"/>
        <v xml:space="preserve"> </v>
      </c>
      <c r="CJ55" s="9" t="str">
        <f t="shared" si="52"/>
        <v xml:space="preserve"> </v>
      </c>
      <c r="CK55" s="9" t="str">
        <f t="shared" si="52"/>
        <v xml:space="preserve"> </v>
      </c>
      <c r="CL55" s="9" t="str">
        <f t="shared" si="52"/>
        <v xml:space="preserve"> </v>
      </c>
      <c r="CM55" s="9" t="str">
        <f t="shared" si="52"/>
        <v xml:space="preserve"> </v>
      </c>
      <c r="CN55" s="9" t="str">
        <f t="shared" si="52"/>
        <v xml:space="preserve"> </v>
      </c>
      <c r="CO55" s="9" t="str">
        <f t="shared" si="52"/>
        <v xml:space="preserve"> </v>
      </c>
    </row>
    <row r="56" spans="1:93" ht="13" x14ac:dyDescent="0.15">
      <c r="A56" s="9"/>
      <c r="B56" s="9"/>
      <c r="C56" s="9"/>
      <c r="D56" s="9"/>
      <c r="E56" s="9"/>
      <c r="F56" s="9"/>
      <c r="G56" s="9"/>
      <c r="H56" s="9"/>
      <c r="I56" s="9"/>
      <c r="J56" s="9"/>
      <c r="K56" s="9"/>
      <c r="L56" s="9"/>
      <c r="M56" s="9"/>
      <c r="N56" s="9" t="str">
        <f t="shared" ref="N56:CO56" si="53">CONCATENATE(DC56," ",GR56)</f>
        <v xml:space="preserve"> </v>
      </c>
      <c r="O56" s="9" t="str">
        <f t="shared" si="53"/>
        <v xml:space="preserve"> </v>
      </c>
      <c r="P56" s="9" t="str">
        <f t="shared" si="53"/>
        <v xml:space="preserve"> </v>
      </c>
      <c r="Q56" s="9" t="str">
        <f t="shared" si="53"/>
        <v xml:space="preserve"> </v>
      </c>
      <c r="R56" s="9" t="str">
        <f t="shared" si="53"/>
        <v xml:space="preserve"> </v>
      </c>
      <c r="S56" s="9" t="str">
        <f t="shared" si="53"/>
        <v xml:space="preserve"> </v>
      </c>
      <c r="T56" s="9" t="str">
        <f t="shared" si="53"/>
        <v xml:space="preserve"> </v>
      </c>
      <c r="U56" s="9" t="str">
        <f t="shared" si="53"/>
        <v xml:space="preserve"> </v>
      </c>
      <c r="V56" s="9" t="str">
        <f t="shared" si="53"/>
        <v xml:space="preserve"> </v>
      </c>
      <c r="W56" s="9" t="str">
        <f t="shared" si="53"/>
        <v xml:space="preserve"> </v>
      </c>
      <c r="X56" s="9" t="str">
        <f t="shared" si="53"/>
        <v xml:space="preserve"> </v>
      </c>
      <c r="Y56" s="9" t="str">
        <f t="shared" si="53"/>
        <v xml:space="preserve"> </v>
      </c>
      <c r="Z56" s="9" t="str">
        <f t="shared" si="53"/>
        <v xml:space="preserve"> </v>
      </c>
      <c r="AA56" s="9" t="str">
        <f t="shared" si="53"/>
        <v xml:space="preserve"> </v>
      </c>
      <c r="AB56" s="9" t="str">
        <f t="shared" si="53"/>
        <v xml:space="preserve"> </v>
      </c>
      <c r="AC56" s="9" t="str">
        <f t="shared" si="53"/>
        <v xml:space="preserve"> </v>
      </c>
      <c r="AD56" s="9" t="str">
        <f t="shared" si="53"/>
        <v xml:space="preserve"> </v>
      </c>
      <c r="AE56" s="9" t="str">
        <f t="shared" si="53"/>
        <v xml:space="preserve"> </v>
      </c>
      <c r="AF56" s="9" t="str">
        <f t="shared" si="53"/>
        <v xml:space="preserve"> </v>
      </c>
      <c r="AG56" s="9" t="str">
        <f t="shared" si="53"/>
        <v xml:space="preserve"> </v>
      </c>
      <c r="AH56" s="9" t="str">
        <f t="shared" si="53"/>
        <v xml:space="preserve"> </v>
      </c>
      <c r="AI56" s="9" t="str">
        <f t="shared" si="53"/>
        <v xml:space="preserve"> </v>
      </c>
      <c r="AJ56" s="9" t="str">
        <f t="shared" si="53"/>
        <v xml:space="preserve"> </v>
      </c>
      <c r="AK56" s="9" t="str">
        <f t="shared" si="53"/>
        <v xml:space="preserve"> </v>
      </c>
      <c r="AL56" s="9" t="str">
        <f t="shared" si="53"/>
        <v xml:space="preserve"> </v>
      </c>
      <c r="AM56" s="9" t="str">
        <f t="shared" si="53"/>
        <v xml:space="preserve"> </v>
      </c>
      <c r="AN56" s="9" t="str">
        <f t="shared" si="53"/>
        <v xml:space="preserve"> </v>
      </c>
      <c r="AO56" s="9" t="str">
        <f t="shared" si="53"/>
        <v xml:space="preserve"> </v>
      </c>
      <c r="AP56" s="9" t="str">
        <f t="shared" si="53"/>
        <v xml:space="preserve"> </v>
      </c>
      <c r="AQ56" s="9" t="str">
        <f t="shared" si="53"/>
        <v xml:space="preserve"> </v>
      </c>
      <c r="AR56" s="9" t="str">
        <f t="shared" si="53"/>
        <v xml:space="preserve"> </v>
      </c>
      <c r="AS56" s="9" t="str">
        <f t="shared" si="53"/>
        <v xml:space="preserve"> </v>
      </c>
      <c r="AT56" s="9" t="str">
        <f t="shared" si="53"/>
        <v xml:space="preserve"> </v>
      </c>
      <c r="AU56" s="9" t="str">
        <f t="shared" si="53"/>
        <v xml:space="preserve"> </v>
      </c>
      <c r="AV56" s="9" t="str">
        <f t="shared" si="53"/>
        <v xml:space="preserve"> </v>
      </c>
      <c r="AW56" s="9" t="str">
        <f t="shared" si="53"/>
        <v xml:space="preserve"> </v>
      </c>
      <c r="AX56" s="9" t="str">
        <f t="shared" si="53"/>
        <v xml:space="preserve"> </v>
      </c>
      <c r="AY56" s="9" t="str">
        <f t="shared" si="53"/>
        <v xml:space="preserve"> </v>
      </c>
      <c r="AZ56" s="9" t="str">
        <f t="shared" si="53"/>
        <v xml:space="preserve"> </v>
      </c>
      <c r="BA56" s="9" t="str">
        <f t="shared" si="53"/>
        <v xml:space="preserve"> </v>
      </c>
      <c r="BB56" s="9" t="str">
        <f t="shared" si="53"/>
        <v xml:space="preserve"> </v>
      </c>
      <c r="BC56" s="9" t="str">
        <f t="shared" si="53"/>
        <v xml:space="preserve"> </v>
      </c>
      <c r="BD56" s="9" t="str">
        <f t="shared" si="53"/>
        <v xml:space="preserve"> </v>
      </c>
      <c r="BE56" s="9" t="str">
        <f t="shared" si="53"/>
        <v xml:space="preserve"> </v>
      </c>
      <c r="BF56" s="9" t="str">
        <f t="shared" si="53"/>
        <v xml:space="preserve"> </v>
      </c>
      <c r="BG56" s="9" t="str">
        <f t="shared" si="53"/>
        <v xml:space="preserve"> </v>
      </c>
      <c r="BH56" s="9" t="str">
        <f t="shared" si="53"/>
        <v xml:space="preserve"> </v>
      </c>
      <c r="BI56" s="9" t="str">
        <f t="shared" si="53"/>
        <v xml:space="preserve"> </v>
      </c>
      <c r="BJ56" s="9" t="str">
        <f t="shared" si="53"/>
        <v xml:space="preserve"> </v>
      </c>
      <c r="BK56" s="9" t="str">
        <f t="shared" si="53"/>
        <v xml:space="preserve"> </v>
      </c>
      <c r="BL56" s="9" t="str">
        <f t="shared" si="53"/>
        <v xml:space="preserve"> </v>
      </c>
      <c r="BM56" s="9" t="str">
        <f t="shared" si="53"/>
        <v xml:space="preserve"> </v>
      </c>
      <c r="BN56" s="9" t="str">
        <f t="shared" si="53"/>
        <v xml:space="preserve"> </v>
      </c>
      <c r="BO56" s="9" t="str">
        <f t="shared" si="53"/>
        <v xml:space="preserve"> </v>
      </c>
      <c r="BP56" s="9" t="str">
        <f t="shared" si="53"/>
        <v xml:space="preserve"> </v>
      </c>
      <c r="BQ56" s="9" t="str">
        <f t="shared" si="53"/>
        <v xml:space="preserve"> </v>
      </c>
      <c r="BR56" s="9" t="str">
        <f t="shared" si="53"/>
        <v xml:space="preserve"> </v>
      </c>
      <c r="BS56" s="9" t="str">
        <f t="shared" si="53"/>
        <v xml:space="preserve"> </v>
      </c>
      <c r="BT56" s="9" t="str">
        <f t="shared" si="53"/>
        <v xml:space="preserve"> </v>
      </c>
      <c r="BU56" s="9" t="str">
        <f t="shared" si="53"/>
        <v xml:space="preserve"> </v>
      </c>
      <c r="BV56" s="9" t="str">
        <f t="shared" si="53"/>
        <v xml:space="preserve"> </v>
      </c>
      <c r="BW56" s="9" t="str">
        <f t="shared" si="53"/>
        <v xml:space="preserve"> </v>
      </c>
      <c r="BX56" s="9" t="str">
        <f t="shared" si="53"/>
        <v xml:space="preserve"> </v>
      </c>
      <c r="BY56" s="9" t="str">
        <f t="shared" si="53"/>
        <v xml:space="preserve"> </v>
      </c>
      <c r="BZ56" s="9" t="str">
        <f t="shared" si="53"/>
        <v xml:space="preserve"> </v>
      </c>
      <c r="CA56" s="9" t="str">
        <f t="shared" si="53"/>
        <v xml:space="preserve"> </v>
      </c>
      <c r="CB56" s="9" t="str">
        <f t="shared" si="53"/>
        <v xml:space="preserve"> </v>
      </c>
      <c r="CC56" s="9" t="str">
        <f t="shared" si="53"/>
        <v xml:space="preserve"> </v>
      </c>
      <c r="CD56" s="9" t="str">
        <f t="shared" si="53"/>
        <v xml:space="preserve"> </v>
      </c>
      <c r="CE56" s="9" t="str">
        <f t="shared" si="53"/>
        <v xml:space="preserve"> </v>
      </c>
      <c r="CF56" s="9" t="str">
        <f t="shared" si="53"/>
        <v xml:space="preserve"> </v>
      </c>
      <c r="CG56" s="9" t="str">
        <f t="shared" si="53"/>
        <v xml:space="preserve"> </v>
      </c>
      <c r="CH56" s="9" t="str">
        <f t="shared" si="53"/>
        <v xml:space="preserve"> </v>
      </c>
      <c r="CI56" s="9" t="str">
        <f t="shared" si="53"/>
        <v xml:space="preserve"> </v>
      </c>
      <c r="CJ56" s="9" t="str">
        <f t="shared" si="53"/>
        <v xml:space="preserve"> </v>
      </c>
      <c r="CK56" s="9" t="str">
        <f t="shared" si="53"/>
        <v xml:space="preserve"> </v>
      </c>
      <c r="CL56" s="9" t="str">
        <f t="shared" si="53"/>
        <v xml:space="preserve"> </v>
      </c>
      <c r="CM56" s="9" t="str">
        <f t="shared" si="53"/>
        <v xml:space="preserve"> </v>
      </c>
      <c r="CN56" s="9" t="str">
        <f t="shared" si="53"/>
        <v xml:space="preserve"> </v>
      </c>
      <c r="CO56" s="9" t="str">
        <f t="shared" si="53"/>
        <v xml:space="preserve"> </v>
      </c>
    </row>
    <row r="57" spans="1:93" ht="13" x14ac:dyDescent="0.15">
      <c r="A57" s="9"/>
      <c r="B57" s="9"/>
      <c r="C57" s="9"/>
      <c r="D57" s="9"/>
      <c r="E57" s="9"/>
      <c r="F57" s="9"/>
      <c r="G57" s="9"/>
      <c r="H57" s="9"/>
      <c r="I57" s="9"/>
      <c r="J57" s="9"/>
      <c r="K57" s="9"/>
      <c r="L57" s="9"/>
      <c r="M57" s="9"/>
      <c r="N57" s="9" t="str">
        <f t="shared" ref="N57:CO57" si="54">CONCATENATE(DC57," ",GR57)</f>
        <v xml:space="preserve"> </v>
      </c>
      <c r="O57" s="9" t="str">
        <f t="shared" si="54"/>
        <v xml:space="preserve"> </v>
      </c>
      <c r="P57" s="9" t="str">
        <f t="shared" si="54"/>
        <v xml:space="preserve"> </v>
      </c>
      <c r="Q57" s="9" t="str">
        <f t="shared" si="54"/>
        <v xml:space="preserve"> </v>
      </c>
      <c r="R57" s="9" t="str">
        <f t="shared" si="54"/>
        <v xml:space="preserve"> </v>
      </c>
      <c r="S57" s="9" t="str">
        <f t="shared" si="54"/>
        <v xml:space="preserve"> </v>
      </c>
      <c r="T57" s="9" t="str">
        <f t="shared" si="54"/>
        <v xml:space="preserve"> </v>
      </c>
      <c r="U57" s="9" t="str">
        <f t="shared" si="54"/>
        <v xml:space="preserve"> </v>
      </c>
      <c r="V57" s="9" t="str">
        <f t="shared" si="54"/>
        <v xml:space="preserve"> </v>
      </c>
      <c r="W57" s="9" t="str">
        <f t="shared" si="54"/>
        <v xml:space="preserve"> </v>
      </c>
      <c r="X57" s="9" t="str">
        <f t="shared" si="54"/>
        <v xml:space="preserve"> </v>
      </c>
      <c r="Y57" s="9" t="str">
        <f t="shared" si="54"/>
        <v xml:space="preserve"> </v>
      </c>
      <c r="Z57" s="9" t="str">
        <f t="shared" si="54"/>
        <v xml:space="preserve"> </v>
      </c>
      <c r="AA57" s="9" t="str">
        <f t="shared" si="54"/>
        <v xml:space="preserve"> </v>
      </c>
      <c r="AB57" s="9" t="str">
        <f t="shared" si="54"/>
        <v xml:space="preserve"> </v>
      </c>
      <c r="AC57" s="9" t="str">
        <f t="shared" si="54"/>
        <v xml:space="preserve"> </v>
      </c>
      <c r="AD57" s="9" t="str">
        <f t="shared" si="54"/>
        <v xml:space="preserve"> </v>
      </c>
      <c r="AE57" s="9" t="str">
        <f t="shared" si="54"/>
        <v xml:space="preserve"> </v>
      </c>
      <c r="AF57" s="9" t="str">
        <f t="shared" si="54"/>
        <v xml:space="preserve"> </v>
      </c>
      <c r="AG57" s="9" t="str">
        <f t="shared" si="54"/>
        <v xml:space="preserve"> </v>
      </c>
      <c r="AH57" s="9" t="str">
        <f t="shared" si="54"/>
        <v xml:space="preserve"> </v>
      </c>
      <c r="AI57" s="9" t="str">
        <f t="shared" si="54"/>
        <v xml:space="preserve"> </v>
      </c>
      <c r="AJ57" s="9" t="str">
        <f t="shared" si="54"/>
        <v xml:space="preserve"> </v>
      </c>
      <c r="AK57" s="9" t="str">
        <f t="shared" si="54"/>
        <v xml:space="preserve"> </v>
      </c>
      <c r="AL57" s="9" t="str">
        <f t="shared" si="54"/>
        <v xml:space="preserve"> </v>
      </c>
      <c r="AM57" s="9" t="str">
        <f t="shared" si="54"/>
        <v xml:space="preserve"> </v>
      </c>
      <c r="AN57" s="9" t="str">
        <f t="shared" si="54"/>
        <v xml:space="preserve"> </v>
      </c>
      <c r="AO57" s="9" t="str">
        <f t="shared" si="54"/>
        <v xml:space="preserve"> </v>
      </c>
      <c r="AP57" s="9" t="str">
        <f t="shared" si="54"/>
        <v xml:space="preserve"> </v>
      </c>
      <c r="AQ57" s="9" t="str">
        <f t="shared" si="54"/>
        <v xml:space="preserve"> </v>
      </c>
      <c r="AR57" s="9" t="str">
        <f t="shared" si="54"/>
        <v xml:space="preserve"> </v>
      </c>
      <c r="AS57" s="9" t="str">
        <f t="shared" si="54"/>
        <v xml:space="preserve"> </v>
      </c>
      <c r="AT57" s="9" t="str">
        <f t="shared" si="54"/>
        <v xml:space="preserve"> </v>
      </c>
      <c r="AU57" s="9" t="str">
        <f t="shared" si="54"/>
        <v xml:space="preserve"> </v>
      </c>
      <c r="AV57" s="9" t="str">
        <f t="shared" si="54"/>
        <v xml:space="preserve"> </v>
      </c>
      <c r="AW57" s="9" t="str">
        <f t="shared" si="54"/>
        <v xml:space="preserve"> </v>
      </c>
      <c r="AX57" s="9" t="str">
        <f t="shared" si="54"/>
        <v xml:space="preserve"> </v>
      </c>
      <c r="AY57" s="9" t="str">
        <f t="shared" si="54"/>
        <v xml:space="preserve"> </v>
      </c>
      <c r="AZ57" s="9" t="str">
        <f t="shared" si="54"/>
        <v xml:space="preserve"> </v>
      </c>
      <c r="BA57" s="9" t="str">
        <f t="shared" si="54"/>
        <v xml:space="preserve"> </v>
      </c>
      <c r="BB57" s="9" t="str">
        <f t="shared" si="54"/>
        <v xml:space="preserve"> </v>
      </c>
      <c r="BC57" s="9" t="str">
        <f t="shared" si="54"/>
        <v xml:space="preserve"> </v>
      </c>
      <c r="BD57" s="9" t="str">
        <f t="shared" si="54"/>
        <v xml:space="preserve"> </v>
      </c>
      <c r="BE57" s="9" t="str">
        <f t="shared" si="54"/>
        <v xml:space="preserve"> </v>
      </c>
      <c r="BF57" s="9" t="str">
        <f t="shared" si="54"/>
        <v xml:space="preserve"> </v>
      </c>
      <c r="BG57" s="9" t="str">
        <f t="shared" si="54"/>
        <v xml:space="preserve"> </v>
      </c>
      <c r="BH57" s="9" t="str">
        <f t="shared" si="54"/>
        <v xml:space="preserve"> </v>
      </c>
      <c r="BI57" s="9" t="str">
        <f t="shared" si="54"/>
        <v xml:space="preserve"> </v>
      </c>
      <c r="BJ57" s="9" t="str">
        <f t="shared" si="54"/>
        <v xml:space="preserve"> </v>
      </c>
      <c r="BK57" s="9" t="str">
        <f t="shared" si="54"/>
        <v xml:space="preserve"> </v>
      </c>
      <c r="BL57" s="9" t="str">
        <f t="shared" si="54"/>
        <v xml:space="preserve"> </v>
      </c>
      <c r="BM57" s="9" t="str">
        <f t="shared" si="54"/>
        <v xml:space="preserve"> </v>
      </c>
      <c r="BN57" s="9" t="str">
        <f t="shared" si="54"/>
        <v xml:space="preserve"> </v>
      </c>
      <c r="BO57" s="9" t="str">
        <f t="shared" si="54"/>
        <v xml:space="preserve"> </v>
      </c>
      <c r="BP57" s="9" t="str">
        <f t="shared" si="54"/>
        <v xml:space="preserve"> </v>
      </c>
      <c r="BQ57" s="9" t="str">
        <f t="shared" si="54"/>
        <v xml:space="preserve"> </v>
      </c>
      <c r="BR57" s="9" t="str">
        <f t="shared" si="54"/>
        <v xml:space="preserve"> </v>
      </c>
      <c r="BS57" s="9" t="str">
        <f t="shared" si="54"/>
        <v xml:space="preserve"> </v>
      </c>
      <c r="BT57" s="9" t="str">
        <f t="shared" si="54"/>
        <v xml:space="preserve"> </v>
      </c>
      <c r="BU57" s="9" t="str">
        <f t="shared" si="54"/>
        <v xml:space="preserve"> </v>
      </c>
      <c r="BV57" s="9" t="str">
        <f t="shared" si="54"/>
        <v xml:space="preserve"> </v>
      </c>
      <c r="BW57" s="9" t="str">
        <f t="shared" si="54"/>
        <v xml:space="preserve"> </v>
      </c>
      <c r="BX57" s="9" t="str">
        <f t="shared" si="54"/>
        <v xml:space="preserve"> </v>
      </c>
      <c r="BY57" s="9" t="str">
        <f t="shared" si="54"/>
        <v xml:space="preserve"> </v>
      </c>
      <c r="BZ57" s="9" t="str">
        <f t="shared" si="54"/>
        <v xml:space="preserve"> </v>
      </c>
      <c r="CA57" s="9" t="str">
        <f t="shared" si="54"/>
        <v xml:space="preserve"> </v>
      </c>
      <c r="CB57" s="9" t="str">
        <f t="shared" si="54"/>
        <v xml:space="preserve"> </v>
      </c>
      <c r="CC57" s="9" t="str">
        <f t="shared" si="54"/>
        <v xml:space="preserve"> </v>
      </c>
      <c r="CD57" s="9" t="str">
        <f t="shared" si="54"/>
        <v xml:space="preserve"> </v>
      </c>
      <c r="CE57" s="9" t="str">
        <f t="shared" si="54"/>
        <v xml:space="preserve"> </v>
      </c>
      <c r="CF57" s="9" t="str">
        <f t="shared" si="54"/>
        <v xml:space="preserve"> </v>
      </c>
      <c r="CG57" s="9" t="str">
        <f t="shared" si="54"/>
        <v xml:space="preserve"> </v>
      </c>
      <c r="CH57" s="9" t="str">
        <f t="shared" si="54"/>
        <v xml:space="preserve"> </v>
      </c>
      <c r="CI57" s="9" t="str">
        <f t="shared" si="54"/>
        <v xml:space="preserve"> </v>
      </c>
      <c r="CJ57" s="9" t="str">
        <f t="shared" si="54"/>
        <v xml:space="preserve"> </v>
      </c>
      <c r="CK57" s="9" t="str">
        <f t="shared" si="54"/>
        <v xml:space="preserve"> </v>
      </c>
      <c r="CL57" s="9" t="str">
        <f t="shared" si="54"/>
        <v xml:space="preserve"> </v>
      </c>
      <c r="CM57" s="9" t="str">
        <f t="shared" si="54"/>
        <v xml:space="preserve"> </v>
      </c>
      <c r="CN57" s="9" t="str">
        <f t="shared" si="54"/>
        <v xml:space="preserve"> </v>
      </c>
      <c r="CO57" s="9" t="str">
        <f t="shared" si="54"/>
        <v xml:space="preserve"> </v>
      </c>
    </row>
    <row r="58" spans="1:93" ht="13" x14ac:dyDescent="0.15">
      <c r="A58" s="9"/>
      <c r="B58" s="9"/>
      <c r="C58" s="9"/>
      <c r="D58" s="9"/>
      <c r="E58" s="9"/>
      <c r="F58" s="9"/>
      <c r="G58" s="9"/>
      <c r="H58" s="9"/>
      <c r="I58" s="9"/>
      <c r="J58" s="9"/>
      <c r="K58" s="9"/>
      <c r="L58" s="9"/>
      <c r="M58" s="9"/>
      <c r="N58" s="9" t="str">
        <f t="shared" ref="N58:CO58" si="55">CONCATENATE(DC58," ",GR58)</f>
        <v xml:space="preserve"> </v>
      </c>
      <c r="O58" s="9" t="str">
        <f t="shared" si="55"/>
        <v xml:space="preserve"> </v>
      </c>
      <c r="P58" s="9" t="str">
        <f t="shared" si="55"/>
        <v xml:space="preserve"> </v>
      </c>
      <c r="Q58" s="9" t="str">
        <f t="shared" si="55"/>
        <v xml:space="preserve"> </v>
      </c>
      <c r="R58" s="9" t="str">
        <f t="shared" si="55"/>
        <v xml:space="preserve"> </v>
      </c>
      <c r="S58" s="9" t="str">
        <f t="shared" si="55"/>
        <v xml:space="preserve"> </v>
      </c>
      <c r="T58" s="9" t="str">
        <f t="shared" si="55"/>
        <v xml:space="preserve"> </v>
      </c>
      <c r="U58" s="9" t="str">
        <f t="shared" si="55"/>
        <v xml:space="preserve"> </v>
      </c>
      <c r="V58" s="9" t="str">
        <f t="shared" si="55"/>
        <v xml:space="preserve"> </v>
      </c>
      <c r="W58" s="9" t="str">
        <f t="shared" si="55"/>
        <v xml:space="preserve"> </v>
      </c>
      <c r="X58" s="9" t="str">
        <f t="shared" si="55"/>
        <v xml:space="preserve"> </v>
      </c>
      <c r="Y58" s="9" t="str">
        <f t="shared" si="55"/>
        <v xml:space="preserve"> </v>
      </c>
      <c r="Z58" s="9" t="str">
        <f t="shared" si="55"/>
        <v xml:space="preserve"> </v>
      </c>
      <c r="AA58" s="9" t="str">
        <f t="shared" si="55"/>
        <v xml:space="preserve"> </v>
      </c>
      <c r="AB58" s="9" t="str">
        <f t="shared" si="55"/>
        <v xml:space="preserve"> </v>
      </c>
      <c r="AC58" s="9" t="str">
        <f t="shared" si="55"/>
        <v xml:space="preserve"> </v>
      </c>
      <c r="AD58" s="9" t="str">
        <f t="shared" si="55"/>
        <v xml:space="preserve"> </v>
      </c>
      <c r="AE58" s="9" t="str">
        <f t="shared" si="55"/>
        <v xml:space="preserve"> </v>
      </c>
      <c r="AF58" s="9" t="str">
        <f t="shared" si="55"/>
        <v xml:space="preserve"> </v>
      </c>
      <c r="AG58" s="9" t="str">
        <f t="shared" si="55"/>
        <v xml:space="preserve"> </v>
      </c>
      <c r="AH58" s="9" t="str">
        <f t="shared" si="55"/>
        <v xml:space="preserve"> </v>
      </c>
      <c r="AI58" s="9" t="str">
        <f t="shared" si="55"/>
        <v xml:space="preserve"> </v>
      </c>
      <c r="AJ58" s="9" t="str">
        <f t="shared" si="55"/>
        <v xml:space="preserve"> </v>
      </c>
      <c r="AK58" s="9" t="str">
        <f t="shared" si="55"/>
        <v xml:space="preserve"> </v>
      </c>
      <c r="AL58" s="9" t="str">
        <f t="shared" si="55"/>
        <v xml:space="preserve"> </v>
      </c>
      <c r="AM58" s="9" t="str">
        <f t="shared" si="55"/>
        <v xml:space="preserve"> </v>
      </c>
      <c r="AN58" s="9" t="str">
        <f t="shared" si="55"/>
        <v xml:space="preserve"> </v>
      </c>
      <c r="AO58" s="9" t="str">
        <f t="shared" si="55"/>
        <v xml:space="preserve"> </v>
      </c>
      <c r="AP58" s="9" t="str">
        <f t="shared" si="55"/>
        <v xml:space="preserve"> </v>
      </c>
      <c r="AQ58" s="9" t="str">
        <f t="shared" si="55"/>
        <v xml:space="preserve"> </v>
      </c>
      <c r="AR58" s="9" t="str">
        <f t="shared" si="55"/>
        <v xml:space="preserve"> </v>
      </c>
      <c r="AS58" s="9" t="str">
        <f t="shared" si="55"/>
        <v xml:space="preserve"> </v>
      </c>
      <c r="AT58" s="9" t="str">
        <f t="shared" si="55"/>
        <v xml:space="preserve"> </v>
      </c>
      <c r="AU58" s="9" t="str">
        <f t="shared" si="55"/>
        <v xml:space="preserve"> </v>
      </c>
      <c r="AV58" s="9" t="str">
        <f t="shared" si="55"/>
        <v xml:space="preserve"> </v>
      </c>
      <c r="AW58" s="9" t="str">
        <f t="shared" si="55"/>
        <v xml:space="preserve"> </v>
      </c>
      <c r="AX58" s="9" t="str">
        <f t="shared" si="55"/>
        <v xml:space="preserve"> </v>
      </c>
      <c r="AY58" s="9" t="str">
        <f t="shared" si="55"/>
        <v xml:space="preserve"> </v>
      </c>
      <c r="AZ58" s="9" t="str">
        <f t="shared" si="55"/>
        <v xml:space="preserve"> </v>
      </c>
      <c r="BA58" s="9" t="str">
        <f t="shared" si="55"/>
        <v xml:space="preserve"> </v>
      </c>
      <c r="BB58" s="9" t="str">
        <f t="shared" si="55"/>
        <v xml:space="preserve"> </v>
      </c>
      <c r="BC58" s="9" t="str">
        <f t="shared" si="55"/>
        <v xml:space="preserve"> </v>
      </c>
      <c r="BD58" s="9" t="str">
        <f t="shared" si="55"/>
        <v xml:space="preserve"> </v>
      </c>
      <c r="BE58" s="9" t="str">
        <f t="shared" si="55"/>
        <v xml:space="preserve"> </v>
      </c>
      <c r="BF58" s="9" t="str">
        <f t="shared" si="55"/>
        <v xml:space="preserve"> </v>
      </c>
      <c r="BG58" s="9" t="str">
        <f t="shared" si="55"/>
        <v xml:space="preserve"> </v>
      </c>
      <c r="BH58" s="9" t="str">
        <f t="shared" si="55"/>
        <v xml:space="preserve"> </v>
      </c>
      <c r="BI58" s="9" t="str">
        <f t="shared" si="55"/>
        <v xml:space="preserve"> </v>
      </c>
      <c r="BJ58" s="9" t="str">
        <f t="shared" si="55"/>
        <v xml:space="preserve"> </v>
      </c>
      <c r="BK58" s="9" t="str">
        <f t="shared" si="55"/>
        <v xml:space="preserve"> </v>
      </c>
      <c r="BL58" s="9" t="str">
        <f t="shared" si="55"/>
        <v xml:space="preserve"> </v>
      </c>
      <c r="BM58" s="9" t="str">
        <f t="shared" si="55"/>
        <v xml:space="preserve"> </v>
      </c>
      <c r="BN58" s="9" t="str">
        <f t="shared" si="55"/>
        <v xml:space="preserve"> </v>
      </c>
      <c r="BO58" s="9" t="str">
        <f t="shared" si="55"/>
        <v xml:space="preserve"> </v>
      </c>
      <c r="BP58" s="9" t="str">
        <f t="shared" si="55"/>
        <v xml:space="preserve"> </v>
      </c>
      <c r="BQ58" s="9" t="str">
        <f t="shared" si="55"/>
        <v xml:space="preserve"> </v>
      </c>
      <c r="BR58" s="9" t="str">
        <f t="shared" si="55"/>
        <v xml:space="preserve"> </v>
      </c>
      <c r="BS58" s="9" t="str">
        <f t="shared" si="55"/>
        <v xml:space="preserve"> </v>
      </c>
      <c r="BT58" s="9" t="str">
        <f t="shared" si="55"/>
        <v xml:space="preserve"> </v>
      </c>
      <c r="BU58" s="9" t="str">
        <f t="shared" si="55"/>
        <v xml:space="preserve"> </v>
      </c>
      <c r="BV58" s="9" t="str">
        <f t="shared" si="55"/>
        <v xml:space="preserve"> </v>
      </c>
      <c r="BW58" s="9" t="str">
        <f t="shared" si="55"/>
        <v xml:space="preserve"> </v>
      </c>
      <c r="BX58" s="9" t="str">
        <f t="shared" si="55"/>
        <v xml:space="preserve"> </v>
      </c>
      <c r="BY58" s="9" t="str">
        <f t="shared" si="55"/>
        <v xml:space="preserve"> </v>
      </c>
      <c r="BZ58" s="9" t="str">
        <f t="shared" si="55"/>
        <v xml:space="preserve"> </v>
      </c>
      <c r="CA58" s="9" t="str">
        <f t="shared" si="55"/>
        <v xml:space="preserve"> </v>
      </c>
      <c r="CB58" s="9" t="str">
        <f t="shared" si="55"/>
        <v xml:space="preserve"> </v>
      </c>
      <c r="CC58" s="9" t="str">
        <f t="shared" si="55"/>
        <v xml:space="preserve"> </v>
      </c>
      <c r="CD58" s="9" t="str">
        <f t="shared" si="55"/>
        <v xml:space="preserve"> </v>
      </c>
      <c r="CE58" s="9" t="str">
        <f t="shared" si="55"/>
        <v xml:space="preserve"> </v>
      </c>
      <c r="CF58" s="9" t="str">
        <f t="shared" si="55"/>
        <v xml:space="preserve"> </v>
      </c>
      <c r="CG58" s="9" t="str">
        <f t="shared" si="55"/>
        <v xml:space="preserve"> </v>
      </c>
      <c r="CH58" s="9" t="str">
        <f t="shared" si="55"/>
        <v xml:space="preserve"> </v>
      </c>
      <c r="CI58" s="9" t="str">
        <f t="shared" si="55"/>
        <v xml:space="preserve"> </v>
      </c>
      <c r="CJ58" s="9" t="str">
        <f t="shared" si="55"/>
        <v xml:space="preserve"> </v>
      </c>
      <c r="CK58" s="9" t="str">
        <f t="shared" si="55"/>
        <v xml:space="preserve"> </v>
      </c>
      <c r="CL58" s="9" t="str">
        <f t="shared" si="55"/>
        <v xml:space="preserve"> </v>
      </c>
      <c r="CM58" s="9" t="str">
        <f t="shared" si="55"/>
        <v xml:space="preserve"> </v>
      </c>
      <c r="CN58" s="9" t="str">
        <f t="shared" si="55"/>
        <v xml:space="preserve"> </v>
      </c>
      <c r="CO58" s="9" t="str">
        <f t="shared" si="55"/>
        <v xml:space="preserve"> </v>
      </c>
    </row>
    <row r="59" spans="1:93" ht="13" x14ac:dyDescent="0.15">
      <c r="A59" s="9"/>
      <c r="B59" s="9"/>
      <c r="C59" s="9"/>
      <c r="D59" s="9"/>
      <c r="E59" s="9"/>
      <c r="F59" s="9"/>
      <c r="G59" s="9"/>
      <c r="H59" s="9"/>
      <c r="I59" s="9"/>
      <c r="J59" s="9"/>
      <c r="K59" s="9"/>
      <c r="L59" s="9"/>
      <c r="M59" s="9"/>
      <c r="N59" s="9" t="str">
        <f t="shared" ref="N59:CO59" si="56">CONCATENATE(DC59," ",GR59)</f>
        <v xml:space="preserve"> </v>
      </c>
      <c r="O59" s="9" t="str">
        <f t="shared" si="56"/>
        <v xml:space="preserve"> </v>
      </c>
      <c r="P59" s="9" t="str">
        <f t="shared" si="56"/>
        <v xml:space="preserve"> </v>
      </c>
      <c r="Q59" s="9" t="str">
        <f t="shared" si="56"/>
        <v xml:space="preserve"> </v>
      </c>
      <c r="R59" s="9" t="str">
        <f t="shared" si="56"/>
        <v xml:space="preserve"> </v>
      </c>
      <c r="S59" s="9" t="str">
        <f t="shared" si="56"/>
        <v xml:space="preserve"> </v>
      </c>
      <c r="T59" s="9" t="str">
        <f t="shared" si="56"/>
        <v xml:space="preserve"> </v>
      </c>
      <c r="U59" s="9" t="str">
        <f t="shared" si="56"/>
        <v xml:space="preserve"> </v>
      </c>
      <c r="V59" s="9" t="str">
        <f t="shared" si="56"/>
        <v xml:space="preserve"> </v>
      </c>
      <c r="W59" s="9" t="str">
        <f t="shared" si="56"/>
        <v xml:space="preserve"> </v>
      </c>
      <c r="X59" s="9" t="str">
        <f t="shared" si="56"/>
        <v xml:space="preserve"> </v>
      </c>
      <c r="Y59" s="9" t="str">
        <f t="shared" si="56"/>
        <v xml:space="preserve"> </v>
      </c>
      <c r="Z59" s="9" t="str">
        <f t="shared" si="56"/>
        <v xml:space="preserve"> </v>
      </c>
      <c r="AA59" s="9" t="str">
        <f t="shared" si="56"/>
        <v xml:space="preserve"> </v>
      </c>
      <c r="AB59" s="9" t="str">
        <f t="shared" si="56"/>
        <v xml:space="preserve"> </v>
      </c>
      <c r="AC59" s="9" t="str">
        <f t="shared" si="56"/>
        <v xml:space="preserve"> </v>
      </c>
      <c r="AD59" s="9" t="str">
        <f t="shared" si="56"/>
        <v xml:space="preserve"> </v>
      </c>
      <c r="AE59" s="9" t="str">
        <f t="shared" si="56"/>
        <v xml:space="preserve"> </v>
      </c>
      <c r="AF59" s="9" t="str">
        <f t="shared" si="56"/>
        <v xml:space="preserve"> </v>
      </c>
      <c r="AG59" s="9" t="str">
        <f t="shared" si="56"/>
        <v xml:space="preserve"> </v>
      </c>
      <c r="AH59" s="9" t="str">
        <f t="shared" si="56"/>
        <v xml:space="preserve"> </v>
      </c>
      <c r="AI59" s="9" t="str">
        <f t="shared" si="56"/>
        <v xml:space="preserve"> </v>
      </c>
      <c r="AJ59" s="9" t="str">
        <f t="shared" si="56"/>
        <v xml:space="preserve"> </v>
      </c>
      <c r="AK59" s="9" t="str">
        <f t="shared" si="56"/>
        <v xml:space="preserve"> </v>
      </c>
      <c r="AL59" s="9" t="str">
        <f t="shared" si="56"/>
        <v xml:space="preserve"> </v>
      </c>
      <c r="AM59" s="9" t="str">
        <f t="shared" si="56"/>
        <v xml:space="preserve"> </v>
      </c>
      <c r="AN59" s="9" t="str">
        <f t="shared" si="56"/>
        <v xml:space="preserve"> </v>
      </c>
      <c r="AO59" s="9" t="str">
        <f t="shared" si="56"/>
        <v xml:space="preserve"> </v>
      </c>
      <c r="AP59" s="9" t="str">
        <f t="shared" si="56"/>
        <v xml:space="preserve"> </v>
      </c>
      <c r="AQ59" s="9" t="str">
        <f t="shared" si="56"/>
        <v xml:space="preserve"> </v>
      </c>
      <c r="AR59" s="9" t="str">
        <f t="shared" si="56"/>
        <v xml:space="preserve"> </v>
      </c>
      <c r="AS59" s="9" t="str">
        <f t="shared" si="56"/>
        <v xml:space="preserve"> </v>
      </c>
      <c r="AT59" s="9" t="str">
        <f t="shared" si="56"/>
        <v xml:space="preserve"> </v>
      </c>
      <c r="AU59" s="9" t="str">
        <f t="shared" si="56"/>
        <v xml:space="preserve"> </v>
      </c>
      <c r="AV59" s="9" t="str">
        <f t="shared" si="56"/>
        <v xml:space="preserve"> </v>
      </c>
      <c r="AW59" s="9" t="str">
        <f t="shared" si="56"/>
        <v xml:space="preserve"> </v>
      </c>
      <c r="AX59" s="9" t="str">
        <f t="shared" si="56"/>
        <v xml:space="preserve"> </v>
      </c>
      <c r="AY59" s="9" t="str">
        <f t="shared" si="56"/>
        <v xml:space="preserve"> </v>
      </c>
      <c r="AZ59" s="9" t="str">
        <f t="shared" si="56"/>
        <v xml:space="preserve"> </v>
      </c>
      <c r="BA59" s="9" t="str">
        <f t="shared" si="56"/>
        <v xml:space="preserve"> </v>
      </c>
      <c r="BB59" s="9" t="str">
        <f t="shared" si="56"/>
        <v xml:space="preserve"> </v>
      </c>
      <c r="BC59" s="9" t="str">
        <f t="shared" si="56"/>
        <v xml:space="preserve"> </v>
      </c>
      <c r="BD59" s="9" t="str">
        <f t="shared" si="56"/>
        <v xml:space="preserve"> </v>
      </c>
      <c r="BE59" s="9" t="str">
        <f t="shared" si="56"/>
        <v xml:space="preserve"> </v>
      </c>
      <c r="BF59" s="9" t="str">
        <f t="shared" si="56"/>
        <v xml:space="preserve"> </v>
      </c>
      <c r="BG59" s="9" t="str">
        <f t="shared" si="56"/>
        <v xml:space="preserve"> </v>
      </c>
      <c r="BH59" s="9" t="str">
        <f t="shared" si="56"/>
        <v xml:space="preserve"> </v>
      </c>
      <c r="BI59" s="9" t="str">
        <f t="shared" si="56"/>
        <v xml:space="preserve"> </v>
      </c>
      <c r="BJ59" s="9" t="str">
        <f t="shared" si="56"/>
        <v xml:space="preserve"> </v>
      </c>
      <c r="BK59" s="9" t="str">
        <f t="shared" si="56"/>
        <v xml:space="preserve"> </v>
      </c>
      <c r="BL59" s="9" t="str">
        <f t="shared" si="56"/>
        <v xml:space="preserve"> </v>
      </c>
      <c r="BM59" s="9" t="str">
        <f t="shared" si="56"/>
        <v xml:space="preserve"> </v>
      </c>
      <c r="BN59" s="9" t="str">
        <f t="shared" si="56"/>
        <v xml:space="preserve"> </v>
      </c>
      <c r="BO59" s="9" t="str">
        <f t="shared" si="56"/>
        <v xml:space="preserve"> </v>
      </c>
      <c r="BP59" s="9" t="str">
        <f t="shared" si="56"/>
        <v xml:space="preserve"> </v>
      </c>
      <c r="BQ59" s="9" t="str">
        <f t="shared" si="56"/>
        <v xml:space="preserve"> </v>
      </c>
      <c r="BR59" s="9" t="str">
        <f t="shared" si="56"/>
        <v xml:space="preserve"> </v>
      </c>
      <c r="BS59" s="9" t="str">
        <f t="shared" si="56"/>
        <v xml:space="preserve"> </v>
      </c>
      <c r="BT59" s="9" t="str">
        <f t="shared" si="56"/>
        <v xml:space="preserve"> </v>
      </c>
      <c r="BU59" s="9" t="str">
        <f t="shared" si="56"/>
        <v xml:space="preserve"> </v>
      </c>
      <c r="BV59" s="9" t="str">
        <f t="shared" si="56"/>
        <v xml:space="preserve"> </v>
      </c>
      <c r="BW59" s="9" t="str">
        <f t="shared" si="56"/>
        <v xml:space="preserve"> </v>
      </c>
      <c r="BX59" s="9" t="str">
        <f t="shared" si="56"/>
        <v xml:space="preserve"> </v>
      </c>
      <c r="BY59" s="9" t="str">
        <f t="shared" si="56"/>
        <v xml:space="preserve"> </v>
      </c>
      <c r="BZ59" s="9" t="str">
        <f t="shared" si="56"/>
        <v xml:space="preserve"> </v>
      </c>
      <c r="CA59" s="9" t="str">
        <f t="shared" si="56"/>
        <v xml:space="preserve"> </v>
      </c>
      <c r="CB59" s="9" t="str">
        <f t="shared" si="56"/>
        <v xml:space="preserve"> </v>
      </c>
      <c r="CC59" s="9" t="str">
        <f t="shared" si="56"/>
        <v xml:space="preserve"> </v>
      </c>
      <c r="CD59" s="9" t="str">
        <f t="shared" si="56"/>
        <v xml:space="preserve"> </v>
      </c>
      <c r="CE59" s="9" t="str">
        <f t="shared" si="56"/>
        <v xml:space="preserve"> </v>
      </c>
      <c r="CF59" s="9" t="str">
        <f t="shared" si="56"/>
        <v xml:space="preserve"> </v>
      </c>
      <c r="CG59" s="9" t="str">
        <f t="shared" si="56"/>
        <v xml:space="preserve"> </v>
      </c>
      <c r="CH59" s="9" t="str">
        <f t="shared" si="56"/>
        <v xml:space="preserve"> </v>
      </c>
      <c r="CI59" s="9" t="str">
        <f t="shared" si="56"/>
        <v xml:space="preserve"> </v>
      </c>
      <c r="CJ59" s="9" t="str">
        <f t="shared" si="56"/>
        <v xml:space="preserve"> </v>
      </c>
      <c r="CK59" s="9" t="str">
        <f t="shared" si="56"/>
        <v xml:space="preserve"> </v>
      </c>
      <c r="CL59" s="9" t="str">
        <f t="shared" si="56"/>
        <v xml:space="preserve"> </v>
      </c>
      <c r="CM59" s="9" t="str">
        <f t="shared" si="56"/>
        <v xml:space="preserve"> </v>
      </c>
      <c r="CN59" s="9" t="str">
        <f t="shared" si="56"/>
        <v xml:space="preserve"> </v>
      </c>
      <c r="CO59" s="9" t="str">
        <f t="shared" si="56"/>
        <v xml:space="preserve"> </v>
      </c>
    </row>
    <row r="60" spans="1:93" ht="13" x14ac:dyDescent="0.15">
      <c r="A60" s="9"/>
      <c r="B60" s="9"/>
      <c r="C60" s="9"/>
      <c r="D60" s="9"/>
      <c r="E60" s="9"/>
      <c r="F60" s="9"/>
      <c r="G60" s="9"/>
      <c r="H60" s="9"/>
      <c r="I60" s="9"/>
      <c r="J60" s="9"/>
      <c r="K60" s="9"/>
      <c r="L60" s="9"/>
      <c r="M60" s="9"/>
      <c r="N60" s="9" t="str">
        <f t="shared" ref="N60:CO60" si="57">CONCATENATE(DC60," ",GR60)</f>
        <v xml:space="preserve"> </v>
      </c>
      <c r="O60" s="9" t="str">
        <f t="shared" si="57"/>
        <v xml:space="preserve"> </v>
      </c>
      <c r="P60" s="9" t="str">
        <f t="shared" si="57"/>
        <v xml:space="preserve"> </v>
      </c>
      <c r="Q60" s="9" t="str">
        <f t="shared" si="57"/>
        <v xml:space="preserve"> </v>
      </c>
      <c r="R60" s="9" t="str">
        <f t="shared" si="57"/>
        <v xml:space="preserve"> </v>
      </c>
      <c r="S60" s="9" t="str">
        <f t="shared" si="57"/>
        <v xml:space="preserve"> </v>
      </c>
      <c r="T60" s="9" t="str">
        <f t="shared" si="57"/>
        <v xml:space="preserve"> </v>
      </c>
      <c r="U60" s="9" t="str">
        <f t="shared" si="57"/>
        <v xml:space="preserve"> </v>
      </c>
      <c r="V60" s="9" t="str">
        <f t="shared" si="57"/>
        <v xml:space="preserve"> </v>
      </c>
      <c r="W60" s="9" t="str">
        <f t="shared" si="57"/>
        <v xml:space="preserve"> </v>
      </c>
      <c r="X60" s="9" t="str">
        <f t="shared" si="57"/>
        <v xml:space="preserve"> </v>
      </c>
      <c r="Y60" s="9" t="str">
        <f t="shared" si="57"/>
        <v xml:space="preserve"> </v>
      </c>
      <c r="Z60" s="9" t="str">
        <f t="shared" si="57"/>
        <v xml:space="preserve"> </v>
      </c>
      <c r="AA60" s="9" t="str">
        <f t="shared" si="57"/>
        <v xml:space="preserve"> </v>
      </c>
      <c r="AB60" s="9" t="str">
        <f t="shared" si="57"/>
        <v xml:space="preserve"> </v>
      </c>
      <c r="AC60" s="9" t="str">
        <f t="shared" si="57"/>
        <v xml:space="preserve"> </v>
      </c>
      <c r="AD60" s="9" t="str">
        <f t="shared" si="57"/>
        <v xml:space="preserve"> </v>
      </c>
      <c r="AE60" s="9" t="str">
        <f t="shared" si="57"/>
        <v xml:space="preserve"> </v>
      </c>
      <c r="AF60" s="9" t="str">
        <f t="shared" si="57"/>
        <v xml:space="preserve"> </v>
      </c>
      <c r="AG60" s="9" t="str">
        <f t="shared" si="57"/>
        <v xml:space="preserve"> </v>
      </c>
      <c r="AH60" s="9" t="str">
        <f t="shared" si="57"/>
        <v xml:space="preserve"> </v>
      </c>
      <c r="AI60" s="9" t="str">
        <f t="shared" si="57"/>
        <v xml:space="preserve"> </v>
      </c>
      <c r="AJ60" s="9" t="str">
        <f t="shared" si="57"/>
        <v xml:space="preserve"> </v>
      </c>
      <c r="AK60" s="9" t="str">
        <f t="shared" si="57"/>
        <v xml:space="preserve"> </v>
      </c>
      <c r="AL60" s="9" t="str">
        <f t="shared" si="57"/>
        <v xml:space="preserve"> </v>
      </c>
      <c r="AM60" s="9" t="str">
        <f t="shared" si="57"/>
        <v xml:space="preserve"> </v>
      </c>
      <c r="AN60" s="9" t="str">
        <f t="shared" si="57"/>
        <v xml:space="preserve"> </v>
      </c>
      <c r="AO60" s="9" t="str">
        <f t="shared" si="57"/>
        <v xml:space="preserve"> </v>
      </c>
      <c r="AP60" s="9" t="str">
        <f t="shared" si="57"/>
        <v xml:space="preserve"> </v>
      </c>
      <c r="AQ60" s="9" t="str">
        <f t="shared" si="57"/>
        <v xml:space="preserve"> </v>
      </c>
      <c r="AR60" s="9" t="str">
        <f t="shared" si="57"/>
        <v xml:space="preserve"> </v>
      </c>
      <c r="AS60" s="9" t="str">
        <f t="shared" si="57"/>
        <v xml:space="preserve"> </v>
      </c>
      <c r="AT60" s="9" t="str">
        <f t="shared" si="57"/>
        <v xml:space="preserve"> </v>
      </c>
      <c r="AU60" s="9" t="str">
        <f t="shared" si="57"/>
        <v xml:space="preserve"> </v>
      </c>
      <c r="AV60" s="9" t="str">
        <f t="shared" si="57"/>
        <v xml:space="preserve"> </v>
      </c>
      <c r="AW60" s="9" t="str">
        <f t="shared" si="57"/>
        <v xml:space="preserve"> </v>
      </c>
      <c r="AX60" s="9" t="str">
        <f t="shared" si="57"/>
        <v xml:space="preserve"> </v>
      </c>
      <c r="AY60" s="9" t="str">
        <f t="shared" si="57"/>
        <v xml:space="preserve"> </v>
      </c>
      <c r="AZ60" s="9" t="str">
        <f t="shared" si="57"/>
        <v xml:space="preserve"> </v>
      </c>
      <c r="BA60" s="9" t="str">
        <f t="shared" si="57"/>
        <v xml:space="preserve"> </v>
      </c>
      <c r="BB60" s="9" t="str">
        <f t="shared" si="57"/>
        <v xml:space="preserve"> </v>
      </c>
      <c r="BC60" s="9" t="str">
        <f t="shared" si="57"/>
        <v xml:space="preserve"> </v>
      </c>
      <c r="BD60" s="9" t="str">
        <f t="shared" si="57"/>
        <v xml:space="preserve"> </v>
      </c>
      <c r="BE60" s="9" t="str">
        <f t="shared" si="57"/>
        <v xml:space="preserve"> </v>
      </c>
      <c r="BF60" s="9" t="str">
        <f t="shared" si="57"/>
        <v xml:space="preserve"> </v>
      </c>
      <c r="BG60" s="9" t="str">
        <f t="shared" si="57"/>
        <v xml:space="preserve"> </v>
      </c>
      <c r="BH60" s="9" t="str">
        <f t="shared" si="57"/>
        <v xml:space="preserve"> </v>
      </c>
      <c r="BI60" s="9" t="str">
        <f t="shared" si="57"/>
        <v xml:space="preserve"> </v>
      </c>
      <c r="BJ60" s="9" t="str">
        <f t="shared" si="57"/>
        <v xml:space="preserve"> </v>
      </c>
      <c r="BK60" s="9" t="str">
        <f t="shared" si="57"/>
        <v xml:space="preserve"> </v>
      </c>
      <c r="BL60" s="9" t="str">
        <f t="shared" si="57"/>
        <v xml:space="preserve"> </v>
      </c>
      <c r="BM60" s="9" t="str">
        <f t="shared" si="57"/>
        <v xml:space="preserve"> </v>
      </c>
      <c r="BN60" s="9" t="str">
        <f t="shared" si="57"/>
        <v xml:space="preserve"> </v>
      </c>
      <c r="BO60" s="9" t="str">
        <f t="shared" si="57"/>
        <v xml:space="preserve"> </v>
      </c>
      <c r="BP60" s="9" t="str">
        <f t="shared" si="57"/>
        <v xml:space="preserve"> </v>
      </c>
      <c r="BQ60" s="9" t="str">
        <f t="shared" si="57"/>
        <v xml:space="preserve"> </v>
      </c>
      <c r="BR60" s="9" t="str">
        <f t="shared" si="57"/>
        <v xml:space="preserve"> </v>
      </c>
      <c r="BS60" s="9" t="str">
        <f t="shared" si="57"/>
        <v xml:space="preserve"> </v>
      </c>
      <c r="BT60" s="9" t="str">
        <f t="shared" si="57"/>
        <v xml:space="preserve"> </v>
      </c>
      <c r="BU60" s="9" t="str">
        <f t="shared" si="57"/>
        <v xml:space="preserve"> </v>
      </c>
      <c r="BV60" s="9" t="str">
        <f t="shared" si="57"/>
        <v xml:space="preserve"> </v>
      </c>
      <c r="BW60" s="9" t="str">
        <f t="shared" si="57"/>
        <v xml:space="preserve"> </v>
      </c>
      <c r="BX60" s="9" t="str">
        <f t="shared" si="57"/>
        <v xml:space="preserve"> </v>
      </c>
      <c r="BY60" s="9" t="str">
        <f t="shared" si="57"/>
        <v xml:space="preserve"> </v>
      </c>
      <c r="BZ60" s="9" t="str">
        <f t="shared" si="57"/>
        <v xml:space="preserve"> </v>
      </c>
      <c r="CA60" s="9" t="str">
        <f t="shared" si="57"/>
        <v xml:space="preserve"> </v>
      </c>
      <c r="CB60" s="9" t="str">
        <f t="shared" si="57"/>
        <v xml:space="preserve"> </v>
      </c>
      <c r="CC60" s="9" t="str">
        <f t="shared" si="57"/>
        <v xml:space="preserve"> </v>
      </c>
      <c r="CD60" s="9" t="str">
        <f t="shared" si="57"/>
        <v xml:space="preserve"> </v>
      </c>
      <c r="CE60" s="9" t="str">
        <f t="shared" si="57"/>
        <v xml:space="preserve"> </v>
      </c>
      <c r="CF60" s="9" t="str">
        <f t="shared" si="57"/>
        <v xml:space="preserve"> </v>
      </c>
      <c r="CG60" s="9" t="str">
        <f t="shared" si="57"/>
        <v xml:space="preserve"> </v>
      </c>
      <c r="CH60" s="9" t="str">
        <f t="shared" si="57"/>
        <v xml:space="preserve"> </v>
      </c>
      <c r="CI60" s="9" t="str">
        <f t="shared" si="57"/>
        <v xml:space="preserve"> </v>
      </c>
      <c r="CJ60" s="9" t="str">
        <f t="shared" si="57"/>
        <v xml:space="preserve"> </v>
      </c>
      <c r="CK60" s="9" t="str">
        <f t="shared" si="57"/>
        <v xml:space="preserve"> </v>
      </c>
      <c r="CL60" s="9" t="str">
        <f t="shared" si="57"/>
        <v xml:space="preserve"> </v>
      </c>
      <c r="CM60" s="9" t="str">
        <f t="shared" si="57"/>
        <v xml:space="preserve"> </v>
      </c>
      <c r="CN60" s="9" t="str">
        <f t="shared" si="57"/>
        <v xml:space="preserve"> </v>
      </c>
      <c r="CO60" s="9" t="str">
        <f t="shared" si="57"/>
        <v xml:space="preserve"> </v>
      </c>
    </row>
    <row r="61" spans="1:93" ht="13" x14ac:dyDescent="0.15">
      <c r="A61" s="9"/>
      <c r="B61" s="9"/>
      <c r="C61" s="9"/>
      <c r="D61" s="9"/>
      <c r="E61" s="9"/>
      <c r="F61" s="9"/>
      <c r="G61" s="9"/>
      <c r="H61" s="9"/>
      <c r="I61" s="9"/>
      <c r="J61" s="9"/>
      <c r="K61" s="9"/>
      <c r="L61" s="9"/>
      <c r="M61" s="9"/>
      <c r="N61" s="9" t="str">
        <f t="shared" ref="N61:CO61" si="58">CONCATENATE(DC61," ",GR61)</f>
        <v xml:space="preserve"> </v>
      </c>
      <c r="O61" s="9" t="str">
        <f t="shared" si="58"/>
        <v xml:space="preserve"> </v>
      </c>
      <c r="P61" s="9" t="str">
        <f t="shared" si="58"/>
        <v xml:space="preserve"> </v>
      </c>
      <c r="Q61" s="9" t="str">
        <f t="shared" si="58"/>
        <v xml:space="preserve"> </v>
      </c>
      <c r="R61" s="9" t="str">
        <f t="shared" si="58"/>
        <v xml:space="preserve"> </v>
      </c>
      <c r="S61" s="9" t="str">
        <f t="shared" si="58"/>
        <v xml:space="preserve"> </v>
      </c>
      <c r="T61" s="9" t="str">
        <f t="shared" si="58"/>
        <v xml:space="preserve"> </v>
      </c>
      <c r="U61" s="9" t="str">
        <f t="shared" si="58"/>
        <v xml:space="preserve"> </v>
      </c>
      <c r="V61" s="9" t="str">
        <f t="shared" si="58"/>
        <v xml:space="preserve"> </v>
      </c>
      <c r="W61" s="9" t="str">
        <f t="shared" si="58"/>
        <v xml:space="preserve"> </v>
      </c>
      <c r="X61" s="9" t="str">
        <f t="shared" si="58"/>
        <v xml:space="preserve"> </v>
      </c>
      <c r="Y61" s="9" t="str">
        <f t="shared" si="58"/>
        <v xml:space="preserve"> </v>
      </c>
      <c r="Z61" s="9" t="str">
        <f t="shared" si="58"/>
        <v xml:space="preserve"> </v>
      </c>
      <c r="AA61" s="9" t="str">
        <f t="shared" si="58"/>
        <v xml:space="preserve"> </v>
      </c>
      <c r="AB61" s="9" t="str">
        <f t="shared" si="58"/>
        <v xml:space="preserve"> </v>
      </c>
      <c r="AC61" s="9" t="str">
        <f t="shared" si="58"/>
        <v xml:space="preserve"> </v>
      </c>
      <c r="AD61" s="9" t="str">
        <f t="shared" si="58"/>
        <v xml:space="preserve"> </v>
      </c>
      <c r="AE61" s="9" t="str">
        <f t="shared" si="58"/>
        <v xml:space="preserve"> </v>
      </c>
      <c r="AF61" s="9" t="str">
        <f t="shared" si="58"/>
        <v xml:space="preserve"> </v>
      </c>
      <c r="AG61" s="9" t="str">
        <f t="shared" si="58"/>
        <v xml:space="preserve"> </v>
      </c>
      <c r="AH61" s="9" t="str">
        <f t="shared" si="58"/>
        <v xml:space="preserve"> </v>
      </c>
      <c r="AI61" s="9" t="str">
        <f t="shared" si="58"/>
        <v xml:space="preserve"> </v>
      </c>
      <c r="AJ61" s="9" t="str">
        <f t="shared" si="58"/>
        <v xml:space="preserve"> </v>
      </c>
      <c r="AK61" s="9" t="str">
        <f t="shared" si="58"/>
        <v xml:space="preserve"> </v>
      </c>
      <c r="AL61" s="9" t="str">
        <f t="shared" si="58"/>
        <v xml:space="preserve"> </v>
      </c>
      <c r="AM61" s="9" t="str">
        <f t="shared" si="58"/>
        <v xml:space="preserve"> </v>
      </c>
      <c r="AN61" s="9" t="str">
        <f t="shared" si="58"/>
        <v xml:space="preserve"> </v>
      </c>
      <c r="AO61" s="9" t="str">
        <f t="shared" si="58"/>
        <v xml:space="preserve"> </v>
      </c>
      <c r="AP61" s="9" t="str">
        <f t="shared" si="58"/>
        <v xml:space="preserve"> </v>
      </c>
      <c r="AQ61" s="9" t="str">
        <f t="shared" si="58"/>
        <v xml:space="preserve"> </v>
      </c>
      <c r="AR61" s="9" t="str">
        <f t="shared" si="58"/>
        <v xml:space="preserve"> </v>
      </c>
      <c r="AS61" s="9" t="str">
        <f t="shared" si="58"/>
        <v xml:space="preserve"> </v>
      </c>
      <c r="AT61" s="9" t="str">
        <f t="shared" si="58"/>
        <v xml:space="preserve"> </v>
      </c>
      <c r="AU61" s="9" t="str">
        <f t="shared" si="58"/>
        <v xml:space="preserve"> </v>
      </c>
      <c r="AV61" s="9" t="str">
        <f t="shared" si="58"/>
        <v xml:space="preserve"> </v>
      </c>
      <c r="AW61" s="9" t="str">
        <f t="shared" si="58"/>
        <v xml:space="preserve"> </v>
      </c>
      <c r="AX61" s="9" t="str">
        <f t="shared" si="58"/>
        <v xml:space="preserve"> </v>
      </c>
      <c r="AY61" s="9" t="str">
        <f t="shared" si="58"/>
        <v xml:space="preserve"> </v>
      </c>
      <c r="AZ61" s="9" t="str">
        <f t="shared" si="58"/>
        <v xml:space="preserve"> </v>
      </c>
      <c r="BA61" s="9" t="str">
        <f t="shared" si="58"/>
        <v xml:space="preserve"> </v>
      </c>
      <c r="BB61" s="9" t="str">
        <f t="shared" si="58"/>
        <v xml:space="preserve"> </v>
      </c>
      <c r="BC61" s="9" t="str">
        <f t="shared" si="58"/>
        <v xml:space="preserve"> </v>
      </c>
      <c r="BD61" s="9" t="str">
        <f t="shared" si="58"/>
        <v xml:space="preserve"> </v>
      </c>
      <c r="BE61" s="9" t="str">
        <f t="shared" si="58"/>
        <v xml:space="preserve"> </v>
      </c>
      <c r="BF61" s="9" t="str">
        <f t="shared" si="58"/>
        <v xml:space="preserve"> </v>
      </c>
      <c r="BG61" s="9" t="str">
        <f t="shared" si="58"/>
        <v xml:space="preserve"> </v>
      </c>
      <c r="BH61" s="9" t="str">
        <f t="shared" si="58"/>
        <v xml:space="preserve"> </v>
      </c>
      <c r="BI61" s="9" t="str">
        <f t="shared" si="58"/>
        <v xml:space="preserve"> </v>
      </c>
      <c r="BJ61" s="9" t="str">
        <f t="shared" si="58"/>
        <v xml:space="preserve"> </v>
      </c>
      <c r="BK61" s="9" t="str">
        <f t="shared" si="58"/>
        <v xml:space="preserve"> </v>
      </c>
      <c r="BL61" s="9" t="str">
        <f t="shared" si="58"/>
        <v xml:space="preserve"> </v>
      </c>
      <c r="BM61" s="9" t="str">
        <f t="shared" si="58"/>
        <v xml:space="preserve"> </v>
      </c>
      <c r="BN61" s="9" t="str">
        <f t="shared" si="58"/>
        <v xml:space="preserve"> </v>
      </c>
      <c r="BO61" s="9" t="str">
        <f t="shared" si="58"/>
        <v xml:space="preserve"> </v>
      </c>
      <c r="BP61" s="9" t="str">
        <f t="shared" si="58"/>
        <v xml:space="preserve"> </v>
      </c>
      <c r="BQ61" s="9" t="str">
        <f t="shared" si="58"/>
        <v xml:space="preserve"> </v>
      </c>
      <c r="BR61" s="9" t="str">
        <f t="shared" si="58"/>
        <v xml:space="preserve"> </v>
      </c>
      <c r="BS61" s="9" t="str">
        <f t="shared" si="58"/>
        <v xml:space="preserve"> </v>
      </c>
      <c r="BT61" s="9" t="str">
        <f t="shared" si="58"/>
        <v xml:space="preserve"> </v>
      </c>
      <c r="BU61" s="9" t="str">
        <f t="shared" si="58"/>
        <v xml:space="preserve"> </v>
      </c>
      <c r="BV61" s="9" t="str">
        <f t="shared" si="58"/>
        <v xml:space="preserve"> </v>
      </c>
      <c r="BW61" s="9" t="str">
        <f t="shared" si="58"/>
        <v xml:space="preserve"> </v>
      </c>
      <c r="BX61" s="9" t="str">
        <f t="shared" si="58"/>
        <v xml:space="preserve"> </v>
      </c>
      <c r="BY61" s="9" t="str">
        <f t="shared" si="58"/>
        <v xml:space="preserve"> </v>
      </c>
      <c r="BZ61" s="9" t="str">
        <f t="shared" si="58"/>
        <v xml:space="preserve"> </v>
      </c>
      <c r="CA61" s="9" t="str">
        <f t="shared" si="58"/>
        <v xml:space="preserve"> </v>
      </c>
      <c r="CB61" s="9" t="str">
        <f t="shared" si="58"/>
        <v xml:space="preserve"> </v>
      </c>
      <c r="CC61" s="9" t="str">
        <f t="shared" si="58"/>
        <v xml:space="preserve"> </v>
      </c>
      <c r="CD61" s="9" t="str">
        <f t="shared" si="58"/>
        <v xml:space="preserve"> </v>
      </c>
      <c r="CE61" s="9" t="str">
        <f t="shared" si="58"/>
        <v xml:space="preserve"> </v>
      </c>
      <c r="CF61" s="9" t="str">
        <f t="shared" si="58"/>
        <v xml:space="preserve"> </v>
      </c>
      <c r="CG61" s="9" t="str">
        <f t="shared" si="58"/>
        <v xml:space="preserve"> </v>
      </c>
      <c r="CH61" s="9" t="str">
        <f t="shared" si="58"/>
        <v xml:space="preserve"> </v>
      </c>
      <c r="CI61" s="9" t="str">
        <f t="shared" si="58"/>
        <v xml:space="preserve"> </v>
      </c>
      <c r="CJ61" s="9" t="str">
        <f t="shared" si="58"/>
        <v xml:space="preserve"> </v>
      </c>
      <c r="CK61" s="9" t="str">
        <f t="shared" si="58"/>
        <v xml:space="preserve"> </v>
      </c>
      <c r="CL61" s="9" t="str">
        <f t="shared" si="58"/>
        <v xml:space="preserve"> </v>
      </c>
      <c r="CM61" s="9" t="str">
        <f t="shared" si="58"/>
        <v xml:space="preserve"> </v>
      </c>
      <c r="CN61" s="9" t="str">
        <f t="shared" si="58"/>
        <v xml:space="preserve"> </v>
      </c>
      <c r="CO61" s="9" t="str">
        <f t="shared" si="58"/>
        <v xml:space="preserve"> </v>
      </c>
    </row>
    <row r="62" spans="1:93" ht="13" x14ac:dyDescent="0.15">
      <c r="A62" s="9"/>
      <c r="B62" s="9"/>
      <c r="C62" s="9"/>
      <c r="D62" s="9"/>
      <c r="E62" s="9"/>
      <c r="F62" s="9"/>
      <c r="G62" s="9"/>
      <c r="H62" s="9"/>
      <c r="I62" s="9"/>
      <c r="J62" s="9"/>
      <c r="K62" s="9"/>
      <c r="L62" s="9"/>
      <c r="M62" s="9"/>
      <c r="N62" s="9" t="str">
        <f t="shared" ref="N62:CO62" si="59">CONCATENATE(DC62," ",GR62)</f>
        <v xml:space="preserve"> </v>
      </c>
      <c r="O62" s="9" t="str">
        <f t="shared" si="59"/>
        <v xml:space="preserve"> </v>
      </c>
      <c r="P62" s="9" t="str">
        <f t="shared" si="59"/>
        <v xml:space="preserve"> </v>
      </c>
      <c r="Q62" s="9" t="str">
        <f t="shared" si="59"/>
        <v xml:space="preserve"> </v>
      </c>
      <c r="R62" s="9" t="str">
        <f t="shared" si="59"/>
        <v xml:space="preserve"> </v>
      </c>
      <c r="S62" s="9" t="str">
        <f t="shared" si="59"/>
        <v xml:space="preserve"> </v>
      </c>
      <c r="T62" s="9" t="str">
        <f t="shared" si="59"/>
        <v xml:space="preserve"> </v>
      </c>
      <c r="U62" s="9" t="str">
        <f t="shared" si="59"/>
        <v xml:space="preserve"> </v>
      </c>
      <c r="V62" s="9" t="str">
        <f t="shared" si="59"/>
        <v xml:space="preserve"> </v>
      </c>
      <c r="W62" s="9" t="str">
        <f t="shared" si="59"/>
        <v xml:space="preserve"> </v>
      </c>
      <c r="X62" s="9" t="str">
        <f t="shared" si="59"/>
        <v xml:space="preserve"> </v>
      </c>
      <c r="Y62" s="9" t="str">
        <f t="shared" si="59"/>
        <v xml:space="preserve"> </v>
      </c>
      <c r="Z62" s="9" t="str">
        <f t="shared" si="59"/>
        <v xml:space="preserve"> </v>
      </c>
      <c r="AA62" s="9" t="str">
        <f t="shared" si="59"/>
        <v xml:space="preserve"> </v>
      </c>
      <c r="AB62" s="9" t="str">
        <f t="shared" si="59"/>
        <v xml:space="preserve"> </v>
      </c>
      <c r="AC62" s="9" t="str">
        <f t="shared" si="59"/>
        <v xml:space="preserve"> </v>
      </c>
      <c r="AD62" s="9" t="str">
        <f t="shared" si="59"/>
        <v xml:space="preserve"> </v>
      </c>
      <c r="AE62" s="9" t="str">
        <f t="shared" si="59"/>
        <v xml:space="preserve"> </v>
      </c>
      <c r="AF62" s="9" t="str">
        <f t="shared" si="59"/>
        <v xml:space="preserve"> </v>
      </c>
      <c r="AG62" s="9" t="str">
        <f t="shared" si="59"/>
        <v xml:space="preserve"> </v>
      </c>
      <c r="AH62" s="9" t="str">
        <f t="shared" si="59"/>
        <v xml:space="preserve"> </v>
      </c>
      <c r="AI62" s="9" t="str">
        <f t="shared" si="59"/>
        <v xml:space="preserve"> </v>
      </c>
      <c r="AJ62" s="9" t="str">
        <f t="shared" si="59"/>
        <v xml:space="preserve"> </v>
      </c>
      <c r="AK62" s="9" t="str">
        <f t="shared" si="59"/>
        <v xml:space="preserve"> </v>
      </c>
      <c r="AL62" s="9" t="str">
        <f t="shared" si="59"/>
        <v xml:space="preserve"> </v>
      </c>
      <c r="AM62" s="9" t="str">
        <f t="shared" si="59"/>
        <v xml:space="preserve"> </v>
      </c>
      <c r="AN62" s="9" t="str">
        <f t="shared" si="59"/>
        <v xml:space="preserve"> </v>
      </c>
      <c r="AO62" s="9" t="str">
        <f t="shared" si="59"/>
        <v xml:space="preserve"> </v>
      </c>
      <c r="AP62" s="9" t="str">
        <f t="shared" si="59"/>
        <v xml:space="preserve"> </v>
      </c>
      <c r="AQ62" s="9" t="str">
        <f t="shared" si="59"/>
        <v xml:space="preserve"> </v>
      </c>
      <c r="AR62" s="9" t="str">
        <f t="shared" si="59"/>
        <v xml:space="preserve"> </v>
      </c>
      <c r="AS62" s="9" t="str">
        <f t="shared" si="59"/>
        <v xml:space="preserve"> </v>
      </c>
      <c r="AT62" s="9" t="str">
        <f t="shared" si="59"/>
        <v xml:space="preserve"> </v>
      </c>
      <c r="AU62" s="9" t="str">
        <f t="shared" si="59"/>
        <v xml:space="preserve"> </v>
      </c>
      <c r="AV62" s="9" t="str">
        <f t="shared" si="59"/>
        <v xml:space="preserve"> </v>
      </c>
      <c r="AW62" s="9" t="str">
        <f t="shared" si="59"/>
        <v xml:space="preserve"> </v>
      </c>
      <c r="AX62" s="9" t="str">
        <f t="shared" si="59"/>
        <v xml:space="preserve"> </v>
      </c>
      <c r="AY62" s="9" t="str">
        <f t="shared" si="59"/>
        <v xml:space="preserve"> </v>
      </c>
      <c r="AZ62" s="9" t="str">
        <f t="shared" si="59"/>
        <v xml:space="preserve"> </v>
      </c>
      <c r="BA62" s="9" t="str">
        <f t="shared" si="59"/>
        <v xml:space="preserve"> </v>
      </c>
      <c r="BB62" s="9" t="str">
        <f t="shared" si="59"/>
        <v xml:space="preserve"> </v>
      </c>
      <c r="BC62" s="9" t="str">
        <f t="shared" si="59"/>
        <v xml:space="preserve"> </v>
      </c>
      <c r="BD62" s="9" t="str">
        <f t="shared" si="59"/>
        <v xml:space="preserve"> </v>
      </c>
      <c r="BE62" s="9" t="str">
        <f t="shared" si="59"/>
        <v xml:space="preserve"> </v>
      </c>
      <c r="BF62" s="9" t="str">
        <f t="shared" si="59"/>
        <v xml:space="preserve"> </v>
      </c>
      <c r="BG62" s="9" t="str">
        <f t="shared" si="59"/>
        <v xml:space="preserve"> </v>
      </c>
      <c r="BH62" s="9" t="str">
        <f t="shared" si="59"/>
        <v xml:space="preserve"> </v>
      </c>
      <c r="BI62" s="9" t="str">
        <f t="shared" si="59"/>
        <v xml:space="preserve"> </v>
      </c>
      <c r="BJ62" s="9" t="str">
        <f t="shared" si="59"/>
        <v xml:space="preserve"> </v>
      </c>
      <c r="BK62" s="9" t="str">
        <f t="shared" si="59"/>
        <v xml:space="preserve"> </v>
      </c>
      <c r="BL62" s="9" t="str">
        <f t="shared" si="59"/>
        <v xml:space="preserve"> </v>
      </c>
      <c r="BM62" s="9" t="str">
        <f t="shared" si="59"/>
        <v xml:space="preserve"> </v>
      </c>
      <c r="BN62" s="9" t="str">
        <f t="shared" si="59"/>
        <v xml:space="preserve"> </v>
      </c>
      <c r="BO62" s="9" t="str">
        <f t="shared" si="59"/>
        <v xml:space="preserve"> </v>
      </c>
      <c r="BP62" s="9" t="str">
        <f t="shared" si="59"/>
        <v xml:space="preserve"> </v>
      </c>
      <c r="BQ62" s="9" t="str">
        <f t="shared" si="59"/>
        <v xml:space="preserve"> </v>
      </c>
      <c r="BR62" s="9" t="str">
        <f t="shared" si="59"/>
        <v xml:space="preserve"> </v>
      </c>
      <c r="BS62" s="9" t="str">
        <f t="shared" si="59"/>
        <v xml:space="preserve"> </v>
      </c>
      <c r="BT62" s="9" t="str">
        <f t="shared" si="59"/>
        <v xml:space="preserve"> </v>
      </c>
      <c r="BU62" s="9" t="str">
        <f t="shared" si="59"/>
        <v xml:space="preserve"> </v>
      </c>
      <c r="BV62" s="9" t="str">
        <f t="shared" si="59"/>
        <v xml:space="preserve"> </v>
      </c>
      <c r="BW62" s="9" t="str">
        <f t="shared" si="59"/>
        <v xml:space="preserve"> </v>
      </c>
      <c r="BX62" s="9" t="str">
        <f t="shared" si="59"/>
        <v xml:space="preserve"> </v>
      </c>
      <c r="BY62" s="9" t="str">
        <f t="shared" si="59"/>
        <v xml:space="preserve"> </v>
      </c>
      <c r="BZ62" s="9" t="str">
        <f t="shared" si="59"/>
        <v xml:space="preserve"> </v>
      </c>
      <c r="CA62" s="9" t="str">
        <f t="shared" si="59"/>
        <v xml:space="preserve"> </v>
      </c>
      <c r="CB62" s="9" t="str">
        <f t="shared" si="59"/>
        <v xml:space="preserve"> </v>
      </c>
      <c r="CC62" s="9" t="str">
        <f t="shared" si="59"/>
        <v xml:space="preserve"> </v>
      </c>
      <c r="CD62" s="9" t="str">
        <f t="shared" si="59"/>
        <v xml:space="preserve"> </v>
      </c>
      <c r="CE62" s="9" t="str">
        <f t="shared" si="59"/>
        <v xml:space="preserve"> </v>
      </c>
      <c r="CF62" s="9" t="str">
        <f t="shared" si="59"/>
        <v xml:space="preserve"> </v>
      </c>
      <c r="CG62" s="9" t="str">
        <f t="shared" si="59"/>
        <v xml:space="preserve"> </v>
      </c>
      <c r="CH62" s="9" t="str">
        <f t="shared" si="59"/>
        <v xml:space="preserve"> </v>
      </c>
      <c r="CI62" s="9" t="str">
        <f t="shared" si="59"/>
        <v xml:space="preserve"> </v>
      </c>
      <c r="CJ62" s="9" t="str">
        <f t="shared" si="59"/>
        <v xml:space="preserve"> </v>
      </c>
      <c r="CK62" s="9" t="str">
        <f t="shared" si="59"/>
        <v xml:space="preserve"> </v>
      </c>
      <c r="CL62" s="9" t="str">
        <f t="shared" si="59"/>
        <v xml:space="preserve"> </v>
      </c>
      <c r="CM62" s="9" t="str">
        <f t="shared" si="59"/>
        <v xml:space="preserve"> </v>
      </c>
      <c r="CN62" s="9" t="str">
        <f t="shared" si="59"/>
        <v xml:space="preserve"> </v>
      </c>
      <c r="CO62" s="9" t="str">
        <f t="shared" si="59"/>
        <v xml:space="preserve"> </v>
      </c>
    </row>
    <row r="63" spans="1:93" ht="13" x14ac:dyDescent="0.15">
      <c r="A63" s="9"/>
      <c r="B63" s="9"/>
      <c r="C63" s="9"/>
      <c r="D63" s="9"/>
      <c r="E63" s="9"/>
      <c r="F63" s="9"/>
      <c r="G63" s="9"/>
      <c r="H63" s="9"/>
      <c r="I63" s="9"/>
      <c r="J63" s="9"/>
      <c r="K63" s="9"/>
      <c r="L63" s="9"/>
      <c r="M63" s="9"/>
      <c r="N63" s="9" t="str">
        <f t="shared" ref="N63:CO63" si="60">CONCATENATE(DC63," ",GR63)</f>
        <v xml:space="preserve"> </v>
      </c>
      <c r="O63" s="9" t="str">
        <f t="shared" si="60"/>
        <v xml:space="preserve"> </v>
      </c>
      <c r="P63" s="9" t="str">
        <f t="shared" si="60"/>
        <v xml:space="preserve"> </v>
      </c>
      <c r="Q63" s="9" t="str">
        <f t="shared" si="60"/>
        <v xml:space="preserve"> </v>
      </c>
      <c r="R63" s="9" t="str">
        <f t="shared" si="60"/>
        <v xml:space="preserve"> </v>
      </c>
      <c r="S63" s="9" t="str">
        <f t="shared" si="60"/>
        <v xml:space="preserve"> </v>
      </c>
      <c r="T63" s="9" t="str">
        <f t="shared" si="60"/>
        <v xml:space="preserve"> </v>
      </c>
      <c r="U63" s="9" t="str">
        <f t="shared" si="60"/>
        <v xml:space="preserve"> </v>
      </c>
      <c r="V63" s="9" t="str">
        <f t="shared" si="60"/>
        <v xml:space="preserve"> </v>
      </c>
      <c r="W63" s="9" t="str">
        <f t="shared" si="60"/>
        <v xml:space="preserve"> </v>
      </c>
      <c r="X63" s="9" t="str">
        <f t="shared" si="60"/>
        <v xml:space="preserve"> </v>
      </c>
      <c r="Y63" s="9" t="str">
        <f t="shared" si="60"/>
        <v xml:space="preserve"> </v>
      </c>
      <c r="Z63" s="9" t="str">
        <f t="shared" si="60"/>
        <v xml:space="preserve"> </v>
      </c>
      <c r="AA63" s="9" t="str">
        <f t="shared" si="60"/>
        <v xml:space="preserve"> </v>
      </c>
      <c r="AB63" s="9" t="str">
        <f t="shared" si="60"/>
        <v xml:space="preserve"> </v>
      </c>
      <c r="AC63" s="9" t="str">
        <f t="shared" si="60"/>
        <v xml:space="preserve"> </v>
      </c>
      <c r="AD63" s="9" t="str">
        <f t="shared" si="60"/>
        <v xml:space="preserve"> </v>
      </c>
      <c r="AE63" s="9" t="str">
        <f t="shared" si="60"/>
        <v xml:space="preserve"> </v>
      </c>
      <c r="AF63" s="9" t="str">
        <f t="shared" si="60"/>
        <v xml:space="preserve"> </v>
      </c>
      <c r="AG63" s="9" t="str">
        <f t="shared" si="60"/>
        <v xml:space="preserve"> </v>
      </c>
      <c r="AH63" s="9" t="str">
        <f t="shared" si="60"/>
        <v xml:space="preserve"> </v>
      </c>
      <c r="AI63" s="9" t="str">
        <f t="shared" si="60"/>
        <v xml:space="preserve"> </v>
      </c>
      <c r="AJ63" s="9" t="str">
        <f t="shared" si="60"/>
        <v xml:space="preserve"> </v>
      </c>
      <c r="AK63" s="9" t="str">
        <f t="shared" si="60"/>
        <v xml:space="preserve"> </v>
      </c>
      <c r="AL63" s="9" t="str">
        <f t="shared" si="60"/>
        <v xml:space="preserve"> </v>
      </c>
      <c r="AM63" s="9" t="str">
        <f t="shared" si="60"/>
        <v xml:space="preserve"> </v>
      </c>
      <c r="AN63" s="9" t="str">
        <f t="shared" si="60"/>
        <v xml:space="preserve"> </v>
      </c>
      <c r="AO63" s="9" t="str">
        <f t="shared" si="60"/>
        <v xml:space="preserve"> </v>
      </c>
      <c r="AP63" s="9" t="str">
        <f t="shared" si="60"/>
        <v xml:space="preserve"> </v>
      </c>
      <c r="AQ63" s="9" t="str">
        <f t="shared" si="60"/>
        <v xml:space="preserve"> </v>
      </c>
      <c r="AR63" s="9" t="str">
        <f t="shared" si="60"/>
        <v xml:space="preserve"> </v>
      </c>
      <c r="AS63" s="9" t="str">
        <f t="shared" si="60"/>
        <v xml:space="preserve"> </v>
      </c>
      <c r="AT63" s="9" t="str">
        <f t="shared" si="60"/>
        <v xml:space="preserve"> </v>
      </c>
      <c r="AU63" s="9" t="str">
        <f t="shared" si="60"/>
        <v xml:space="preserve"> </v>
      </c>
      <c r="AV63" s="9" t="str">
        <f t="shared" si="60"/>
        <v xml:space="preserve"> </v>
      </c>
      <c r="AW63" s="9" t="str">
        <f t="shared" si="60"/>
        <v xml:space="preserve"> </v>
      </c>
      <c r="AX63" s="9" t="str">
        <f t="shared" si="60"/>
        <v xml:space="preserve"> </v>
      </c>
      <c r="AY63" s="9" t="str">
        <f t="shared" si="60"/>
        <v xml:space="preserve"> </v>
      </c>
      <c r="AZ63" s="9" t="str">
        <f t="shared" si="60"/>
        <v xml:space="preserve"> </v>
      </c>
      <c r="BA63" s="9" t="str">
        <f t="shared" si="60"/>
        <v xml:space="preserve"> </v>
      </c>
      <c r="BB63" s="9" t="str">
        <f t="shared" si="60"/>
        <v xml:space="preserve"> </v>
      </c>
      <c r="BC63" s="9" t="str">
        <f t="shared" si="60"/>
        <v xml:space="preserve"> </v>
      </c>
      <c r="BD63" s="9" t="str">
        <f t="shared" si="60"/>
        <v xml:space="preserve"> </v>
      </c>
      <c r="BE63" s="9" t="str">
        <f t="shared" si="60"/>
        <v xml:space="preserve"> </v>
      </c>
      <c r="BF63" s="9" t="str">
        <f t="shared" si="60"/>
        <v xml:space="preserve"> </v>
      </c>
      <c r="BG63" s="9" t="str">
        <f t="shared" si="60"/>
        <v xml:space="preserve"> </v>
      </c>
      <c r="BH63" s="9" t="str">
        <f t="shared" si="60"/>
        <v xml:space="preserve"> </v>
      </c>
      <c r="BI63" s="9" t="str">
        <f t="shared" si="60"/>
        <v xml:space="preserve"> </v>
      </c>
      <c r="BJ63" s="9" t="str">
        <f t="shared" si="60"/>
        <v xml:space="preserve"> </v>
      </c>
      <c r="BK63" s="9" t="str">
        <f t="shared" si="60"/>
        <v xml:space="preserve"> </v>
      </c>
      <c r="BL63" s="9" t="str">
        <f t="shared" si="60"/>
        <v xml:space="preserve"> </v>
      </c>
      <c r="BM63" s="9" t="str">
        <f t="shared" si="60"/>
        <v xml:space="preserve"> </v>
      </c>
      <c r="BN63" s="9" t="str">
        <f t="shared" si="60"/>
        <v xml:space="preserve"> </v>
      </c>
      <c r="BO63" s="9" t="str">
        <f t="shared" si="60"/>
        <v xml:space="preserve"> </v>
      </c>
      <c r="BP63" s="9" t="str">
        <f t="shared" si="60"/>
        <v xml:space="preserve"> </v>
      </c>
      <c r="BQ63" s="9" t="str">
        <f t="shared" si="60"/>
        <v xml:space="preserve"> </v>
      </c>
      <c r="BR63" s="9" t="str">
        <f t="shared" si="60"/>
        <v xml:space="preserve"> </v>
      </c>
      <c r="BS63" s="9" t="str">
        <f t="shared" si="60"/>
        <v xml:space="preserve"> </v>
      </c>
      <c r="BT63" s="9" t="str">
        <f t="shared" si="60"/>
        <v xml:space="preserve"> </v>
      </c>
      <c r="BU63" s="9" t="str">
        <f t="shared" si="60"/>
        <v xml:space="preserve"> </v>
      </c>
      <c r="BV63" s="9" t="str">
        <f t="shared" si="60"/>
        <v xml:space="preserve"> </v>
      </c>
      <c r="BW63" s="9" t="str">
        <f t="shared" si="60"/>
        <v xml:space="preserve"> </v>
      </c>
      <c r="BX63" s="9" t="str">
        <f t="shared" si="60"/>
        <v xml:space="preserve"> </v>
      </c>
      <c r="BY63" s="9" t="str">
        <f t="shared" si="60"/>
        <v xml:space="preserve"> </v>
      </c>
      <c r="BZ63" s="9" t="str">
        <f t="shared" si="60"/>
        <v xml:space="preserve"> </v>
      </c>
      <c r="CA63" s="9" t="str">
        <f t="shared" si="60"/>
        <v xml:space="preserve"> </v>
      </c>
      <c r="CB63" s="9" t="str">
        <f t="shared" si="60"/>
        <v xml:space="preserve"> </v>
      </c>
      <c r="CC63" s="9" t="str">
        <f t="shared" si="60"/>
        <v xml:space="preserve"> </v>
      </c>
      <c r="CD63" s="9" t="str">
        <f t="shared" si="60"/>
        <v xml:space="preserve"> </v>
      </c>
      <c r="CE63" s="9" t="str">
        <f t="shared" si="60"/>
        <v xml:space="preserve"> </v>
      </c>
      <c r="CF63" s="9" t="str">
        <f t="shared" si="60"/>
        <v xml:space="preserve"> </v>
      </c>
      <c r="CG63" s="9" t="str">
        <f t="shared" si="60"/>
        <v xml:space="preserve"> </v>
      </c>
      <c r="CH63" s="9" t="str">
        <f t="shared" si="60"/>
        <v xml:space="preserve"> </v>
      </c>
      <c r="CI63" s="9" t="str">
        <f t="shared" si="60"/>
        <v xml:space="preserve"> </v>
      </c>
      <c r="CJ63" s="9" t="str">
        <f t="shared" si="60"/>
        <v xml:space="preserve"> </v>
      </c>
      <c r="CK63" s="9" t="str">
        <f t="shared" si="60"/>
        <v xml:space="preserve"> </v>
      </c>
      <c r="CL63" s="9" t="str">
        <f t="shared" si="60"/>
        <v xml:space="preserve"> </v>
      </c>
      <c r="CM63" s="9" t="str">
        <f t="shared" si="60"/>
        <v xml:space="preserve"> </v>
      </c>
      <c r="CN63" s="9" t="str">
        <f t="shared" si="60"/>
        <v xml:space="preserve"> </v>
      </c>
      <c r="CO63" s="9" t="str">
        <f t="shared" si="60"/>
        <v xml:space="preserve"> </v>
      </c>
    </row>
    <row r="64" spans="1:93" ht="13" x14ac:dyDescent="0.15">
      <c r="A64" s="9"/>
      <c r="B64" s="9"/>
      <c r="C64" s="9"/>
      <c r="D64" s="9"/>
      <c r="E64" s="9"/>
      <c r="F64" s="9"/>
      <c r="G64" s="9"/>
      <c r="H64" s="9"/>
      <c r="I64" s="9"/>
      <c r="J64" s="9"/>
      <c r="K64" s="9"/>
      <c r="L64" s="9"/>
      <c r="M64" s="9"/>
      <c r="N64" s="9" t="str">
        <f t="shared" ref="N64:CO64" si="61">CONCATENATE(DC64," ",GR64)</f>
        <v xml:space="preserve"> </v>
      </c>
      <c r="O64" s="9" t="str">
        <f t="shared" si="61"/>
        <v xml:space="preserve"> </v>
      </c>
      <c r="P64" s="9" t="str">
        <f t="shared" si="61"/>
        <v xml:space="preserve"> </v>
      </c>
      <c r="Q64" s="9" t="str">
        <f t="shared" si="61"/>
        <v xml:space="preserve"> </v>
      </c>
      <c r="R64" s="9" t="str">
        <f t="shared" si="61"/>
        <v xml:space="preserve"> </v>
      </c>
      <c r="S64" s="9" t="str">
        <f t="shared" si="61"/>
        <v xml:space="preserve"> </v>
      </c>
      <c r="T64" s="9" t="str">
        <f t="shared" si="61"/>
        <v xml:space="preserve"> </v>
      </c>
      <c r="U64" s="9" t="str">
        <f t="shared" si="61"/>
        <v xml:space="preserve"> </v>
      </c>
      <c r="V64" s="9" t="str">
        <f t="shared" si="61"/>
        <v xml:space="preserve"> </v>
      </c>
      <c r="W64" s="9" t="str">
        <f t="shared" si="61"/>
        <v xml:space="preserve"> </v>
      </c>
      <c r="X64" s="9" t="str">
        <f t="shared" si="61"/>
        <v xml:space="preserve"> </v>
      </c>
      <c r="Y64" s="9" t="str">
        <f t="shared" si="61"/>
        <v xml:space="preserve"> </v>
      </c>
      <c r="Z64" s="9" t="str">
        <f t="shared" si="61"/>
        <v xml:space="preserve"> </v>
      </c>
      <c r="AA64" s="9" t="str">
        <f t="shared" si="61"/>
        <v xml:space="preserve"> </v>
      </c>
      <c r="AB64" s="9" t="str">
        <f t="shared" si="61"/>
        <v xml:space="preserve"> </v>
      </c>
      <c r="AC64" s="9" t="str">
        <f t="shared" si="61"/>
        <v xml:space="preserve"> </v>
      </c>
      <c r="AD64" s="9" t="str">
        <f t="shared" si="61"/>
        <v xml:space="preserve"> </v>
      </c>
      <c r="AE64" s="9" t="str">
        <f t="shared" si="61"/>
        <v xml:space="preserve"> </v>
      </c>
      <c r="AF64" s="9" t="str">
        <f t="shared" si="61"/>
        <v xml:space="preserve"> </v>
      </c>
      <c r="AG64" s="9" t="str">
        <f t="shared" si="61"/>
        <v xml:space="preserve"> </v>
      </c>
      <c r="AH64" s="9" t="str">
        <f t="shared" si="61"/>
        <v xml:space="preserve"> </v>
      </c>
      <c r="AI64" s="9" t="str">
        <f t="shared" si="61"/>
        <v xml:space="preserve"> </v>
      </c>
      <c r="AJ64" s="9" t="str">
        <f t="shared" si="61"/>
        <v xml:space="preserve"> </v>
      </c>
      <c r="AK64" s="9" t="str">
        <f t="shared" si="61"/>
        <v xml:space="preserve"> </v>
      </c>
      <c r="AL64" s="9" t="str">
        <f t="shared" si="61"/>
        <v xml:space="preserve"> </v>
      </c>
      <c r="AM64" s="9" t="str">
        <f t="shared" si="61"/>
        <v xml:space="preserve"> </v>
      </c>
      <c r="AN64" s="9" t="str">
        <f t="shared" si="61"/>
        <v xml:space="preserve"> </v>
      </c>
      <c r="AO64" s="9" t="str">
        <f t="shared" si="61"/>
        <v xml:space="preserve"> </v>
      </c>
      <c r="AP64" s="9" t="str">
        <f t="shared" si="61"/>
        <v xml:space="preserve"> </v>
      </c>
      <c r="AQ64" s="9" t="str">
        <f t="shared" si="61"/>
        <v xml:space="preserve"> </v>
      </c>
      <c r="AR64" s="9" t="str">
        <f t="shared" si="61"/>
        <v xml:space="preserve"> </v>
      </c>
      <c r="AS64" s="9" t="str">
        <f t="shared" si="61"/>
        <v xml:space="preserve"> </v>
      </c>
      <c r="AT64" s="9" t="str">
        <f t="shared" si="61"/>
        <v xml:space="preserve"> </v>
      </c>
      <c r="AU64" s="9" t="str">
        <f t="shared" si="61"/>
        <v xml:space="preserve"> </v>
      </c>
      <c r="AV64" s="9" t="str">
        <f t="shared" si="61"/>
        <v xml:space="preserve"> </v>
      </c>
      <c r="AW64" s="9" t="str">
        <f t="shared" si="61"/>
        <v xml:space="preserve"> </v>
      </c>
      <c r="AX64" s="9" t="str">
        <f t="shared" si="61"/>
        <v xml:space="preserve"> </v>
      </c>
      <c r="AY64" s="9" t="str">
        <f t="shared" si="61"/>
        <v xml:space="preserve"> </v>
      </c>
      <c r="AZ64" s="9" t="str">
        <f t="shared" si="61"/>
        <v xml:space="preserve"> </v>
      </c>
      <c r="BA64" s="9" t="str">
        <f t="shared" si="61"/>
        <v xml:space="preserve"> </v>
      </c>
      <c r="BB64" s="9" t="str">
        <f t="shared" si="61"/>
        <v xml:space="preserve"> </v>
      </c>
      <c r="BC64" s="9" t="str">
        <f t="shared" si="61"/>
        <v xml:space="preserve"> </v>
      </c>
      <c r="BD64" s="9" t="str">
        <f t="shared" si="61"/>
        <v xml:space="preserve"> </v>
      </c>
      <c r="BE64" s="9" t="str">
        <f t="shared" si="61"/>
        <v xml:space="preserve"> </v>
      </c>
      <c r="BF64" s="9" t="str">
        <f t="shared" si="61"/>
        <v xml:space="preserve"> </v>
      </c>
      <c r="BG64" s="9" t="str">
        <f t="shared" si="61"/>
        <v xml:space="preserve"> </v>
      </c>
      <c r="BH64" s="9" t="str">
        <f t="shared" si="61"/>
        <v xml:space="preserve"> </v>
      </c>
      <c r="BI64" s="9" t="str">
        <f t="shared" si="61"/>
        <v xml:space="preserve"> </v>
      </c>
      <c r="BJ64" s="9" t="str">
        <f t="shared" si="61"/>
        <v xml:space="preserve"> </v>
      </c>
      <c r="BK64" s="9" t="str">
        <f t="shared" si="61"/>
        <v xml:space="preserve"> </v>
      </c>
      <c r="BL64" s="9" t="str">
        <f t="shared" si="61"/>
        <v xml:space="preserve"> </v>
      </c>
      <c r="BM64" s="9" t="str">
        <f t="shared" si="61"/>
        <v xml:space="preserve"> </v>
      </c>
      <c r="BN64" s="9" t="str">
        <f t="shared" si="61"/>
        <v xml:space="preserve"> </v>
      </c>
      <c r="BO64" s="9" t="str">
        <f t="shared" si="61"/>
        <v xml:space="preserve"> </v>
      </c>
      <c r="BP64" s="9" t="str">
        <f t="shared" si="61"/>
        <v xml:space="preserve"> </v>
      </c>
      <c r="BQ64" s="9" t="str">
        <f t="shared" si="61"/>
        <v xml:space="preserve"> </v>
      </c>
      <c r="BR64" s="9" t="str">
        <f t="shared" si="61"/>
        <v xml:space="preserve"> </v>
      </c>
      <c r="BS64" s="9" t="str">
        <f t="shared" si="61"/>
        <v xml:space="preserve"> </v>
      </c>
      <c r="BT64" s="9" t="str">
        <f t="shared" si="61"/>
        <v xml:space="preserve"> </v>
      </c>
      <c r="BU64" s="9" t="str">
        <f t="shared" si="61"/>
        <v xml:space="preserve"> </v>
      </c>
      <c r="BV64" s="9" t="str">
        <f t="shared" si="61"/>
        <v xml:space="preserve"> </v>
      </c>
      <c r="BW64" s="9" t="str">
        <f t="shared" si="61"/>
        <v xml:space="preserve"> </v>
      </c>
      <c r="BX64" s="9" t="str">
        <f t="shared" si="61"/>
        <v xml:space="preserve"> </v>
      </c>
      <c r="BY64" s="9" t="str">
        <f t="shared" si="61"/>
        <v xml:space="preserve"> </v>
      </c>
      <c r="BZ64" s="9" t="str">
        <f t="shared" si="61"/>
        <v xml:space="preserve"> </v>
      </c>
      <c r="CA64" s="9" t="str">
        <f t="shared" si="61"/>
        <v xml:space="preserve"> </v>
      </c>
      <c r="CB64" s="9" t="str">
        <f t="shared" si="61"/>
        <v xml:space="preserve"> </v>
      </c>
      <c r="CC64" s="9" t="str">
        <f t="shared" si="61"/>
        <v xml:space="preserve"> </v>
      </c>
      <c r="CD64" s="9" t="str">
        <f t="shared" si="61"/>
        <v xml:space="preserve"> </v>
      </c>
      <c r="CE64" s="9" t="str">
        <f t="shared" si="61"/>
        <v xml:space="preserve"> </v>
      </c>
      <c r="CF64" s="9" t="str">
        <f t="shared" si="61"/>
        <v xml:space="preserve"> </v>
      </c>
      <c r="CG64" s="9" t="str">
        <f t="shared" si="61"/>
        <v xml:space="preserve"> </v>
      </c>
      <c r="CH64" s="9" t="str">
        <f t="shared" si="61"/>
        <v xml:space="preserve"> </v>
      </c>
      <c r="CI64" s="9" t="str">
        <f t="shared" si="61"/>
        <v xml:space="preserve"> </v>
      </c>
      <c r="CJ64" s="9" t="str">
        <f t="shared" si="61"/>
        <v xml:space="preserve"> </v>
      </c>
      <c r="CK64" s="9" t="str">
        <f t="shared" si="61"/>
        <v xml:space="preserve"> </v>
      </c>
      <c r="CL64" s="9" t="str">
        <f t="shared" si="61"/>
        <v xml:space="preserve"> </v>
      </c>
      <c r="CM64" s="9" t="str">
        <f t="shared" si="61"/>
        <v xml:space="preserve"> </v>
      </c>
      <c r="CN64" s="9" t="str">
        <f t="shared" si="61"/>
        <v xml:space="preserve"> </v>
      </c>
      <c r="CO64" s="9" t="str">
        <f t="shared" si="61"/>
        <v xml:space="preserve"> </v>
      </c>
    </row>
    <row r="65" spans="1:93" ht="13" x14ac:dyDescent="0.15">
      <c r="A65" s="9"/>
      <c r="B65" s="9"/>
      <c r="C65" s="9"/>
      <c r="D65" s="9"/>
      <c r="E65" s="9"/>
      <c r="F65" s="9"/>
      <c r="G65" s="9"/>
      <c r="H65" s="9"/>
      <c r="I65" s="9"/>
      <c r="J65" s="9"/>
      <c r="K65" s="9"/>
      <c r="L65" s="9"/>
      <c r="M65" s="9"/>
      <c r="N65" s="9" t="str">
        <f t="shared" ref="N65:CO65" si="62">CONCATENATE(DC65," ",GR65)</f>
        <v xml:space="preserve"> </v>
      </c>
      <c r="O65" s="9" t="str">
        <f t="shared" si="62"/>
        <v xml:space="preserve"> </v>
      </c>
      <c r="P65" s="9" t="str">
        <f t="shared" si="62"/>
        <v xml:space="preserve"> </v>
      </c>
      <c r="Q65" s="9" t="str">
        <f t="shared" si="62"/>
        <v xml:space="preserve"> </v>
      </c>
      <c r="R65" s="9" t="str">
        <f t="shared" si="62"/>
        <v xml:space="preserve"> </v>
      </c>
      <c r="S65" s="9" t="str">
        <f t="shared" si="62"/>
        <v xml:space="preserve"> </v>
      </c>
      <c r="T65" s="9" t="str">
        <f t="shared" si="62"/>
        <v xml:space="preserve"> </v>
      </c>
      <c r="U65" s="9" t="str">
        <f t="shared" si="62"/>
        <v xml:space="preserve"> </v>
      </c>
      <c r="V65" s="9" t="str">
        <f t="shared" si="62"/>
        <v xml:space="preserve"> </v>
      </c>
      <c r="W65" s="9" t="str">
        <f t="shared" si="62"/>
        <v xml:space="preserve"> </v>
      </c>
      <c r="X65" s="9" t="str">
        <f t="shared" si="62"/>
        <v xml:space="preserve"> </v>
      </c>
      <c r="Y65" s="9" t="str">
        <f t="shared" si="62"/>
        <v xml:space="preserve"> </v>
      </c>
      <c r="Z65" s="9" t="str">
        <f t="shared" si="62"/>
        <v xml:space="preserve"> </v>
      </c>
      <c r="AA65" s="9" t="str">
        <f t="shared" si="62"/>
        <v xml:space="preserve"> </v>
      </c>
      <c r="AB65" s="9" t="str">
        <f t="shared" si="62"/>
        <v xml:space="preserve"> </v>
      </c>
      <c r="AC65" s="9" t="str">
        <f t="shared" si="62"/>
        <v xml:space="preserve"> </v>
      </c>
      <c r="AD65" s="9" t="str">
        <f t="shared" si="62"/>
        <v xml:space="preserve"> </v>
      </c>
      <c r="AE65" s="9" t="str">
        <f t="shared" si="62"/>
        <v xml:space="preserve"> </v>
      </c>
      <c r="AF65" s="9" t="str">
        <f t="shared" si="62"/>
        <v xml:space="preserve"> </v>
      </c>
      <c r="AG65" s="9" t="str">
        <f t="shared" si="62"/>
        <v xml:space="preserve"> </v>
      </c>
      <c r="AH65" s="9" t="str">
        <f t="shared" si="62"/>
        <v xml:space="preserve"> </v>
      </c>
      <c r="AI65" s="9" t="str">
        <f t="shared" si="62"/>
        <v xml:space="preserve"> </v>
      </c>
      <c r="AJ65" s="9" t="str">
        <f t="shared" si="62"/>
        <v xml:space="preserve"> </v>
      </c>
      <c r="AK65" s="9" t="str">
        <f t="shared" si="62"/>
        <v xml:space="preserve"> </v>
      </c>
      <c r="AL65" s="9" t="str">
        <f t="shared" si="62"/>
        <v xml:space="preserve"> </v>
      </c>
      <c r="AM65" s="9" t="str">
        <f t="shared" si="62"/>
        <v xml:space="preserve"> </v>
      </c>
      <c r="AN65" s="9" t="str">
        <f t="shared" si="62"/>
        <v xml:space="preserve"> </v>
      </c>
      <c r="AO65" s="9" t="str">
        <f t="shared" si="62"/>
        <v xml:space="preserve"> </v>
      </c>
      <c r="AP65" s="9" t="str">
        <f t="shared" si="62"/>
        <v xml:space="preserve"> </v>
      </c>
      <c r="AQ65" s="9" t="str">
        <f t="shared" si="62"/>
        <v xml:space="preserve"> </v>
      </c>
      <c r="AR65" s="9" t="str">
        <f t="shared" si="62"/>
        <v xml:space="preserve"> </v>
      </c>
      <c r="AS65" s="9" t="str">
        <f t="shared" si="62"/>
        <v xml:space="preserve"> </v>
      </c>
      <c r="AT65" s="9" t="str">
        <f t="shared" si="62"/>
        <v xml:space="preserve"> </v>
      </c>
      <c r="AU65" s="9" t="str">
        <f t="shared" si="62"/>
        <v xml:space="preserve"> </v>
      </c>
      <c r="AV65" s="9" t="str">
        <f t="shared" si="62"/>
        <v xml:space="preserve"> </v>
      </c>
      <c r="AW65" s="9" t="str">
        <f t="shared" si="62"/>
        <v xml:space="preserve"> </v>
      </c>
      <c r="AX65" s="9" t="str">
        <f t="shared" si="62"/>
        <v xml:space="preserve"> </v>
      </c>
      <c r="AY65" s="9" t="str">
        <f t="shared" si="62"/>
        <v xml:space="preserve"> </v>
      </c>
      <c r="AZ65" s="9" t="str">
        <f t="shared" si="62"/>
        <v xml:space="preserve"> </v>
      </c>
      <c r="BA65" s="9" t="str">
        <f t="shared" si="62"/>
        <v xml:space="preserve"> </v>
      </c>
      <c r="BB65" s="9" t="str">
        <f t="shared" si="62"/>
        <v xml:space="preserve"> </v>
      </c>
      <c r="BC65" s="9" t="str">
        <f t="shared" si="62"/>
        <v xml:space="preserve"> </v>
      </c>
      <c r="BD65" s="9" t="str">
        <f t="shared" si="62"/>
        <v xml:space="preserve"> </v>
      </c>
      <c r="BE65" s="9" t="str">
        <f t="shared" si="62"/>
        <v xml:space="preserve"> </v>
      </c>
      <c r="BF65" s="9" t="str">
        <f t="shared" si="62"/>
        <v xml:space="preserve"> </v>
      </c>
      <c r="BG65" s="9" t="str">
        <f t="shared" si="62"/>
        <v xml:space="preserve"> </v>
      </c>
      <c r="BH65" s="9" t="str">
        <f t="shared" si="62"/>
        <v xml:space="preserve"> </v>
      </c>
      <c r="BI65" s="9" t="str">
        <f t="shared" si="62"/>
        <v xml:space="preserve"> </v>
      </c>
      <c r="BJ65" s="9" t="str">
        <f t="shared" si="62"/>
        <v xml:space="preserve"> </v>
      </c>
      <c r="BK65" s="9" t="str">
        <f t="shared" si="62"/>
        <v xml:space="preserve"> </v>
      </c>
      <c r="BL65" s="9" t="str">
        <f t="shared" si="62"/>
        <v xml:space="preserve"> </v>
      </c>
      <c r="BM65" s="9" t="str">
        <f t="shared" si="62"/>
        <v xml:space="preserve"> </v>
      </c>
      <c r="BN65" s="9" t="str">
        <f t="shared" si="62"/>
        <v xml:space="preserve"> </v>
      </c>
      <c r="BO65" s="9" t="str">
        <f t="shared" si="62"/>
        <v xml:space="preserve"> </v>
      </c>
      <c r="BP65" s="9" t="str">
        <f t="shared" si="62"/>
        <v xml:space="preserve"> </v>
      </c>
      <c r="BQ65" s="9" t="str">
        <f t="shared" si="62"/>
        <v xml:space="preserve"> </v>
      </c>
      <c r="BR65" s="9" t="str">
        <f t="shared" si="62"/>
        <v xml:space="preserve"> </v>
      </c>
      <c r="BS65" s="9" t="str">
        <f t="shared" si="62"/>
        <v xml:space="preserve"> </v>
      </c>
      <c r="BT65" s="9" t="str">
        <f t="shared" si="62"/>
        <v xml:space="preserve"> </v>
      </c>
      <c r="BU65" s="9" t="str">
        <f t="shared" si="62"/>
        <v xml:space="preserve"> </v>
      </c>
      <c r="BV65" s="9" t="str">
        <f t="shared" si="62"/>
        <v xml:space="preserve"> </v>
      </c>
      <c r="BW65" s="9" t="str">
        <f t="shared" si="62"/>
        <v xml:space="preserve"> </v>
      </c>
      <c r="BX65" s="9" t="str">
        <f t="shared" si="62"/>
        <v xml:space="preserve"> </v>
      </c>
      <c r="BY65" s="9" t="str">
        <f t="shared" si="62"/>
        <v xml:space="preserve"> </v>
      </c>
      <c r="BZ65" s="9" t="str">
        <f t="shared" si="62"/>
        <v xml:space="preserve"> </v>
      </c>
      <c r="CA65" s="9" t="str">
        <f t="shared" si="62"/>
        <v xml:space="preserve"> </v>
      </c>
      <c r="CB65" s="9" t="str">
        <f t="shared" si="62"/>
        <v xml:space="preserve"> </v>
      </c>
      <c r="CC65" s="9" t="str">
        <f t="shared" si="62"/>
        <v xml:space="preserve"> </v>
      </c>
      <c r="CD65" s="9" t="str">
        <f t="shared" si="62"/>
        <v xml:space="preserve"> </v>
      </c>
      <c r="CE65" s="9" t="str">
        <f t="shared" si="62"/>
        <v xml:space="preserve"> </v>
      </c>
      <c r="CF65" s="9" t="str">
        <f t="shared" si="62"/>
        <v xml:space="preserve"> </v>
      </c>
      <c r="CG65" s="9" t="str">
        <f t="shared" si="62"/>
        <v xml:space="preserve"> </v>
      </c>
      <c r="CH65" s="9" t="str">
        <f t="shared" si="62"/>
        <v xml:space="preserve"> </v>
      </c>
      <c r="CI65" s="9" t="str">
        <f t="shared" si="62"/>
        <v xml:space="preserve"> </v>
      </c>
      <c r="CJ65" s="9" t="str">
        <f t="shared" si="62"/>
        <v xml:space="preserve"> </v>
      </c>
      <c r="CK65" s="9" t="str">
        <f t="shared" si="62"/>
        <v xml:space="preserve"> </v>
      </c>
      <c r="CL65" s="9" t="str">
        <f t="shared" si="62"/>
        <v xml:space="preserve"> </v>
      </c>
      <c r="CM65" s="9" t="str">
        <f t="shared" si="62"/>
        <v xml:space="preserve"> </v>
      </c>
      <c r="CN65" s="9" t="str">
        <f t="shared" si="62"/>
        <v xml:space="preserve"> </v>
      </c>
      <c r="CO65" s="9" t="str">
        <f t="shared" si="62"/>
        <v xml:space="preserve"> </v>
      </c>
    </row>
    <row r="66" spans="1:93" ht="13" x14ac:dyDescent="0.15">
      <c r="A66" s="9"/>
      <c r="B66" s="9"/>
      <c r="C66" s="9"/>
      <c r="D66" s="9"/>
      <c r="E66" s="9"/>
      <c r="F66" s="9"/>
      <c r="G66" s="9"/>
      <c r="H66" s="9"/>
      <c r="I66" s="9"/>
      <c r="J66" s="9"/>
      <c r="K66" s="9"/>
      <c r="L66" s="9"/>
      <c r="M66" s="9"/>
      <c r="N66" s="9" t="str">
        <f t="shared" ref="N66:CO66" si="63">CONCATENATE(DC66," ",GR66)</f>
        <v xml:space="preserve"> </v>
      </c>
      <c r="O66" s="9" t="str">
        <f t="shared" si="63"/>
        <v xml:space="preserve"> </v>
      </c>
      <c r="P66" s="9" t="str">
        <f t="shared" si="63"/>
        <v xml:space="preserve"> </v>
      </c>
      <c r="Q66" s="9" t="str">
        <f t="shared" si="63"/>
        <v xml:space="preserve"> </v>
      </c>
      <c r="R66" s="9" t="str">
        <f t="shared" si="63"/>
        <v xml:space="preserve"> </v>
      </c>
      <c r="S66" s="9" t="str">
        <f t="shared" si="63"/>
        <v xml:space="preserve"> </v>
      </c>
      <c r="T66" s="9" t="str">
        <f t="shared" si="63"/>
        <v xml:space="preserve"> </v>
      </c>
      <c r="U66" s="9" t="str">
        <f t="shared" si="63"/>
        <v xml:space="preserve"> </v>
      </c>
      <c r="V66" s="9" t="str">
        <f t="shared" si="63"/>
        <v xml:space="preserve"> </v>
      </c>
      <c r="W66" s="9" t="str">
        <f t="shared" si="63"/>
        <v xml:space="preserve"> </v>
      </c>
      <c r="X66" s="9" t="str">
        <f t="shared" si="63"/>
        <v xml:space="preserve"> </v>
      </c>
      <c r="Y66" s="9" t="str">
        <f t="shared" si="63"/>
        <v xml:space="preserve"> </v>
      </c>
      <c r="Z66" s="9" t="str">
        <f t="shared" si="63"/>
        <v xml:space="preserve"> </v>
      </c>
      <c r="AA66" s="9" t="str">
        <f t="shared" si="63"/>
        <v xml:space="preserve"> </v>
      </c>
      <c r="AB66" s="9" t="str">
        <f t="shared" si="63"/>
        <v xml:space="preserve"> </v>
      </c>
      <c r="AC66" s="9" t="str">
        <f t="shared" si="63"/>
        <v xml:space="preserve"> </v>
      </c>
      <c r="AD66" s="9" t="str">
        <f t="shared" si="63"/>
        <v xml:space="preserve"> </v>
      </c>
      <c r="AE66" s="9" t="str">
        <f t="shared" si="63"/>
        <v xml:space="preserve"> </v>
      </c>
      <c r="AF66" s="9" t="str">
        <f t="shared" si="63"/>
        <v xml:space="preserve"> </v>
      </c>
      <c r="AG66" s="9" t="str">
        <f t="shared" si="63"/>
        <v xml:space="preserve"> </v>
      </c>
      <c r="AH66" s="9" t="str">
        <f t="shared" si="63"/>
        <v xml:space="preserve"> </v>
      </c>
      <c r="AI66" s="9" t="str">
        <f t="shared" si="63"/>
        <v xml:space="preserve"> </v>
      </c>
      <c r="AJ66" s="9" t="str">
        <f t="shared" si="63"/>
        <v xml:space="preserve"> </v>
      </c>
      <c r="AK66" s="9" t="str">
        <f t="shared" si="63"/>
        <v xml:space="preserve"> </v>
      </c>
      <c r="AL66" s="9" t="str">
        <f t="shared" si="63"/>
        <v xml:space="preserve"> </v>
      </c>
      <c r="AM66" s="9" t="str">
        <f t="shared" si="63"/>
        <v xml:space="preserve"> </v>
      </c>
      <c r="AN66" s="9" t="str">
        <f t="shared" si="63"/>
        <v xml:space="preserve"> </v>
      </c>
      <c r="AO66" s="9" t="str">
        <f t="shared" si="63"/>
        <v xml:space="preserve"> </v>
      </c>
      <c r="AP66" s="9" t="str">
        <f t="shared" si="63"/>
        <v xml:space="preserve"> </v>
      </c>
      <c r="AQ66" s="9" t="str">
        <f t="shared" si="63"/>
        <v xml:space="preserve"> </v>
      </c>
      <c r="AR66" s="9" t="str">
        <f t="shared" si="63"/>
        <v xml:space="preserve"> </v>
      </c>
      <c r="AS66" s="9" t="str">
        <f t="shared" si="63"/>
        <v xml:space="preserve"> </v>
      </c>
      <c r="AT66" s="9" t="str">
        <f t="shared" si="63"/>
        <v xml:space="preserve"> </v>
      </c>
      <c r="AU66" s="9" t="str">
        <f t="shared" si="63"/>
        <v xml:space="preserve"> </v>
      </c>
      <c r="AV66" s="9" t="str">
        <f t="shared" si="63"/>
        <v xml:space="preserve"> </v>
      </c>
      <c r="AW66" s="9" t="str">
        <f t="shared" si="63"/>
        <v xml:space="preserve"> </v>
      </c>
      <c r="AX66" s="9" t="str">
        <f t="shared" si="63"/>
        <v xml:space="preserve"> </v>
      </c>
      <c r="AY66" s="9" t="str">
        <f t="shared" si="63"/>
        <v xml:space="preserve"> </v>
      </c>
      <c r="AZ66" s="9" t="str">
        <f t="shared" si="63"/>
        <v xml:space="preserve"> </v>
      </c>
      <c r="BA66" s="9" t="str">
        <f t="shared" si="63"/>
        <v xml:space="preserve"> </v>
      </c>
      <c r="BB66" s="9" t="str">
        <f t="shared" si="63"/>
        <v xml:space="preserve"> </v>
      </c>
      <c r="BC66" s="9" t="str">
        <f t="shared" si="63"/>
        <v xml:space="preserve"> </v>
      </c>
      <c r="BD66" s="9" t="str">
        <f t="shared" si="63"/>
        <v xml:space="preserve"> </v>
      </c>
      <c r="BE66" s="9" t="str">
        <f t="shared" si="63"/>
        <v xml:space="preserve"> </v>
      </c>
      <c r="BF66" s="9" t="str">
        <f t="shared" si="63"/>
        <v xml:space="preserve"> </v>
      </c>
      <c r="BG66" s="9" t="str">
        <f t="shared" si="63"/>
        <v xml:space="preserve"> </v>
      </c>
      <c r="BH66" s="9" t="str">
        <f t="shared" si="63"/>
        <v xml:space="preserve"> </v>
      </c>
      <c r="BI66" s="9" t="str">
        <f t="shared" si="63"/>
        <v xml:space="preserve"> </v>
      </c>
      <c r="BJ66" s="9" t="str">
        <f t="shared" si="63"/>
        <v xml:space="preserve"> </v>
      </c>
      <c r="BK66" s="9" t="str">
        <f t="shared" si="63"/>
        <v xml:space="preserve"> </v>
      </c>
      <c r="BL66" s="9" t="str">
        <f t="shared" si="63"/>
        <v xml:space="preserve"> </v>
      </c>
      <c r="BM66" s="9" t="str">
        <f t="shared" si="63"/>
        <v xml:space="preserve"> </v>
      </c>
      <c r="BN66" s="9" t="str">
        <f t="shared" si="63"/>
        <v xml:space="preserve"> </v>
      </c>
      <c r="BO66" s="9" t="str">
        <f t="shared" si="63"/>
        <v xml:space="preserve"> </v>
      </c>
      <c r="BP66" s="9" t="str">
        <f t="shared" si="63"/>
        <v xml:space="preserve"> </v>
      </c>
      <c r="BQ66" s="9" t="str">
        <f t="shared" si="63"/>
        <v xml:space="preserve"> </v>
      </c>
      <c r="BR66" s="9" t="str">
        <f t="shared" si="63"/>
        <v xml:space="preserve"> </v>
      </c>
      <c r="BS66" s="9" t="str">
        <f t="shared" si="63"/>
        <v xml:space="preserve"> </v>
      </c>
      <c r="BT66" s="9" t="str">
        <f t="shared" si="63"/>
        <v xml:space="preserve"> </v>
      </c>
      <c r="BU66" s="9" t="str">
        <f t="shared" si="63"/>
        <v xml:space="preserve"> </v>
      </c>
      <c r="BV66" s="9" t="str">
        <f t="shared" si="63"/>
        <v xml:space="preserve"> </v>
      </c>
      <c r="BW66" s="9" t="str">
        <f t="shared" si="63"/>
        <v xml:space="preserve"> </v>
      </c>
      <c r="BX66" s="9" t="str">
        <f t="shared" si="63"/>
        <v xml:space="preserve"> </v>
      </c>
      <c r="BY66" s="9" t="str">
        <f t="shared" si="63"/>
        <v xml:space="preserve"> </v>
      </c>
      <c r="BZ66" s="9" t="str">
        <f t="shared" si="63"/>
        <v xml:space="preserve"> </v>
      </c>
      <c r="CA66" s="9" t="str">
        <f t="shared" si="63"/>
        <v xml:space="preserve"> </v>
      </c>
      <c r="CB66" s="9" t="str">
        <f t="shared" si="63"/>
        <v xml:space="preserve"> </v>
      </c>
      <c r="CC66" s="9" t="str">
        <f t="shared" si="63"/>
        <v xml:space="preserve"> </v>
      </c>
      <c r="CD66" s="9" t="str">
        <f t="shared" si="63"/>
        <v xml:space="preserve"> </v>
      </c>
      <c r="CE66" s="9" t="str">
        <f t="shared" si="63"/>
        <v xml:space="preserve"> </v>
      </c>
      <c r="CF66" s="9" t="str">
        <f t="shared" si="63"/>
        <v xml:space="preserve"> </v>
      </c>
      <c r="CG66" s="9" t="str">
        <f t="shared" si="63"/>
        <v xml:space="preserve"> </v>
      </c>
      <c r="CH66" s="9" t="str">
        <f t="shared" si="63"/>
        <v xml:space="preserve"> </v>
      </c>
      <c r="CI66" s="9" t="str">
        <f t="shared" si="63"/>
        <v xml:space="preserve"> </v>
      </c>
      <c r="CJ66" s="9" t="str">
        <f t="shared" si="63"/>
        <v xml:space="preserve"> </v>
      </c>
      <c r="CK66" s="9" t="str">
        <f t="shared" si="63"/>
        <v xml:space="preserve"> </v>
      </c>
      <c r="CL66" s="9" t="str">
        <f t="shared" si="63"/>
        <v xml:space="preserve"> </v>
      </c>
      <c r="CM66" s="9" t="str">
        <f t="shared" si="63"/>
        <v xml:space="preserve"> </v>
      </c>
      <c r="CN66" s="9" t="str">
        <f t="shared" si="63"/>
        <v xml:space="preserve"> </v>
      </c>
      <c r="CO66" s="9" t="str">
        <f t="shared" si="63"/>
        <v xml:space="preserve"> </v>
      </c>
    </row>
    <row r="67" spans="1:93" ht="13" x14ac:dyDescent="0.15">
      <c r="A67" s="9"/>
      <c r="B67" s="9"/>
      <c r="C67" s="9"/>
      <c r="D67" s="9"/>
      <c r="E67" s="9"/>
      <c r="F67" s="9"/>
      <c r="G67" s="9"/>
      <c r="H67" s="9"/>
      <c r="I67" s="9"/>
      <c r="J67" s="9"/>
      <c r="K67" s="9"/>
      <c r="L67" s="9"/>
      <c r="M67" s="9"/>
      <c r="N67" s="9" t="str">
        <f t="shared" ref="N67:CO67" si="64">CONCATENATE(DC67," ",GR67)</f>
        <v xml:space="preserve"> </v>
      </c>
      <c r="O67" s="9" t="str">
        <f t="shared" si="64"/>
        <v xml:space="preserve"> </v>
      </c>
      <c r="P67" s="9" t="str">
        <f t="shared" si="64"/>
        <v xml:space="preserve"> </v>
      </c>
      <c r="Q67" s="9" t="str">
        <f t="shared" si="64"/>
        <v xml:space="preserve"> </v>
      </c>
      <c r="R67" s="9" t="str">
        <f t="shared" si="64"/>
        <v xml:space="preserve"> </v>
      </c>
      <c r="S67" s="9" t="str">
        <f t="shared" si="64"/>
        <v xml:space="preserve"> </v>
      </c>
      <c r="T67" s="9" t="str">
        <f t="shared" si="64"/>
        <v xml:space="preserve"> </v>
      </c>
      <c r="U67" s="9" t="str">
        <f t="shared" si="64"/>
        <v xml:space="preserve"> </v>
      </c>
      <c r="V67" s="9" t="str">
        <f t="shared" si="64"/>
        <v xml:space="preserve"> </v>
      </c>
      <c r="W67" s="9" t="str">
        <f t="shared" si="64"/>
        <v xml:space="preserve"> </v>
      </c>
      <c r="X67" s="9" t="str">
        <f t="shared" si="64"/>
        <v xml:space="preserve"> </v>
      </c>
      <c r="Y67" s="9" t="str">
        <f t="shared" si="64"/>
        <v xml:space="preserve"> </v>
      </c>
      <c r="Z67" s="9" t="str">
        <f t="shared" si="64"/>
        <v xml:space="preserve"> </v>
      </c>
      <c r="AA67" s="9" t="str">
        <f t="shared" si="64"/>
        <v xml:space="preserve"> </v>
      </c>
      <c r="AB67" s="9" t="str">
        <f t="shared" si="64"/>
        <v xml:space="preserve"> </v>
      </c>
      <c r="AC67" s="9" t="str">
        <f t="shared" si="64"/>
        <v xml:space="preserve"> </v>
      </c>
      <c r="AD67" s="9" t="str">
        <f t="shared" si="64"/>
        <v xml:space="preserve"> </v>
      </c>
      <c r="AE67" s="9" t="str">
        <f t="shared" si="64"/>
        <v xml:space="preserve"> </v>
      </c>
      <c r="AF67" s="9" t="str">
        <f t="shared" si="64"/>
        <v xml:space="preserve"> </v>
      </c>
      <c r="AG67" s="9" t="str">
        <f t="shared" si="64"/>
        <v xml:space="preserve"> </v>
      </c>
      <c r="AH67" s="9" t="str">
        <f t="shared" si="64"/>
        <v xml:space="preserve"> </v>
      </c>
      <c r="AI67" s="9" t="str">
        <f t="shared" si="64"/>
        <v xml:space="preserve"> </v>
      </c>
      <c r="AJ67" s="9" t="str">
        <f t="shared" si="64"/>
        <v xml:space="preserve"> </v>
      </c>
      <c r="AK67" s="9" t="str">
        <f t="shared" si="64"/>
        <v xml:space="preserve"> </v>
      </c>
      <c r="AL67" s="9" t="str">
        <f t="shared" si="64"/>
        <v xml:space="preserve"> </v>
      </c>
      <c r="AM67" s="9" t="str">
        <f t="shared" si="64"/>
        <v xml:space="preserve"> </v>
      </c>
      <c r="AN67" s="9" t="str">
        <f t="shared" si="64"/>
        <v xml:space="preserve"> </v>
      </c>
      <c r="AO67" s="9" t="str">
        <f t="shared" si="64"/>
        <v xml:space="preserve"> </v>
      </c>
      <c r="AP67" s="9" t="str">
        <f t="shared" si="64"/>
        <v xml:space="preserve"> </v>
      </c>
      <c r="AQ67" s="9" t="str">
        <f t="shared" si="64"/>
        <v xml:space="preserve"> </v>
      </c>
      <c r="AR67" s="9" t="str">
        <f t="shared" si="64"/>
        <v xml:space="preserve"> </v>
      </c>
      <c r="AS67" s="9" t="str">
        <f t="shared" si="64"/>
        <v xml:space="preserve"> </v>
      </c>
      <c r="AT67" s="9" t="str">
        <f t="shared" si="64"/>
        <v xml:space="preserve"> </v>
      </c>
      <c r="AU67" s="9" t="str">
        <f t="shared" si="64"/>
        <v xml:space="preserve"> </v>
      </c>
      <c r="AV67" s="9" t="str">
        <f t="shared" si="64"/>
        <v xml:space="preserve"> </v>
      </c>
      <c r="AW67" s="9" t="str">
        <f t="shared" si="64"/>
        <v xml:space="preserve"> </v>
      </c>
      <c r="AX67" s="9" t="str">
        <f t="shared" si="64"/>
        <v xml:space="preserve"> </v>
      </c>
      <c r="AY67" s="9" t="str">
        <f t="shared" si="64"/>
        <v xml:space="preserve"> </v>
      </c>
      <c r="AZ67" s="9" t="str">
        <f t="shared" si="64"/>
        <v xml:space="preserve"> </v>
      </c>
      <c r="BA67" s="9" t="str">
        <f t="shared" si="64"/>
        <v xml:space="preserve"> </v>
      </c>
      <c r="BB67" s="9" t="str">
        <f t="shared" si="64"/>
        <v xml:space="preserve"> </v>
      </c>
      <c r="BC67" s="9" t="str">
        <f t="shared" si="64"/>
        <v xml:space="preserve"> </v>
      </c>
      <c r="BD67" s="9" t="str">
        <f t="shared" si="64"/>
        <v xml:space="preserve"> </v>
      </c>
      <c r="BE67" s="9" t="str">
        <f t="shared" si="64"/>
        <v xml:space="preserve"> </v>
      </c>
      <c r="BF67" s="9" t="str">
        <f t="shared" si="64"/>
        <v xml:space="preserve"> </v>
      </c>
      <c r="BG67" s="9" t="str">
        <f t="shared" si="64"/>
        <v xml:space="preserve"> </v>
      </c>
      <c r="BH67" s="9" t="str">
        <f t="shared" si="64"/>
        <v xml:space="preserve"> </v>
      </c>
      <c r="BI67" s="9" t="str">
        <f t="shared" si="64"/>
        <v xml:space="preserve"> </v>
      </c>
      <c r="BJ67" s="9" t="str">
        <f t="shared" si="64"/>
        <v xml:space="preserve"> </v>
      </c>
      <c r="BK67" s="9" t="str">
        <f t="shared" si="64"/>
        <v xml:space="preserve"> </v>
      </c>
      <c r="BL67" s="9" t="str">
        <f t="shared" si="64"/>
        <v xml:space="preserve"> </v>
      </c>
      <c r="BM67" s="9" t="str">
        <f t="shared" si="64"/>
        <v xml:space="preserve"> </v>
      </c>
      <c r="BN67" s="9" t="str">
        <f t="shared" si="64"/>
        <v xml:space="preserve"> </v>
      </c>
      <c r="BO67" s="9" t="str">
        <f t="shared" si="64"/>
        <v xml:space="preserve"> </v>
      </c>
      <c r="BP67" s="9" t="str">
        <f t="shared" si="64"/>
        <v xml:space="preserve"> </v>
      </c>
      <c r="BQ67" s="9" t="str">
        <f t="shared" si="64"/>
        <v xml:space="preserve"> </v>
      </c>
      <c r="BR67" s="9" t="str">
        <f t="shared" si="64"/>
        <v xml:space="preserve"> </v>
      </c>
      <c r="BS67" s="9" t="str">
        <f t="shared" si="64"/>
        <v xml:space="preserve"> </v>
      </c>
      <c r="BT67" s="9" t="str">
        <f t="shared" si="64"/>
        <v xml:space="preserve"> </v>
      </c>
      <c r="BU67" s="9" t="str">
        <f t="shared" si="64"/>
        <v xml:space="preserve"> </v>
      </c>
      <c r="BV67" s="9" t="str">
        <f t="shared" si="64"/>
        <v xml:space="preserve"> </v>
      </c>
      <c r="BW67" s="9" t="str">
        <f t="shared" si="64"/>
        <v xml:space="preserve"> </v>
      </c>
      <c r="BX67" s="9" t="str">
        <f t="shared" si="64"/>
        <v xml:space="preserve"> </v>
      </c>
      <c r="BY67" s="9" t="str">
        <f t="shared" si="64"/>
        <v xml:space="preserve"> </v>
      </c>
      <c r="BZ67" s="9" t="str">
        <f t="shared" si="64"/>
        <v xml:space="preserve"> </v>
      </c>
      <c r="CA67" s="9" t="str">
        <f t="shared" si="64"/>
        <v xml:space="preserve"> </v>
      </c>
      <c r="CB67" s="9" t="str">
        <f t="shared" si="64"/>
        <v xml:space="preserve"> </v>
      </c>
      <c r="CC67" s="9" t="str">
        <f t="shared" si="64"/>
        <v xml:space="preserve"> </v>
      </c>
      <c r="CD67" s="9" t="str">
        <f t="shared" si="64"/>
        <v xml:space="preserve"> </v>
      </c>
      <c r="CE67" s="9" t="str">
        <f t="shared" si="64"/>
        <v xml:space="preserve"> </v>
      </c>
      <c r="CF67" s="9" t="str">
        <f t="shared" si="64"/>
        <v xml:space="preserve"> </v>
      </c>
      <c r="CG67" s="9" t="str">
        <f t="shared" si="64"/>
        <v xml:space="preserve"> </v>
      </c>
      <c r="CH67" s="9" t="str">
        <f t="shared" si="64"/>
        <v xml:space="preserve"> </v>
      </c>
      <c r="CI67" s="9" t="str">
        <f t="shared" si="64"/>
        <v xml:space="preserve"> </v>
      </c>
      <c r="CJ67" s="9" t="str">
        <f t="shared" si="64"/>
        <v xml:space="preserve"> </v>
      </c>
      <c r="CK67" s="9" t="str">
        <f t="shared" si="64"/>
        <v xml:space="preserve"> </v>
      </c>
      <c r="CL67" s="9" t="str">
        <f t="shared" si="64"/>
        <v xml:space="preserve"> </v>
      </c>
      <c r="CM67" s="9" t="str">
        <f t="shared" si="64"/>
        <v xml:space="preserve"> </v>
      </c>
      <c r="CN67" s="9" t="str">
        <f t="shared" si="64"/>
        <v xml:space="preserve"> </v>
      </c>
      <c r="CO67" s="9" t="str">
        <f t="shared" si="64"/>
        <v xml:space="preserve"> </v>
      </c>
    </row>
    <row r="68" spans="1:93" ht="13" x14ac:dyDescent="0.15">
      <c r="A68" s="9"/>
      <c r="B68" s="9"/>
      <c r="C68" s="9"/>
      <c r="D68" s="9"/>
      <c r="E68" s="9"/>
      <c r="F68" s="9"/>
      <c r="G68" s="9"/>
      <c r="H68" s="9"/>
      <c r="I68" s="9"/>
      <c r="J68" s="9"/>
      <c r="K68" s="9"/>
      <c r="L68" s="9"/>
      <c r="M68" s="9"/>
      <c r="N68" s="9" t="str">
        <f t="shared" ref="N68:CO68" si="65">CONCATENATE(DC68," ",GR68)</f>
        <v xml:space="preserve"> </v>
      </c>
      <c r="O68" s="9" t="str">
        <f t="shared" si="65"/>
        <v xml:space="preserve"> </v>
      </c>
      <c r="P68" s="9" t="str">
        <f t="shared" si="65"/>
        <v xml:space="preserve"> </v>
      </c>
      <c r="Q68" s="9" t="str">
        <f t="shared" si="65"/>
        <v xml:space="preserve"> </v>
      </c>
      <c r="R68" s="9" t="str">
        <f t="shared" si="65"/>
        <v xml:space="preserve"> </v>
      </c>
      <c r="S68" s="9" t="str">
        <f t="shared" si="65"/>
        <v xml:space="preserve"> </v>
      </c>
      <c r="T68" s="9" t="str">
        <f t="shared" si="65"/>
        <v xml:space="preserve"> </v>
      </c>
      <c r="U68" s="9" t="str">
        <f t="shared" si="65"/>
        <v xml:space="preserve"> </v>
      </c>
      <c r="V68" s="9" t="str">
        <f t="shared" si="65"/>
        <v xml:space="preserve"> </v>
      </c>
      <c r="W68" s="9" t="str">
        <f t="shared" si="65"/>
        <v xml:space="preserve"> </v>
      </c>
      <c r="X68" s="9" t="str">
        <f t="shared" si="65"/>
        <v xml:space="preserve"> </v>
      </c>
      <c r="Y68" s="9" t="str">
        <f t="shared" si="65"/>
        <v xml:space="preserve"> </v>
      </c>
      <c r="Z68" s="9" t="str">
        <f t="shared" si="65"/>
        <v xml:space="preserve"> </v>
      </c>
      <c r="AA68" s="9" t="str">
        <f t="shared" si="65"/>
        <v xml:space="preserve"> </v>
      </c>
      <c r="AB68" s="9" t="str">
        <f t="shared" si="65"/>
        <v xml:space="preserve"> </v>
      </c>
      <c r="AC68" s="9" t="str">
        <f t="shared" si="65"/>
        <v xml:space="preserve"> </v>
      </c>
      <c r="AD68" s="9" t="str">
        <f t="shared" si="65"/>
        <v xml:space="preserve"> </v>
      </c>
      <c r="AE68" s="9" t="str">
        <f t="shared" si="65"/>
        <v xml:space="preserve"> </v>
      </c>
      <c r="AF68" s="9" t="str">
        <f t="shared" si="65"/>
        <v xml:space="preserve"> </v>
      </c>
      <c r="AG68" s="9" t="str">
        <f t="shared" si="65"/>
        <v xml:space="preserve"> </v>
      </c>
      <c r="AH68" s="9" t="str">
        <f t="shared" si="65"/>
        <v xml:space="preserve"> </v>
      </c>
      <c r="AI68" s="9" t="str">
        <f t="shared" si="65"/>
        <v xml:space="preserve"> </v>
      </c>
      <c r="AJ68" s="9" t="str">
        <f t="shared" si="65"/>
        <v xml:space="preserve"> </v>
      </c>
      <c r="AK68" s="9" t="str">
        <f t="shared" si="65"/>
        <v xml:space="preserve"> </v>
      </c>
      <c r="AL68" s="9" t="str">
        <f t="shared" si="65"/>
        <v xml:space="preserve"> </v>
      </c>
      <c r="AM68" s="9" t="str">
        <f t="shared" si="65"/>
        <v xml:space="preserve"> </v>
      </c>
      <c r="AN68" s="9" t="str">
        <f t="shared" si="65"/>
        <v xml:space="preserve"> </v>
      </c>
      <c r="AO68" s="9" t="str">
        <f t="shared" si="65"/>
        <v xml:space="preserve"> </v>
      </c>
      <c r="AP68" s="9" t="str">
        <f t="shared" si="65"/>
        <v xml:space="preserve"> </v>
      </c>
      <c r="AQ68" s="9" t="str">
        <f t="shared" si="65"/>
        <v xml:space="preserve"> </v>
      </c>
      <c r="AR68" s="9" t="str">
        <f t="shared" si="65"/>
        <v xml:space="preserve"> </v>
      </c>
      <c r="AS68" s="9" t="str">
        <f t="shared" si="65"/>
        <v xml:space="preserve"> </v>
      </c>
      <c r="AT68" s="9" t="str">
        <f t="shared" si="65"/>
        <v xml:space="preserve"> </v>
      </c>
      <c r="AU68" s="9" t="str">
        <f t="shared" si="65"/>
        <v xml:space="preserve"> </v>
      </c>
      <c r="AV68" s="9" t="str">
        <f t="shared" si="65"/>
        <v xml:space="preserve"> </v>
      </c>
      <c r="AW68" s="9" t="str">
        <f t="shared" si="65"/>
        <v xml:space="preserve"> </v>
      </c>
      <c r="AX68" s="9" t="str">
        <f t="shared" si="65"/>
        <v xml:space="preserve"> </v>
      </c>
      <c r="AY68" s="9" t="str">
        <f t="shared" si="65"/>
        <v xml:space="preserve"> </v>
      </c>
      <c r="AZ68" s="9" t="str">
        <f t="shared" si="65"/>
        <v xml:space="preserve"> </v>
      </c>
      <c r="BA68" s="9" t="str">
        <f t="shared" si="65"/>
        <v xml:space="preserve"> </v>
      </c>
      <c r="BB68" s="9" t="str">
        <f t="shared" si="65"/>
        <v xml:space="preserve"> </v>
      </c>
      <c r="BC68" s="9" t="str">
        <f t="shared" si="65"/>
        <v xml:space="preserve"> </v>
      </c>
      <c r="BD68" s="9" t="str">
        <f t="shared" si="65"/>
        <v xml:space="preserve"> </v>
      </c>
      <c r="BE68" s="9" t="str">
        <f t="shared" si="65"/>
        <v xml:space="preserve"> </v>
      </c>
      <c r="BF68" s="9" t="str">
        <f t="shared" si="65"/>
        <v xml:space="preserve"> </v>
      </c>
      <c r="BG68" s="9" t="str">
        <f t="shared" si="65"/>
        <v xml:space="preserve"> </v>
      </c>
      <c r="BH68" s="9" t="str">
        <f t="shared" si="65"/>
        <v xml:space="preserve"> </v>
      </c>
      <c r="BI68" s="9" t="str">
        <f t="shared" si="65"/>
        <v xml:space="preserve"> </v>
      </c>
      <c r="BJ68" s="9" t="str">
        <f t="shared" si="65"/>
        <v xml:space="preserve"> </v>
      </c>
      <c r="BK68" s="9" t="str">
        <f t="shared" si="65"/>
        <v xml:space="preserve"> </v>
      </c>
      <c r="BL68" s="9" t="str">
        <f t="shared" si="65"/>
        <v xml:space="preserve"> </v>
      </c>
      <c r="BM68" s="9" t="str">
        <f t="shared" si="65"/>
        <v xml:space="preserve"> </v>
      </c>
      <c r="BN68" s="9" t="str">
        <f t="shared" si="65"/>
        <v xml:space="preserve"> </v>
      </c>
      <c r="BO68" s="9" t="str">
        <f t="shared" si="65"/>
        <v xml:space="preserve"> </v>
      </c>
      <c r="BP68" s="9" t="str">
        <f t="shared" si="65"/>
        <v xml:space="preserve"> </v>
      </c>
      <c r="BQ68" s="9" t="str">
        <f t="shared" si="65"/>
        <v xml:space="preserve"> </v>
      </c>
      <c r="BR68" s="9" t="str">
        <f t="shared" si="65"/>
        <v xml:space="preserve"> </v>
      </c>
      <c r="BS68" s="9" t="str">
        <f t="shared" si="65"/>
        <v xml:space="preserve"> </v>
      </c>
      <c r="BT68" s="9" t="str">
        <f t="shared" si="65"/>
        <v xml:space="preserve"> </v>
      </c>
      <c r="BU68" s="9" t="str">
        <f t="shared" si="65"/>
        <v xml:space="preserve"> </v>
      </c>
      <c r="BV68" s="9" t="str">
        <f t="shared" si="65"/>
        <v xml:space="preserve"> </v>
      </c>
      <c r="BW68" s="9" t="str">
        <f t="shared" si="65"/>
        <v xml:space="preserve"> </v>
      </c>
      <c r="BX68" s="9" t="str">
        <f t="shared" si="65"/>
        <v xml:space="preserve"> </v>
      </c>
      <c r="BY68" s="9" t="str">
        <f t="shared" si="65"/>
        <v xml:space="preserve"> </v>
      </c>
      <c r="BZ68" s="9" t="str">
        <f t="shared" si="65"/>
        <v xml:space="preserve"> </v>
      </c>
      <c r="CA68" s="9" t="str">
        <f t="shared" si="65"/>
        <v xml:space="preserve"> </v>
      </c>
      <c r="CB68" s="9" t="str">
        <f t="shared" si="65"/>
        <v xml:space="preserve"> </v>
      </c>
      <c r="CC68" s="9" t="str">
        <f t="shared" si="65"/>
        <v xml:space="preserve"> </v>
      </c>
      <c r="CD68" s="9" t="str">
        <f t="shared" si="65"/>
        <v xml:space="preserve"> </v>
      </c>
      <c r="CE68" s="9" t="str">
        <f t="shared" si="65"/>
        <v xml:space="preserve"> </v>
      </c>
      <c r="CF68" s="9" t="str">
        <f t="shared" si="65"/>
        <v xml:space="preserve"> </v>
      </c>
      <c r="CG68" s="9" t="str">
        <f t="shared" si="65"/>
        <v xml:space="preserve"> </v>
      </c>
      <c r="CH68" s="9" t="str">
        <f t="shared" si="65"/>
        <v xml:space="preserve"> </v>
      </c>
      <c r="CI68" s="9" t="str">
        <f t="shared" si="65"/>
        <v xml:space="preserve"> </v>
      </c>
      <c r="CJ68" s="9" t="str">
        <f t="shared" si="65"/>
        <v xml:space="preserve"> </v>
      </c>
      <c r="CK68" s="9" t="str">
        <f t="shared" si="65"/>
        <v xml:space="preserve"> </v>
      </c>
      <c r="CL68" s="9" t="str">
        <f t="shared" si="65"/>
        <v xml:space="preserve"> </v>
      </c>
      <c r="CM68" s="9" t="str">
        <f t="shared" si="65"/>
        <v xml:space="preserve"> </v>
      </c>
      <c r="CN68" s="9" t="str">
        <f t="shared" si="65"/>
        <v xml:space="preserve"> </v>
      </c>
      <c r="CO68" s="9" t="str">
        <f t="shared" si="65"/>
        <v xml:space="preserve"> </v>
      </c>
    </row>
    <row r="69" spans="1:93" ht="13" x14ac:dyDescent="0.15">
      <c r="A69" s="9"/>
      <c r="B69" s="9"/>
      <c r="C69" s="9"/>
      <c r="D69" s="9"/>
      <c r="E69" s="9"/>
      <c r="F69" s="9"/>
      <c r="G69" s="9"/>
      <c r="H69" s="9"/>
      <c r="I69" s="9"/>
      <c r="J69" s="9"/>
      <c r="K69" s="9"/>
      <c r="L69" s="9"/>
      <c r="M69" s="9"/>
      <c r="N69" s="9" t="str">
        <f t="shared" ref="N69:CO69" si="66">CONCATENATE(DC69," ",GR69)</f>
        <v xml:space="preserve"> </v>
      </c>
      <c r="O69" s="9" t="str">
        <f t="shared" si="66"/>
        <v xml:space="preserve"> </v>
      </c>
      <c r="P69" s="9" t="str">
        <f t="shared" si="66"/>
        <v xml:space="preserve"> </v>
      </c>
      <c r="Q69" s="9" t="str">
        <f t="shared" si="66"/>
        <v xml:space="preserve"> </v>
      </c>
      <c r="R69" s="9" t="str">
        <f t="shared" si="66"/>
        <v xml:space="preserve"> </v>
      </c>
      <c r="S69" s="9" t="str">
        <f t="shared" si="66"/>
        <v xml:space="preserve"> </v>
      </c>
      <c r="T69" s="9" t="str">
        <f t="shared" si="66"/>
        <v xml:space="preserve"> </v>
      </c>
      <c r="U69" s="9" t="str">
        <f t="shared" si="66"/>
        <v xml:space="preserve"> </v>
      </c>
      <c r="V69" s="9" t="str">
        <f t="shared" si="66"/>
        <v xml:space="preserve"> </v>
      </c>
      <c r="W69" s="9" t="str">
        <f t="shared" si="66"/>
        <v xml:space="preserve"> </v>
      </c>
      <c r="X69" s="9" t="str">
        <f t="shared" si="66"/>
        <v xml:space="preserve"> </v>
      </c>
      <c r="Y69" s="9" t="str">
        <f t="shared" si="66"/>
        <v xml:space="preserve"> </v>
      </c>
      <c r="Z69" s="9" t="str">
        <f t="shared" si="66"/>
        <v xml:space="preserve"> </v>
      </c>
      <c r="AA69" s="9" t="str">
        <f t="shared" si="66"/>
        <v xml:space="preserve"> </v>
      </c>
      <c r="AB69" s="9" t="str">
        <f t="shared" si="66"/>
        <v xml:space="preserve"> </v>
      </c>
      <c r="AC69" s="9" t="str">
        <f t="shared" si="66"/>
        <v xml:space="preserve"> </v>
      </c>
      <c r="AD69" s="9" t="str">
        <f t="shared" si="66"/>
        <v xml:space="preserve"> </v>
      </c>
      <c r="AE69" s="9" t="str">
        <f t="shared" si="66"/>
        <v xml:space="preserve"> </v>
      </c>
      <c r="AF69" s="9" t="str">
        <f t="shared" si="66"/>
        <v xml:space="preserve"> </v>
      </c>
      <c r="AG69" s="9" t="str">
        <f t="shared" si="66"/>
        <v xml:space="preserve"> </v>
      </c>
      <c r="AH69" s="9" t="str">
        <f t="shared" si="66"/>
        <v xml:space="preserve"> </v>
      </c>
      <c r="AI69" s="9" t="str">
        <f t="shared" si="66"/>
        <v xml:space="preserve"> </v>
      </c>
      <c r="AJ69" s="9" t="str">
        <f t="shared" si="66"/>
        <v xml:space="preserve"> </v>
      </c>
      <c r="AK69" s="9" t="str">
        <f t="shared" si="66"/>
        <v xml:space="preserve"> </v>
      </c>
      <c r="AL69" s="9" t="str">
        <f t="shared" si="66"/>
        <v xml:space="preserve"> </v>
      </c>
      <c r="AM69" s="9" t="str">
        <f t="shared" si="66"/>
        <v xml:space="preserve"> </v>
      </c>
      <c r="AN69" s="9" t="str">
        <f t="shared" si="66"/>
        <v xml:space="preserve"> </v>
      </c>
      <c r="AO69" s="9" t="str">
        <f t="shared" si="66"/>
        <v xml:space="preserve"> </v>
      </c>
      <c r="AP69" s="9" t="str">
        <f t="shared" si="66"/>
        <v xml:space="preserve"> </v>
      </c>
      <c r="AQ69" s="9" t="str">
        <f t="shared" si="66"/>
        <v xml:space="preserve"> </v>
      </c>
      <c r="AR69" s="9" t="str">
        <f t="shared" si="66"/>
        <v xml:space="preserve"> </v>
      </c>
      <c r="AS69" s="9" t="str">
        <f t="shared" si="66"/>
        <v xml:space="preserve"> </v>
      </c>
      <c r="AT69" s="9" t="str">
        <f t="shared" si="66"/>
        <v xml:space="preserve"> </v>
      </c>
      <c r="AU69" s="9" t="str">
        <f t="shared" si="66"/>
        <v xml:space="preserve"> </v>
      </c>
      <c r="AV69" s="9" t="str">
        <f t="shared" si="66"/>
        <v xml:space="preserve"> </v>
      </c>
      <c r="AW69" s="9" t="str">
        <f t="shared" si="66"/>
        <v xml:space="preserve"> </v>
      </c>
      <c r="AX69" s="9" t="str">
        <f t="shared" si="66"/>
        <v xml:space="preserve"> </v>
      </c>
      <c r="AY69" s="9" t="str">
        <f t="shared" si="66"/>
        <v xml:space="preserve"> </v>
      </c>
      <c r="AZ69" s="9" t="str">
        <f t="shared" si="66"/>
        <v xml:space="preserve"> </v>
      </c>
      <c r="BA69" s="9" t="str">
        <f t="shared" si="66"/>
        <v xml:space="preserve"> </v>
      </c>
      <c r="BB69" s="9" t="str">
        <f t="shared" si="66"/>
        <v xml:space="preserve"> </v>
      </c>
      <c r="BC69" s="9" t="str">
        <f t="shared" si="66"/>
        <v xml:space="preserve"> </v>
      </c>
      <c r="BD69" s="9" t="str">
        <f t="shared" si="66"/>
        <v xml:space="preserve"> </v>
      </c>
      <c r="BE69" s="9" t="str">
        <f t="shared" si="66"/>
        <v xml:space="preserve"> </v>
      </c>
      <c r="BF69" s="9" t="str">
        <f t="shared" si="66"/>
        <v xml:space="preserve"> </v>
      </c>
      <c r="BG69" s="9" t="str">
        <f t="shared" si="66"/>
        <v xml:space="preserve"> </v>
      </c>
      <c r="BH69" s="9" t="str">
        <f t="shared" si="66"/>
        <v xml:space="preserve"> </v>
      </c>
      <c r="BI69" s="9" t="str">
        <f t="shared" si="66"/>
        <v xml:space="preserve"> </v>
      </c>
      <c r="BJ69" s="9" t="str">
        <f t="shared" si="66"/>
        <v xml:space="preserve"> </v>
      </c>
      <c r="BK69" s="9" t="str">
        <f t="shared" si="66"/>
        <v xml:space="preserve"> </v>
      </c>
      <c r="BL69" s="9" t="str">
        <f t="shared" si="66"/>
        <v xml:space="preserve"> </v>
      </c>
      <c r="BM69" s="9" t="str">
        <f t="shared" si="66"/>
        <v xml:space="preserve"> </v>
      </c>
      <c r="BN69" s="9" t="str">
        <f t="shared" si="66"/>
        <v xml:space="preserve"> </v>
      </c>
      <c r="BO69" s="9" t="str">
        <f t="shared" si="66"/>
        <v xml:space="preserve"> </v>
      </c>
      <c r="BP69" s="9" t="str">
        <f t="shared" si="66"/>
        <v xml:space="preserve"> </v>
      </c>
      <c r="BQ69" s="9" t="str">
        <f t="shared" si="66"/>
        <v xml:space="preserve"> </v>
      </c>
      <c r="BR69" s="9" t="str">
        <f t="shared" si="66"/>
        <v xml:space="preserve"> </v>
      </c>
      <c r="BS69" s="9" t="str">
        <f t="shared" si="66"/>
        <v xml:space="preserve"> </v>
      </c>
      <c r="BT69" s="9" t="str">
        <f t="shared" si="66"/>
        <v xml:space="preserve"> </v>
      </c>
      <c r="BU69" s="9" t="str">
        <f t="shared" si="66"/>
        <v xml:space="preserve"> </v>
      </c>
      <c r="BV69" s="9" t="str">
        <f t="shared" si="66"/>
        <v xml:space="preserve"> </v>
      </c>
      <c r="BW69" s="9" t="str">
        <f t="shared" si="66"/>
        <v xml:space="preserve"> </v>
      </c>
      <c r="BX69" s="9" t="str">
        <f t="shared" si="66"/>
        <v xml:space="preserve"> </v>
      </c>
      <c r="BY69" s="9" t="str">
        <f t="shared" si="66"/>
        <v xml:space="preserve"> </v>
      </c>
      <c r="BZ69" s="9" t="str">
        <f t="shared" si="66"/>
        <v xml:space="preserve"> </v>
      </c>
      <c r="CA69" s="9" t="str">
        <f t="shared" si="66"/>
        <v xml:space="preserve"> </v>
      </c>
      <c r="CB69" s="9" t="str">
        <f t="shared" si="66"/>
        <v xml:space="preserve"> </v>
      </c>
      <c r="CC69" s="9" t="str">
        <f t="shared" si="66"/>
        <v xml:space="preserve"> </v>
      </c>
      <c r="CD69" s="9" t="str">
        <f t="shared" si="66"/>
        <v xml:space="preserve"> </v>
      </c>
      <c r="CE69" s="9" t="str">
        <f t="shared" si="66"/>
        <v xml:space="preserve"> </v>
      </c>
      <c r="CF69" s="9" t="str">
        <f t="shared" si="66"/>
        <v xml:space="preserve"> </v>
      </c>
      <c r="CG69" s="9" t="str">
        <f t="shared" si="66"/>
        <v xml:space="preserve"> </v>
      </c>
      <c r="CH69" s="9" t="str">
        <f t="shared" si="66"/>
        <v xml:space="preserve"> </v>
      </c>
      <c r="CI69" s="9" t="str">
        <f t="shared" si="66"/>
        <v xml:space="preserve"> </v>
      </c>
      <c r="CJ69" s="9" t="str">
        <f t="shared" si="66"/>
        <v xml:space="preserve"> </v>
      </c>
      <c r="CK69" s="9" t="str">
        <f t="shared" si="66"/>
        <v xml:space="preserve"> </v>
      </c>
      <c r="CL69" s="9" t="str">
        <f t="shared" si="66"/>
        <v xml:space="preserve"> </v>
      </c>
      <c r="CM69" s="9" t="str">
        <f t="shared" si="66"/>
        <v xml:space="preserve"> </v>
      </c>
      <c r="CN69" s="9" t="str">
        <f t="shared" si="66"/>
        <v xml:space="preserve"> </v>
      </c>
      <c r="CO69" s="9" t="str">
        <f t="shared" si="66"/>
        <v xml:space="preserve"> </v>
      </c>
    </row>
    <row r="70" spans="1:93" ht="13" x14ac:dyDescent="0.15">
      <c r="A70" s="9"/>
      <c r="B70" s="9"/>
      <c r="C70" s="9"/>
      <c r="D70" s="9"/>
      <c r="E70" s="9"/>
      <c r="F70" s="9"/>
      <c r="G70" s="9"/>
      <c r="H70" s="9"/>
      <c r="I70" s="9"/>
      <c r="J70" s="9"/>
      <c r="K70" s="9"/>
      <c r="L70" s="9"/>
      <c r="M70" s="9"/>
      <c r="N70" s="9" t="str">
        <f t="shared" ref="N70:CO70" si="67">CONCATENATE(DC70," ",GR70)</f>
        <v xml:space="preserve"> </v>
      </c>
      <c r="O70" s="9" t="str">
        <f t="shared" si="67"/>
        <v xml:space="preserve"> </v>
      </c>
      <c r="P70" s="9" t="str">
        <f t="shared" si="67"/>
        <v xml:space="preserve"> </v>
      </c>
      <c r="Q70" s="9" t="str">
        <f t="shared" si="67"/>
        <v xml:space="preserve"> </v>
      </c>
      <c r="R70" s="9" t="str">
        <f t="shared" si="67"/>
        <v xml:space="preserve"> </v>
      </c>
      <c r="S70" s="9" t="str">
        <f t="shared" si="67"/>
        <v xml:space="preserve"> </v>
      </c>
      <c r="T70" s="9" t="str">
        <f t="shared" si="67"/>
        <v xml:space="preserve"> </v>
      </c>
      <c r="U70" s="9" t="str">
        <f t="shared" si="67"/>
        <v xml:space="preserve"> </v>
      </c>
      <c r="V70" s="9" t="str">
        <f t="shared" si="67"/>
        <v xml:space="preserve"> </v>
      </c>
      <c r="W70" s="9" t="str">
        <f t="shared" si="67"/>
        <v xml:space="preserve"> </v>
      </c>
      <c r="X70" s="9" t="str">
        <f t="shared" si="67"/>
        <v xml:space="preserve"> </v>
      </c>
      <c r="Y70" s="9" t="str">
        <f t="shared" si="67"/>
        <v xml:space="preserve"> </v>
      </c>
      <c r="Z70" s="9" t="str">
        <f t="shared" si="67"/>
        <v xml:space="preserve"> </v>
      </c>
      <c r="AA70" s="9" t="str">
        <f t="shared" si="67"/>
        <v xml:space="preserve"> </v>
      </c>
      <c r="AB70" s="9" t="str">
        <f t="shared" si="67"/>
        <v xml:space="preserve"> </v>
      </c>
      <c r="AC70" s="9" t="str">
        <f t="shared" si="67"/>
        <v xml:space="preserve"> </v>
      </c>
      <c r="AD70" s="9" t="str">
        <f t="shared" si="67"/>
        <v xml:space="preserve"> </v>
      </c>
      <c r="AE70" s="9" t="str">
        <f t="shared" si="67"/>
        <v xml:space="preserve"> </v>
      </c>
      <c r="AF70" s="9" t="str">
        <f t="shared" si="67"/>
        <v xml:space="preserve"> </v>
      </c>
      <c r="AG70" s="9" t="str">
        <f t="shared" si="67"/>
        <v xml:space="preserve"> </v>
      </c>
      <c r="AH70" s="9" t="str">
        <f t="shared" si="67"/>
        <v xml:space="preserve"> </v>
      </c>
      <c r="AI70" s="9" t="str">
        <f t="shared" si="67"/>
        <v xml:space="preserve"> </v>
      </c>
      <c r="AJ70" s="9" t="str">
        <f t="shared" si="67"/>
        <v xml:space="preserve"> </v>
      </c>
      <c r="AK70" s="9" t="str">
        <f t="shared" si="67"/>
        <v xml:space="preserve"> </v>
      </c>
      <c r="AL70" s="9" t="str">
        <f t="shared" si="67"/>
        <v xml:space="preserve"> </v>
      </c>
      <c r="AM70" s="9" t="str">
        <f t="shared" si="67"/>
        <v xml:space="preserve"> </v>
      </c>
      <c r="AN70" s="9" t="str">
        <f t="shared" si="67"/>
        <v xml:space="preserve"> </v>
      </c>
      <c r="AO70" s="9" t="str">
        <f t="shared" si="67"/>
        <v xml:space="preserve"> </v>
      </c>
      <c r="AP70" s="9" t="str">
        <f t="shared" si="67"/>
        <v xml:space="preserve"> </v>
      </c>
      <c r="AQ70" s="9" t="str">
        <f t="shared" si="67"/>
        <v xml:space="preserve"> </v>
      </c>
      <c r="AR70" s="9" t="str">
        <f t="shared" si="67"/>
        <v xml:space="preserve"> </v>
      </c>
      <c r="AS70" s="9" t="str">
        <f t="shared" si="67"/>
        <v xml:space="preserve"> </v>
      </c>
      <c r="AT70" s="9" t="str">
        <f t="shared" si="67"/>
        <v xml:space="preserve"> </v>
      </c>
      <c r="AU70" s="9" t="str">
        <f t="shared" si="67"/>
        <v xml:space="preserve"> </v>
      </c>
      <c r="AV70" s="9" t="str">
        <f t="shared" si="67"/>
        <v xml:space="preserve"> </v>
      </c>
      <c r="AW70" s="9" t="str">
        <f t="shared" si="67"/>
        <v xml:space="preserve"> </v>
      </c>
      <c r="AX70" s="9" t="str">
        <f t="shared" si="67"/>
        <v xml:space="preserve"> </v>
      </c>
      <c r="AY70" s="9" t="str">
        <f t="shared" si="67"/>
        <v xml:space="preserve"> </v>
      </c>
      <c r="AZ70" s="9" t="str">
        <f t="shared" si="67"/>
        <v xml:space="preserve"> </v>
      </c>
      <c r="BA70" s="9" t="str">
        <f t="shared" si="67"/>
        <v xml:space="preserve"> </v>
      </c>
      <c r="BB70" s="9" t="str">
        <f t="shared" si="67"/>
        <v xml:space="preserve"> </v>
      </c>
      <c r="BC70" s="9" t="str">
        <f t="shared" si="67"/>
        <v xml:space="preserve"> </v>
      </c>
      <c r="BD70" s="9" t="str">
        <f t="shared" si="67"/>
        <v xml:space="preserve"> </v>
      </c>
      <c r="BE70" s="9" t="str">
        <f t="shared" si="67"/>
        <v xml:space="preserve"> </v>
      </c>
      <c r="BF70" s="9" t="str">
        <f t="shared" si="67"/>
        <v xml:space="preserve"> </v>
      </c>
      <c r="BG70" s="9" t="str">
        <f t="shared" si="67"/>
        <v xml:space="preserve"> </v>
      </c>
      <c r="BH70" s="9" t="str">
        <f t="shared" si="67"/>
        <v xml:space="preserve"> </v>
      </c>
      <c r="BI70" s="9" t="str">
        <f t="shared" si="67"/>
        <v xml:space="preserve"> </v>
      </c>
      <c r="BJ70" s="9" t="str">
        <f t="shared" si="67"/>
        <v xml:space="preserve"> </v>
      </c>
      <c r="BK70" s="9" t="str">
        <f t="shared" si="67"/>
        <v xml:space="preserve"> </v>
      </c>
      <c r="BL70" s="9" t="str">
        <f t="shared" si="67"/>
        <v xml:space="preserve"> </v>
      </c>
      <c r="BM70" s="9" t="str">
        <f t="shared" si="67"/>
        <v xml:space="preserve"> </v>
      </c>
      <c r="BN70" s="9" t="str">
        <f t="shared" si="67"/>
        <v xml:space="preserve"> </v>
      </c>
      <c r="BO70" s="9" t="str">
        <f t="shared" si="67"/>
        <v xml:space="preserve"> </v>
      </c>
      <c r="BP70" s="9" t="str">
        <f t="shared" si="67"/>
        <v xml:space="preserve"> </v>
      </c>
      <c r="BQ70" s="9" t="str">
        <f t="shared" si="67"/>
        <v xml:space="preserve"> </v>
      </c>
      <c r="BR70" s="9" t="str">
        <f t="shared" si="67"/>
        <v xml:space="preserve"> </v>
      </c>
      <c r="BS70" s="9" t="str">
        <f t="shared" si="67"/>
        <v xml:space="preserve"> </v>
      </c>
      <c r="BT70" s="9" t="str">
        <f t="shared" si="67"/>
        <v xml:space="preserve"> </v>
      </c>
      <c r="BU70" s="9" t="str">
        <f t="shared" si="67"/>
        <v xml:space="preserve"> </v>
      </c>
      <c r="BV70" s="9" t="str">
        <f t="shared" si="67"/>
        <v xml:space="preserve"> </v>
      </c>
      <c r="BW70" s="9" t="str">
        <f t="shared" si="67"/>
        <v xml:space="preserve"> </v>
      </c>
      <c r="BX70" s="9" t="str">
        <f t="shared" si="67"/>
        <v xml:space="preserve"> </v>
      </c>
      <c r="BY70" s="9" t="str">
        <f t="shared" si="67"/>
        <v xml:space="preserve"> </v>
      </c>
      <c r="BZ70" s="9" t="str">
        <f t="shared" si="67"/>
        <v xml:space="preserve"> </v>
      </c>
      <c r="CA70" s="9" t="str">
        <f t="shared" si="67"/>
        <v xml:space="preserve"> </v>
      </c>
      <c r="CB70" s="9" t="str">
        <f t="shared" si="67"/>
        <v xml:space="preserve"> </v>
      </c>
      <c r="CC70" s="9" t="str">
        <f t="shared" si="67"/>
        <v xml:space="preserve"> </v>
      </c>
      <c r="CD70" s="9" t="str">
        <f t="shared" si="67"/>
        <v xml:space="preserve"> </v>
      </c>
      <c r="CE70" s="9" t="str">
        <f t="shared" si="67"/>
        <v xml:space="preserve"> </v>
      </c>
      <c r="CF70" s="9" t="str">
        <f t="shared" si="67"/>
        <v xml:space="preserve"> </v>
      </c>
      <c r="CG70" s="9" t="str">
        <f t="shared" si="67"/>
        <v xml:space="preserve"> </v>
      </c>
      <c r="CH70" s="9" t="str">
        <f t="shared" si="67"/>
        <v xml:space="preserve"> </v>
      </c>
      <c r="CI70" s="9" t="str">
        <f t="shared" si="67"/>
        <v xml:space="preserve"> </v>
      </c>
      <c r="CJ70" s="9" t="str">
        <f t="shared" si="67"/>
        <v xml:space="preserve"> </v>
      </c>
      <c r="CK70" s="9" t="str">
        <f t="shared" si="67"/>
        <v xml:space="preserve"> </v>
      </c>
      <c r="CL70" s="9" t="str">
        <f t="shared" si="67"/>
        <v xml:space="preserve"> </v>
      </c>
      <c r="CM70" s="9" t="str">
        <f t="shared" si="67"/>
        <v xml:space="preserve"> </v>
      </c>
      <c r="CN70" s="9" t="str">
        <f t="shared" si="67"/>
        <v xml:space="preserve"> </v>
      </c>
      <c r="CO70" s="9" t="str">
        <f t="shared" si="67"/>
        <v xml:space="preserve"> </v>
      </c>
    </row>
    <row r="71" spans="1:93" ht="13" x14ac:dyDescent="0.15">
      <c r="A71" s="9"/>
      <c r="B71" s="9"/>
      <c r="C71" s="9"/>
      <c r="D71" s="9"/>
      <c r="E71" s="9"/>
      <c r="F71" s="9"/>
      <c r="G71" s="9"/>
      <c r="H71" s="9"/>
      <c r="I71" s="9"/>
      <c r="J71" s="9"/>
      <c r="K71" s="9"/>
      <c r="L71" s="9"/>
      <c r="M71" s="9"/>
      <c r="N71" s="9" t="str">
        <f t="shared" ref="N71:CO71" si="68">CONCATENATE(DC71," ",GR71)</f>
        <v xml:space="preserve"> </v>
      </c>
      <c r="O71" s="9" t="str">
        <f t="shared" si="68"/>
        <v xml:space="preserve"> </v>
      </c>
      <c r="P71" s="9" t="str">
        <f t="shared" si="68"/>
        <v xml:space="preserve"> </v>
      </c>
      <c r="Q71" s="9" t="str">
        <f t="shared" si="68"/>
        <v xml:space="preserve"> </v>
      </c>
      <c r="R71" s="9" t="str">
        <f t="shared" si="68"/>
        <v xml:space="preserve"> </v>
      </c>
      <c r="S71" s="9" t="str">
        <f t="shared" si="68"/>
        <v xml:space="preserve"> </v>
      </c>
      <c r="T71" s="9" t="str">
        <f t="shared" si="68"/>
        <v xml:space="preserve"> </v>
      </c>
      <c r="U71" s="9" t="str">
        <f t="shared" si="68"/>
        <v xml:space="preserve"> </v>
      </c>
      <c r="V71" s="9" t="str">
        <f t="shared" si="68"/>
        <v xml:space="preserve"> </v>
      </c>
      <c r="W71" s="9" t="str">
        <f t="shared" si="68"/>
        <v xml:space="preserve"> </v>
      </c>
      <c r="X71" s="9" t="str">
        <f t="shared" si="68"/>
        <v xml:space="preserve"> </v>
      </c>
      <c r="Y71" s="9" t="str">
        <f t="shared" si="68"/>
        <v xml:space="preserve"> </v>
      </c>
      <c r="Z71" s="9" t="str">
        <f t="shared" si="68"/>
        <v xml:space="preserve"> </v>
      </c>
      <c r="AA71" s="9" t="str">
        <f t="shared" si="68"/>
        <v xml:space="preserve"> </v>
      </c>
      <c r="AB71" s="9" t="str">
        <f t="shared" si="68"/>
        <v xml:space="preserve"> </v>
      </c>
      <c r="AC71" s="9" t="str">
        <f t="shared" si="68"/>
        <v xml:space="preserve"> </v>
      </c>
      <c r="AD71" s="9" t="str">
        <f t="shared" si="68"/>
        <v xml:space="preserve"> </v>
      </c>
      <c r="AE71" s="9" t="str">
        <f t="shared" si="68"/>
        <v xml:space="preserve"> </v>
      </c>
      <c r="AF71" s="9" t="str">
        <f t="shared" si="68"/>
        <v xml:space="preserve"> </v>
      </c>
      <c r="AG71" s="9" t="str">
        <f t="shared" si="68"/>
        <v xml:space="preserve"> </v>
      </c>
      <c r="AH71" s="9" t="str">
        <f t="shared" si="68"/>
        <v xml:space="preserve"> </v>
      </c>
      <c r="AI71" s="9" t="str">
        <f t="shared" si="68"/>
        <v xml:space="preserve"> </v>
      </c>
      <c r="AJ71" s="9" t="str">
        <f t="shared" si="68"/>
        <v xml:space="preserve"> </v>
      </c>
      <c r="AK71" s="9" t="str">
        <f t="shared" si="68"/>
        <v xml:space="preserve"> </v>
      </c>
      <c r="AL71" s="9" t="str">
        <f t="shared" si="68"/>
        <v xml:space="preserve"> </v>
      </c>
      <c r="AM71" s="9" t="str">
        <f t="shared" si="68"/>
        <v xml:space="preserve"> </v>
      </c>
      <c r="AN71" s="9" t="str">
        <f t="shared" si="68"/>
        <v xml:space="preserve"> </v>
      </c>
      <c r="AO71" s="9" t="str">
        <f t="shared" si="68"/>
        <v xml:space="preserve"> </v>
      </c>
      <c r="AP71" s="9" t="str">
        <f t="shared" si="68"/>
        <v xml:space="preserve"> </v>
      </c>
      <c r="AQ71" s="9" t="str">
        <f t="shared" si="68"/>
        <v xml:space="preserve"> </v>
      </c>
      <c r="AR71" s="9" t="str">
        <f t="shared" si="68"/>
        <v xml:space="preserve"> </v>
      </c>
      <c r="AS71" s="9" t="str">
        <f t="shared" si="68"/>
        <v xml:space="preserve"> </v>
      </c>
      <c r="AT71" s="9" t="str">
        <f t="shared" si="68"/>
        <v xml:space="preserve"> </v>
      </c>
      <c r="AU71" s="9" t="str">
        <f t="shared" si="68"/>
        <v xml:space="preserve"> </v>
      </c>
      <c r="AV71" s="9" t="str">
        <f t="shared" si="68"/>
        <v xml:space="preserve"> </v>
      </c>
      <c r="AW71" s="9" t="str">
        <f t="shared" si="68"/>
        <v xml:space="preserve"> </v>
      </c>
      <c r="AX71" s="9" t="str">
        <f t="shared" si="68"/>
        <v xml:space="preserve"> </v>
      </c>
      <c r="AY71" s="9" t="str">
        <f t="shared" si="68"/>
        <v xml:space="preserve"> </v>
      </c>
      <c r="AZ71" s="9" t="str">
        <f t="shared" si="68"/>
        <v xml:space="preserve"> </v>
      </c>
      <c r="BA71" s="9" t="str">
        <f t="shared" si="68"/>
        <v xml:space="preserve"> </v>
      </c>
      <c r="BB71" s="9" t="str">
        <f t="shared" si="68"/>
        <v xml:space="preserve"> </v>
      </c>
      <c r="BC71" s="9" t="str">
        <f t="shared" si="68"/>
        <v xml:space="preserve"> </v>
      </c>
      <c r="BD71" s="9" t="str">
        <f t="shared" si="68"/>
        <v xml:space="preserve"> </v>
      </c>
      <c r="BE71" s="9" t="str">
        <f t="shared" si="68"/>
        <v xml:space="preserve"> </v>
      </c>
      <c r="BF71" s="9" t="str">
        <f t="shared" si="68"/>
        <v xml:space="preserve"> </v>
      </c>
      <c r="BG71" s="9" t="str">
        <f t="shared" si="68"/>
        <v xml:space="preserve"> </v>
      </c>
      <c r="BH71" s="9" t="str">
        <f t="shared" si="68"/>
        <v xml:space="preserve"> </v>
      </c>
      <c r="BI71" s="9" t="str">
        <f t="shared" si="68"/>
        <v xml:space="preserve"> </v>
      </c>
      <c r="BJ71" s="9" t="str">
        <f t="shared" si="68"/>
        <v xml:space="preserve"> </v>
      </c>
      <c r="BK71" s="9" t="str">
        <f t="shared" si="68"/>
        <v xml:space="preserve"> </v>
      </c>
      <c r="BL71" s="9" t="str">
        <f t="shared" si="68"/>
        <v xml:space="preserve"> </v>
      </c>
      <c r="BM71" s="9" t="str">
        <f t="shared" si="68"/>
        <v xml:space="preserve"> </v>
      </c>
      <c r="BN71" s="9" t="str">
        <f t="shared" si="68"/>
        <v xml:space="preserve"> </v>
      </c>
      <c r="BO71" s="9" t="str">
        <f t="shared" si="68"/>
        <v xml:space="preserve"> </v>
      </c>
      <c r="BP71" s="9" t="str">
        <f t="shared" si="68"/>
        <v xml:space="preserve"> </v>
      </c>
      <c r="BQ71" s="9" t="str">
        <f t="shared" si="68"/>
        <v xml:space="preserve"> </v>
      </c>
      <c r="BR71" s="9" t="str">
        <f t="shared" si="68"/>
        <v xml:space="preserve"> </v>
      </c>
      <c r="BS71" s="9" t="str">
        <f t="shared" si="68"/>
        <v xml:space="preserve"> </v>
      </c>
      <c r="BT71" s="9" t="str">
        <f t="shared" si="68"/>
        <v xml:space="preserve"> </v>
      </c>
      <c r="BU71" s="9" t="str">
        <f t="shared" si="68"/>
        <v xml:space="preserve"> </v>
      </c>
      <c r="BV71" s="9" t="str">
        <f t="shared" si="68"/>
        <v xml:space="preserve"> </v>
      </c>
      <c r="BW71" s="9" t="str">
        <f t="shared" si="68"/>
        <v xml:space="preserve"> </v>
      </c>
      <c r="BX71" s="9" t="str">
        <f t="shared" si="68"/>
        <v xml:space="preserve"> </v>
      </c>
      <c r="BY71" s="9" t="str">
        <f t="shared" si="68"/>
        <v xml:space="preserve"> </v>
      </c>
      <c r="BZ71" s="9" t="str">
        <f t="shared" si="68"/>
        <v xml:space="preserve"> </v>
      </c>
      <c r="CA71" s="9" t="str">
        <f t="shared" si="68"/>
        <v xml:space="preserve"> </v>
      </c>
      <c r="CB71" s="9" t="str">
        <f t="shared" si="68"/>
        <v xml:space="preserve"> </v>
      </c>
      <c r="CC71" s="9" t="str">
        <f t="shared" si="68"/>
        <v xml:space="preserve"> </v>
      </c>
      <c r="CD71" s="9" t="str">
        <f t="shared" si="68"/>
        <v xml:space="preserve"> </v>
      </c>
      <c r="CE71" s="9" t="str">
        <f t="shared" si="68"/>
        <v xml:space="preserve"> </v>
      </c>
      <c r="CF71" s="9" t="str">
        <f t="shared" si="68"/>
        <v xml:space="preserve"> </v>
      </c>
      <c r="CG71" s="9" t="str">
        <f t="shared" si="68"/>
        <v xml:space="preserve"> </v>
      </c>
      <c r="CH71" s="9" t="str">
        <f t="shared" si="68"/>
        <v xml:space="preserve"> </v>
      </c>
      <c r="CI71" s="9" t="str">
        <f t="shared" si="68"/>
        <v xml:space="preserve"> </v>
      </c>
      <c r="CJ71" s="9" t="str">
        <f t="shared" si="68"/>
        <v xml:space="preserve"> </v>
      </c>
      <c r="CK71" s="9" t="str">
        <f t="shared" si="68"/>
        <v xml:space="preserve"> </v>
      </c>
      <c r="CL71" s="9" t="str">
        <f t="shared" si="68"/>
        <v xml:space="preserve"> </v>
      </c>
      <c r="CM71" s="9" t="str">
        <f t="shared" si="68"/>
        <v xml:space="preserve"> </v>
      </c>
      <c r="CN71" s="9" t="str">
        <f t="shared" si="68"/>
        <v xml:space="preserve"> </v>
      </c>
      <c r="CO71" s="9" t="str">
        <f t="shared" si="68"/>
        <v xml:space="preserve"> </v>
      </c>
    </row>
    <row r="72" spans="1:93" ht="13" x14ac:dyDescent="0.15">
      <c r="A72" s="9"/>
      <c r="B72" s="9"/>
      <c r="C72" s="9"/>
      <c r="D72" s="9"/>
      <c r="E72" s="9"/>
      <c r="F72" s="9"/>
      <c r="G72" s="9"/>
      <c r="H72" s="9"/>
      <c r="I72" s="9"/>
      <c r="J72" s="9"/>
      <c r="K72" s="9"/>
      <c r="L72" s="9"/>
      <c r="M72" s="9"/>
      <c r="N72" s="9" t="str">
        <f t="shared" ref="N72:CO72" si="69">CONCATENATE(DC72," ",GR72)</f>
        <v xml:space="preserve"> </v>
      </c>
      <c r="O72" s="9" t="str">
        <f t="shared" si="69"/>
        <v xml:space="preserve"> </v>
      </c>
      <c r="P72" s="9" t="str">
        <f t="shared" si="69"/>
        <v xml:space="preserve"> </v>
      </c>
      <c r="Q72" s="9" t="str">
        <f t="shared" si="69"/>
        <v xml:space="preserve"> </v>
      </c>
      <c r="R72" s="9" t="str">
        <f t="shared" si="69"/>
        <v xml:space="preserve"> </v>
      </c>
      <c r="S72" s="9" t="str">
        <f t="shared" si="69"/>
        <v xml:space="preserve"> </v>
      </c>
      <c r="T72" s="9" t="str">
        <f t="shared" si="69"/>
        <v xml:space="preserve"> </v>
      </c>
      <c r="U72" s="9" t="str">
        <f t="shared" si="69"/>
        <v xml:space="preserve"> </v>
      </c>
      <c r="V72" s="9" t="str">
        <f t="shared" si="69"/>
        <v xml:space="preserve"> </v>
      </c>
      <c r="W72" s="9" t="str">
        <f t="shared" si="69"/>
        <v xml:space="preserve"> </v>
      </c>
      <c r="X72" s="9" t="str">
        <f t="shared" si="69"/>
        <v xml:space="preserve"> </v>
      </c>
      <c r="Y72" s="9" t="str">
        <f t="shared" si="69"/>
        <v xml:space="preserve"> </v>
      </c>
      <c r="Z72" s="9" t="str">
        <f t="shared" si="69"/>
        <v xml:space="preserve"> </v>
      </c>
      <c r="AA72" s="9" t="str">
        <f t="shared" si="69"/>
        <v xml:space="preserve"> </v>
      </c>
      <c r="AB72" s="9" t="str">
        <f t="shared" si="69"/>
        <v xml:space="preserve"> </v>
      </c>
      <c r="AC72" s="9" t="str">
        <f t="shared" si="69"/>
        <v xml:space="preserve"> </v>
      </c>
      <c r="AD72" s="9" t="str">
        <f t="shared" si="69"/>
        <v xml:space="preserve"> </v>
      </c>
      <c r="AE72" s="9" t="str">
        <f t="shared" si="69"/>
        <v xml:space="preserve"> </v>
      </c>
      <c r="AF72" s="9" t="str">
        <f t="shared" si="69"/>
        <v xml:space="preserve"> </v>
      </c>
      <c r="AG72" s="9" t="str">
        <f t="shared" si="69"/>
        <v xml:space="preserve"> </v>
      </c>
      <c r="AH72" s="9" t="str">
        <f t="shared" si="69"/>
        <v xml:space="preserve"> </v>
      </c>
      <c r="AI72" s="9" t="str">
        <f t="shared" si="69"/>
        <v xml:space="preserve"> </v>
      </c>
      <c r="AJ72" s="9" t="str">
        <f t="shared" si="69"/>
        <v xml:space="preserve"> </v>
      </c>
      <c r="AK72" s="9" t="str">
        <f t="shared" si="69"/>
        <v xml:space="preserve"> </v>
      </c>
      <c r="AL72" s="9" t="str">
        <f t="shared" si="69"/>
        <v xml:space="preserve"> </v>
      </c>
      <c r="AM72" s="9" t="str">
        <f t="shared" si="69"/>
        <v xml:space="preserve"> </v>
      </c>
      <c r="AN72" s="9" t="str">
        <f t="shared" si="69"/>
        <v xml:space="preserve"> </v>
      </c>
      <c r="AO72" s="9" t="str">
        <f t="shared" si="69"/>
        <v xml:space="preserve"> </v>
      </c>
      <c r="AP72" s="9" t="str">
        <f t="shared" si="69"/>
        <v xml:space="preserve"> </v>
      </c>
      <c r="AQ72" s="9" t="str">
        <f t="shared" si="69"/>
        <v xml:space="preserve"> </v>
      </c>
      <c r="AR72" s="9" t="str">
        <f t="shared" si="69"/>
        <v xml:space="preserve"> </v>
      </c>
      <c r="AS72" s="9" t="str">
        <f t="shared" si="69"/>
        <v xml:space="preserve"> </v>
      </c>
      <c r="AT72" s="9" t="str">
        <f t="shared" si="69"/>
        <v xml:space="preserve"> </v>
      </c>
      <c r="AU72" s="9" t="str">
        <f t="shared" si="69"/>
        <v xml:space="preserve"> </v>
      </c>
      <c r="AV72" s="9" t="str">
        <f t="shared" si="69"/>
        <v xml:space="preserve"> </v>
      </c>
      <c r="AW72" s="9" t="str">
        <f t="shared" si="69"/>
        <v xml:space="preserve"> </v>
      </c>
      <c r="AX72" s="9" t="str">
        <f t="shared" si="69"/>
        <v xml:space="preserve"> </v>
      </c>
      <c r="AY72" s="9" t="str">
        <f t="shared" si="69"/>
        <v xml:space="preserve"> </v>
      </c>
      <c r="AZ72" s="9" t="str">
        <f t="shared" si="69"/>
        <v xml:space="preserve"> </v>
      </c>
      <c r="BA72" s="9" t="str">
        <f t="shared" si="69"/>
        <v xml:space="preserve"> </v>
      </c>
      <c r="BB72" s="9" t="str">
        <f t="shared" si="69"/>
        <v xml:space="preserve"> </v>
      </c>
      <c r="BC72" s="9" t="str">
        <f t="shared" si="69"/>
        <v xml:space="preserve"> </v>
      </c>
      <c r="BD72" s="9" t="str">
        <f t="shared" si="69"/>
        <v xml:space="preserve"> </v>
      </c>
      <c r="BE72" s="9" t="str">
        <f t="shared" si="69"/>
        <v xml:space="preserve"> </v>
      </c>
      <c r="BF72" s="9" t="str">
        <f t="shared" si="69"/>
        <v xml:space="preserve"> </v>
      </c>
      <c r="BG72" s="9" t="str">
        <f t="shared" si="69"/>
        <v xml:space="preserve"> </v>
      </c>
      <c r="BH72" s="9" t="str">
        <f t="shared" si="69"/>
        <v xml:space="preserve"> </v>
      </c>
      <c r="BI72" s="9" t="str">
        <f t="shared" si="69"/>
        <v xml:space="preserve"> </v>
      </c>
      <c r="BJ72" s="9" t="str">
        <f t="shared" si="69"/>
        <v xml:space="preserve"> </v>
      </c>
      <c r="BK72" s="9" t="str">
        <f t="shared" si="69"/>
        <v xml:space="preserve"> </v>
      </c>
      <c r="BL72" s="9" t="str">
        <f t="shared" si="69"/>
        <v xml:space="preserve"> </v>
      </c>
      <c r="BM72" s="9" t="str">
        <f t="shared" si="69"/>
        <v xml:space="preserve"> </v>
      </c>
      <c r="BN72" s="9" t="str">
        <f t="shared" si="69"/>
        <v xml:space="preserve"> </v>
      </c>
      <c r="BO72" s="9" t="str">
        <f t="shared" si="69"/>
        <v xml:space="preserve"> </v>
      </c>
      <c r="BP72" s="9" t="str">
        <f t="shared" si="69"/>
        <v xml:space="preserve"> </v>
      </c>
      <c r="BQ72" s="9" t="str">
        <f t="shared" si="69"/>
        <v xml:space="preserve"> </v>
      </c>
      <c r="BR72" s="9" t="str">
        <f t="shared" si="69"/>
        <v xml:space="preserve"> </v>
      </c>
      <c r="BS72" s="9" t="str">
        <f t="shared" si="69"/>
        <v xml:space="preserve"> </v>
      </c>
      <c r="BT72" s="9" t="str">
        <f t="shared" si="69"/>
        <v xml:space="preserve"> </v>
      </c>
      <c r="BU72" s="9" t="str">
        <f t="shared" si="69"/>
        <v xml:space="preserve"> </v>
      </c>
      <c r="BV72" s="9" t="str">
        <f t="shared" si="69"/>
        <v xml:space="preserve"> </v>
      </c>
      <c r="BW72" s="9" t="str">
        <f t="shared" si="69"/>
        <v xml:space="preserve"> </v>
      </c>
      <c r="BX72" s="9" t="str">
        <f t="shared" si="69"/>
        <v xml:space="preserve"> </v>
      </c>
      <c r="BY72" s="9" t="str">
        <f t="shared" si="69"/>
        <v xml:space="preserve"> </v>
      </c>
      <c r="BZ72" s="9" t="str">
        <f t="shared" si="69"/>
        <v xml:space="preserve"> </v>
      </c>
      <c r="CA72" s="9" t="str">
        <f t="shared" si="69"/>
        <v xml:space="preserve"> </v>
      </c>
      <c r="CB72" s="9" t="str">
        <f t="shared" si="69"/>
        <v xml:space="preserve"> </v>
      </c>
      <c r="CC72" s="9" t="str">
        <f t="shared" si="69"/>
        <v xml:space="preserve"> </v>
      </c>
      <c r="CD72" s="9" t="str">
        <f t="shared" si="69"/>
        <v xml:space="preserve"> </v>
      </c>
      <c r="CE72" s="9" t="str">
        <f t="shared" si="69"/>
        <v xml:space="preserve"> </v>
      </c>
      <c r="CF72" s="9" t="str">
        <f t="shared" si="69"/>
        <v xml:space="preserve"> </v>
      </c>
      <c r="CG72" s="9" t="str">
        <f t="shared" si="69"/>
        <v xml:space="preserve"> </v>
      </c>
      <c r="CH72" s="9" t="str">
        <f t="shared" si="69"/>
        <v xml:space="preserve"> </v>
      </c>
      <c r="CI72" s="9" t="str">
        <f t="shared" si="69"/>
        <v xml:space="preserve"> </v>
      </c>
      <c r="CJ72" s="9" t="str">
        <f t="shared" si="69"/>
        <v xml:space="preserve"> </v>
      </c>
      <c r="CK72" s="9" t="str">
        <f t="shared" si="69"/>
        <v xml:space="preserve"> </v>
      </c>
      <c r="CL72" s="9" t="str">
        <f t="shared" si="69"/>
        <v xml:space="preserve"> </v>
      </c>
      <c r="CM72" s="9" t="str">
        <f t="shared" si="69"/>
        <v xml:space="preserve"> </v>
      </c>
      <c r="CN72" s="9" t="str">
        <f t="shared" si="69"/>
        <v xml:space="preserve"> </v>
      </c>
      <c r="CO72" s="9" t="str">
        <f t="shared" si="69"/>
        <v xml:space="preserve"> </v>
      </c>
    </row>
    <row r="73" spans="1:93" ht="13" x14ac:dyDescent="0.15">
      <c r="A73" s="9"/>
      <c r="B73" s="9"/>
      <c r="C73" s="9"/>
      <c r="D73" s="9"/>
      <c r="E73" s="9"/>
      <c r="F73" s="9"/>
      <c r="G73" s="9"/>
      <c r="H73" s="9"/>
      <c r="I73" s="9"/>
      <c r="J73" s="9"/>
      <c r="K73" s="9"/>
      <c r="L73" s="9"/>
      <c r="M73" s="9"/>
      <c r="N73" s="9" t="str">
        <f t="shared" ref="N73:CO73" si="70">CONCATENATE(DC73," ",GR73)</f>
        <v xml:space="preserve"> </v>
      </c>
      <c r="O73" s="9" t="str">
        <f t="shared" si="70"/>
        <v xml:space="preserve"> </v>
      </c>
      <c r="P73" s="9" t="str">
        <f t="shared" si="70"/>
        <v xml:space="preserve"> </v>
      </c>
      <c r="Q73" s="9" t="str">
        <f t="shared" si="70"/>
        <v xml:space="preserve"> </v>
      </c>
      <c r="R73" s="9" t="str">
        <f t="shared" si="70"/>
        <v xml:space="preserve"> </v>
      </c>
      <c r="S73" s="9" t="str">
        <f t="shared" si="70"/>
        <v xml:space="preserve"> </v>
      </c>
      <c r="T73" s="9" t="str">
        <f t="shared" si="70"/>
        <v xml:space="preserve"> </v>
      </c>
      <c r="U73" s="9" t="str">
        <f t="shared" si="70"/>
        <v xml:space="preserve"> </v>
      </c>
      <c r="V73" s="9" t="str">
        <f t="shared" si="70"/>
        <v xml:space="preserve"> </v>
      </c>
      <c r="W73" s="9" t="str">
        <f t="shared" si="70"/>
        <v xml:space="preserve"> </v>
      </c>
      <c r="X73" s="9" t="str">
        <f t="shared" si="70"/>
        <v xml:space="preserve"> </v>
      </c>
      <c r="Y73" s="9" t="str">
        <f t="shared" si="70"/>
        <v xml:space="preserve"> </v>
      </c>
      <c r="Z73" s="9" t="str">
        <f t="shared" si="70"/>
        <v xml:space="preserve"> </v>
      </c>
      <c r="AA73" s="9" t="str">
        <f t="shared" si="70"/>
        <v xml:space="preserve"> </v>
      </c>
      <c r="AB73" s="9" t="str">
        <f t="shared" si="70"/>
        <v xml:space="preserve"> </v>
      </c>
      <c r="AC73" s="9" t="str">
        <f t="shared" si="70"/>
        <v xml:space="preserve"> </v>
      </c>
      <c r="AD73" s="9" t="str">
        <f t="shared" si="70"/>
        <v xml:space="preserve"> </v>
      </c>
      <c r="AE73" s="9" t="str">
        <f t="shared" si="70"/>
        <v xml:space="preserve"> </v>
      </c>
      <c r="AF73" s="9" t="str">
        <f t="shared" si="70"/>
        <v xml:space="preserve"> </v>
      </c>
      <c r="AG73" s="9" t="str">
        <f t="shared" si="70"/>
        <v xml:space="preserve"> </v>
      </c>
      <c r="AH73" s="9" t="str">
        <f t="shared" si="70"/>
        <v xml:space="preserve"> </v>
      </c>
      <c r="AI73" s="9" t="str">
        <f t="shared" si="70"/>
        <v xml:space="preserve"> </v>
      </c>
      <c r="AJ73" s="9" t="str">
        <f t="shared" si="70"/>
        <v xml:space="preserve"> </v>
      </c>
      <c r="AK73" s="9" t="str">
        <f t="shared" si="70"/>
        <v xml:space="preserve"> </v>
      </c>
      <c r="AL73" s="9" t="str">
        <f t="shared" si="70"/>
        <v xml:space="preserve"> </v>
      </c>
      <c r="AM73" s="9" t="str">
        <f t="shared" si="70"/>
        <v xml:space="preserve"> </v>
      </c>
      <c r="AN73" s="9" t="str">
        <f t="shared" si="70"/>
        <v xml:space="preserve"> </v>
      </c>
      <c r="AO73" s="9" t="str">
        <f t="shared" si="70"/>
        <v xml:space="preserve"> </v>
      </c>
      <c r="AP73" s="9" t="str">
        <f t="shared" si="70"/>
        <v xml:space="preserve"> </v>
      </c>
      <c r="AQ73" s="9" t="str">
        <f t="shared" si="70"/>
        <v xml:space="preserve"> </v>
      </c>
      <c r="AR73" s="9" t="str">
        <f t="shared" si="70"/>
        <v xml:space="preserve"> </v>
      </c>
      <c r="AS73" s="9" t="str">
        <f t="shared" si="70"/>
        <v xml:space="preserve"> </v>
      </c>
      <c r="AT73" s="9" t="str">
        <f t="shared" si="70"/>
        <v xml:space="preserve"> </v>
      </c>
      <c r="AU73" s="9" t="str">
        <f t="shared" si="70"/>
        <v xml:space="preserve"> </v>
      </c>
      <c r="AV73" s="9" t="str">
        <f t="shared" si="70"/>
        <v xml:space="preserve"> </v>
      </c>
      <c r="AW73" s="9" t="str">
        <f t="shared" si="70"/>
        <v xml:space="preserve"> </v>
      </c>
      <c r="AX73" s="9" t="str">
        <f t="shared" si="70"/>
        <v xml:space="preserve"> </v>
      </c>
      <c r="AY73" s="9" t="str">
        <f t="shared" si="70"/>
        <v xml:space="preserve"> </v>
      </c>
      <c r="AZ73" s="9" t="str">
        <f t="shared" si="70"/>
        <v xml:space="preserve"> </v>
      </c>
      <c r="BA73" s="9" t="str">
        <f t="shared" si="70"/>
        <v xml:space="preserve"> </v>
      </c>
      <c r="BB73" s="9" t="str">
        <f t="shared" si="70"/>
        <v xml:space="preserve"> </v>
      </c>
      <c r="BC73" s="9" t="str">
        <f t="shared" si="70"/>
        <v xml:space="preserve"> </v>
      </c>
      <c r="BD73" s="9" t="str">
        <f t="shared" si="70"/>
        <v xml:space="preserve"> </v>
      </c>
      <c r="BE73" s="9" t="str">
        <f t="shared" si="70"/>
        <v xml:space="preserve"> </v>
      </c>
      <c r="BF73" s="9" t="str">
        <f t="shared" si="70"/>
        <v xml:space="preserve"> </v>
      </c>
      <c r="BG73" s="9" t="str">
        <f t="shared" si="70"/>
        <v xml:space="preserve"> </v>
      </c>
      <c r="BH73" s="9" t="str">
        <f t="shared" si="70"/>
        <v xml:space="preserve"> </v>
      </c>
      <c r="BI73" s="9" t="str">
        <f t="shared" si="70"/>
        <v xml:space="preserve"> </v>
      </c>
      <c r="BJ73" s="9" t="str">
        <f t="shared" si="70"/>
        <v xml:space="preserve"> </v>
      </c>
      <c r="BK73" s="9" t="str">
        <f t="shared" si="70"/>
        <v xml:space="preserve"> </v>
      </c>
      <c r="BL73" s="9" t="str">
        <f t="shared" si="70"/>
        <v xml:space="preserve"> </v>
      </c>
      <c r="BM73" s="9" t="str">
        <f t="shared" si="70"/>
        <v xml:space="preserve"> </v>
      </c>
      <c r="BN73" s="9" t="str">
        <f t="shared" si="70"/>
        <v xml:space="preserve"> </v>
      </c>
      <c r="BO73" s="9" t="str">
        <f t="shared" si="70"/>
        <v xml:space="preserve"> </v>
      </c>
      <c r="BP73" s="9" t="str">
        <f t="shared" si="70"/>
        <v xml:space="preserve"> </v>
      </c>
      <c r="BQ73" s="9" t="str">
        <f t="shared" si="70"/>
        <v xml:space="preserve"> </v>
      </c>
      <c r="BR73" s="9" t="str">
        <f t="shared" si="70"/>
        <v xml:space="preserve"> </v>
      </c>
      <c r="BS73" s="9" t="str">
        <f t="shared" si="70"/>
        <v xml:space="preserve"> </v>
      </c>
      <c r="BT73" s="9" t="str">
        <f t="shared" si="70"/>
        <v xml:space="preserve"> </v>
      </c>
      <c r="BU73" s="9" t="str">
        <f t="shared" si="70"/>
        <v xml:space="preserve"> </v>
      </c>
      <c r="BV73" s="9" t="str">
        <f t="shared" si="70"/>
        <v xml:space="preserve"> </v>
      </c>
      <c r="BW73" s="9" t="str">
        <f t="shared" si="70"/>
        <v xml:space="preserve"> </v>
      </c>
      <c r="BX73" s="9" t="str">
        <f t="shared" si="70"/>
        <v xml:space="preserve"> </v>
      </c>
      <c r="BY73" s="9" t="str">
        <f t="shared" si="70"/>
        <v xml:space="preserve"> </v>
      </c>
      <c r="BZ73" s="9" t="str">
        <f t="shared" si="70"/>
        <v xml:space="preserve"> </v>
      </c>
      <c r="CA73" s="9" t="str">
        <f t="shared" si="70"/>
        <v xml:space="preserve"> </v>
      </c>
      <c r="CB73" s="9" t="str">
        <f t="shared" si="70"/>
        <v xml:space="preserve"> </v>
      </c>
      <c r="CC73" s="9" t="str">
        <f t="shared" si="70"/>
        <v xml:space="preserve"> </v>
      </c>
      <c r="CD73" s="9" t="str">
        <f t="shared" si="70"/>
        <v xml:space="preserve"> </v>
      </c>
      <c r="CE73" s="9" t="str">
        <f t="shared" si="70"/>
        <v xml:space="preserve"> </v>
      </c>
      <c r="CF73" s="9" t="str">
        <f t="shared" si="70"/>
        <v xml:space="preserve"> </v>
      </c>
      <c r="CG73" s="9" t="str">
        <f t="shared" si="70"/>
        <v xml:space="preserve"> </v>
      </c>
      <c r="CH73" s="9" t="str">
        <f t="shared" si="70"/>
        <v xml:space="preserve"> </v>
      </c>
      <c r="CI73" s="9" t="str">
        <f t="shared" si="70"/>
        <v xml:space="preserve"> </v>
      </c>
      <c r="CJ73" s="9" t="str">
        <f t="shared" si="70"/>
        <v xml:space="preserve"> </v>
      </c>
      <c r="CK73" s="9" t="str">
        <f t="shared" si="70"/>
        <v xml:space="preserve"> </v>
      </c>
      <c r="CL73" s="9" t="str">
        <f t="shared" si="70"/>
        <v xml:space="preserve"> </v>
      </c>
      <c r="CM73" s="9" t="str">
        <f t="shared" si="70"/>
        <v xml:space="preserve"> </v>
      </c>
      <c r="CN73" s="9" t="str">
        <f t="shared" si="70"/>
        <v xml:space="preserve"> </v>
      </c>
      <c r="CO73" s="9" t="str">
        <f t="shared" si="70"/>
        <v xml:space="preserve"> </v>
      </c>
    </row>
    <row r="74" spans="1:93" ht="13" x14ac:dyDescent="0.15">
      <c r="A74" s="9"/>
      <c r="B74" s="9"/>
      <c r="C74" s="9"/>
      <c r="D74" s="9"/>
      <c r="E74" s="9"/>
      <c r="F74" s="9"/>
      <c r="G74" s="9"/>
      <c r="H74" s="9"/>
      <c r="I74" s="9"/>
      <c r="J74" s="9"/>
      <c r="K74" s="9"/>
      <c r="L74" s="9"/>
      <c r="M74" s="9"/>
      <c r="N74" s="9" t="str">
        <f t="shared" ref="N74:CO74" si="71">CONCATENATE(DC74," ",GR74)</f>
        <v xml:space="preserve"> </v>
      </c>
      <c r="O74" s="9" t="str">
        <f t="shared" si="71"/>
        <v xml:space="preserve"> </v>
      </c>
      <c r="P74" s="9" t="str">
        <f t="shared" si="71"/>
        <v xml:space="preserve"> </v>
      </c>
      <c r="Q74" s="9" t="str">
        <f t="shared" si="71"/>
        <v xml:space="preserve"> </v>
      </c>
      <c r="R74" s="9" t="str">
        <f t="shared" si="71"/>
        <v xml:space="preserve"> </v>
      </c>
      <c r="S74" s="9" t="str">
        <f t="shared" si="71"/>
        <v xml:space="preserve"> </v>
      </c>
      <c r="T74" s="9" t="str">
        <f t="shared" si="71"/>
        <v xml:space="preserve"> </v>
      </c>
      <c r="U74" s="9" t="str">
        <f t="shared" si="71"/>
        <v xml:space="preserve"> </v>
      </c>
      <c r="V74" s="9" t="str">
        <f t="shared" si="71"/>
        <v xml:space="preserve"> </v>
      </c>
      <c r="W74" s="9" t="str">
        <f t="shared" si="71"/>
        <v xml:space="preserve"> </v>
      </c>
      <c r="X74" s="9" t="str">
        <f t="shared" si="71"/>
        <v xml:space="preserve"> </v>
      </c>
      <c r="Y74" s="9" t="str">
        <f t="shared" si="71"/>
        <v xml:space="preserve"> </v>
      </c>
      <c r="Z74" s="9" t="str">
        <f t="shared" si="71"/>
        <v xml:space="preserve"> </v>
      </c>
      <c r="AA74" s="9" t="str">
        <f t="shared" si="71"/>
        <v xml:space="preserve"> </v>
      </c>
      <c r="AB74" s="9" t="str">
        <f t="shared" si="71"/>
        <v xml:space="preserve"> </v>
      </c>
      <c r="AC74" s="9" t="str">
        <f t="shared" si="71"/>
        <v xml:space="preserve"> </v>
      </c>
      <c r="AD74" s="9" t="str">
        <f t="shared" si="71"/>
        <v xml:space="preserve"> </v>
      </c>
      <c r="AE74" s="9" t="str">
        <f t="shared" si="71"/>
        <v xml:space="preserve"> </v>
      </c>
      <c r="AF74" s="9" t="str">
        <f t="shared" si="71"/>
        <v xml:space="preserve"> </v>
      </c>
      <c r="AG74" s="9" t="str">
        <f t="shared" si="71"/>
        <v xml:space="preserve"> </v>
      </c>
      <c r="AH74" s="9" t="str">
        <f t="shared" si="71"/>
        <v xml:space="preserve"> </v>
      </c>
      <c r="AI74" s="9" t="str">
        <f t="shared" si="71"/>
        <v xml:space="preserve"> </v>
      </c>
      <c r="AJ74" s="9" t="str">
        <f t="shared" si="71"/>
        <v xml:space="preserve"> </v>
      </c>
      <c r="AK74" s="9" t="str">
        <f t="shared" si="71"/>
        <v xml:space="preserve"> </v>
      </c>
      <c r="AL74" s="9" t="str">
        <f t="shared" si="71"/>
        <v xml:space="preserve"> </v>
      </c>
      <c r="AM74" s="9" t="str">
        <f t="shared" si="71"/>
        <v xml:space="preserve"> </v>
      </c>
      <c r="AN74" s="9" t="str">
        <f t="shared" si="71"/>
        <v xml:space="preserve"> </v>
      </c>
      <c r="AO74" s="9" t="str">
        <f t="shared" si="71"/>
        <v xml:space="preserve"> </v>
      </c>
      <c r="AP74" s="9" t="str">
        <f t="shared" si="71"/>
        <v xml:space="preserve"> </v>
      </c>
      <c r="AQ74" s="9" t="str">
        <f t="shared" si="71"/>
        <v xml:space="preserve"> </v>
      </c>
      <c r="AR74" s="9" t="str">
        <f t="shared" si="71"/>
        <v xml:space="preserve"> </v>
      </c>
      <c r="AS74" s="9" t="str">
        <f t="shared" si="71"/>
        <v xml:space="preserve"> </v>
      </c>
      <c r="AT74" s="9" t="str">
        <f t="shared" si="71"/>
        <v xml:space="preserve"> </v>
      </c>
      <c r="AU74" s="9" t="str">
        <f t="shared" si="71"/>
        <v xml:space="preserve"> </v>
      </c>
      <c r="AV74" s="9" t="str">
        <f t="shared" si="71"/>
        <v xml:space="preserve"> </v>
      </c>
      <c r="AW74" s="9" t="str">
        <f t="shared" si="71"/>
        <v xml:space="preserve"> </v>
      </c>
      <c r="AX74" s="9" t="str">
        <f t="shared" si="71"/>
        <v xml:space="preserve"> </v>
      </c>
      <c r="AY74" s="9" t="str">
        <f t="shared" si="71"/>
        <v xml:space="preserve"> </v>
      </c>
      <c r="AZ74" s="9" t="str">
        <f t="shared" si="71"/>
        <v xml:space="preserve"> </v>
      </c>
      <c r="BA74" s="9" t="str">
        <f t="shared" si="71"/>
        <v xml:space="preserve"> </v>
      </c>
      <c r="BB74" s="9" t="str">
        <f t="shared" si="71"/>
        <v xml:space="preserve"> </v>
      </c>
      <c r="BC74" s="9" t="str">
        <f t="shared" si="71"/>
        <v xml:space="preserve"> </v>
      </c>
      <c r="BD74" s="9" t="str">
        <f t="shared" si="71"/>
        <v xml:space="preserve"> </v>
      </c>
      <c r="BE74" s="9" t="str">
        <f t="shared" si="71"/>
        <v xml:space="preserve"> </v>
      </c>
      <c r="BF74" s="9" t="str">
        <f t="shared" si="71"/>
        <v xml:space="preserve"> </v>
      </c>
      <c r="BG74" s="9" t="str">
        <f t="shared" si="71"/>
        <v xml:space="preserve"> </v>
      </c>
      <c r="BH74" s="9" t="str">
        <f t="shared" si="71"/>
        <v xml:space="preserve"> </v>
      </c>
      <c r="BI74" s="9" t="str">
        <f t="shared" si="71"/>
        <v xml:space="preserve"> </v>
      </c>
      <c r="BJ74" s="9" t="str">
        <f t="shared" si="71"/>
        <v xml:space="preserve"> </v>
      </c>
      <c r="BK74" s="9" t="str">
        <f t="shared" si="71"/>
        <v xml:space="preserve"> </v>
      </c>
      <c r="BL74" s="9" t="str">
        <f t="shared" si="71"/>
        <v xml:space="preserve"> </v>
      </c>
      <c r="BM74" s="9" t="str">
        <f t="shared" si="71"/>
        <v xml:space="preserve"> </v>
      </c>
      <c r="BN74" s="9" t="str">
        <f t="shared" si="71"/>
        <v xml:space="preserve"> </v>
      </c>
      <c r="BO74" s="9" t="str">
        <f t="shared" si="71"/>
        <v xml:space="preserve"> </v>
      </c>
      <c r="BP74" s="9" t="str">
        <f t="shared" si="71"/>
        <v xml:space="preserve"> </v>
      </c>
      <c r="BQ74" s="9" t="str">
        <f t="shared" si="71"/>
        <v xml:space="preserve"> </v>
      </c>
      <c r="BR74" s="9" t="str">
        <f t="shared" si="71"/>
        <v xml:space="preserve"> </v>
      </c>
      <c r="BS74" s="9" t="str">
        <f t="shared" si="71"/>
        <v xml:space="preserve"> </v>
      </c>
      <c r="BT74" s="9" t="str">
        <f t="shared" si="71"/>
        <v xml:space="preserve"> </v>
      </c>
      <c r="BU74" s="9" t="str">
        <f t="shared" si="71"/>
        <v xml:space="preserve"> </v>
      </c>
      <c r="BV74" s="9" t="str">
        <f t="shared" si="71"/>
        <v xml:space="preserve"> </v>
      </c>
      <c r="BW74" s="9" t="str">
        <f t="shared" si="71"/>
        <v xml:space="preserve"> </v>
      </c>
      <c r="BX74" s="9" t="str">
        <f t="shared" si="71"/>
        <v xml:space="preserve"> </v>
      </c>
      <c r="BY74" s="9" t="str">
        <f t="shared" si="71"/>
        <v xml:space="preserve"> </v>
      </c>
      <c r="BZ74" s="9" t="str">
        <f t="shared" si="71"/>
        <v xml:space="preserve"> </v>
      </c>
      <c r="CA74" s="9" t="str">
        <f t="shared" si="71"/>
        <v xml:space="preserve"> </v>
      </c>
      <c r="CB74" s="9" t="str">
        <f t="shared" si="71"/>
        <v xml:space="preserve"> </v>
      </c>
      <c r="CC74" s="9" t="str">
        <f t="shared" si="71"/>
        <v xml:space="preserve"> </v>
      </c>
      <c r="CD74" s="9" t="str">
        <f t="shared" si="71"/>
        <v xml:space="preserve"> </v>
      </c>
      <c r="CE74" s="9" t="str">
        <f t="shared" si="71"/>
        <v xml:space="preserve"> </v>
      </c>
      <c r="CF74" s="9" t="str">
        <f t="shared" si="71"/>
        <v xml:space="preserve"> </v>
      </c>
      <c r="CG74" s="9" t="str">
        <f t="shared" si="71"/>
        <v xml:space="preserve"> </v>
      </c>
      <c r="CH74" s="9" t="str">
        <f t="shared" si="71"/>
        <v xml:space="preserve"> </v>
      </c>
      <c r="CI74" s="9" t="str">
        <f t="shared" si="71"/>
        <v xml:space="preserve"> </v>
      </c>
      <c r="CJ74" s="9" t="str">
        <f t="shared" si="71"/>
        <v xml:space="preserve"> </v>
      </c>
      <c r="CK74" s="9" t="str">
        <f t="shared" si="71"/>
        <v xml:space="preserve"> </v>
      </c>
      <c r="CL74" s="9" t="str">
        <f t="shared" si="71"/>
        <v xml:space="preserve"> </v>
      </c>
      <c r="CM74" s="9" t="str">
        <f t="shared" si="71"/>
        <v xml:space="preserve"> </v>
      </c>
      <c r="CN74" s="9" t="str">
        <f t="shared" si="71"/>
        <v xml:space="preserve"> </v>
      </c>
      <c r="CO74" s="9" t="str">
        <f t="shared" si="71"/>
        <v xml:space="preserve"> </v>
      </c>
    </row>
    <row r="75" spans="1:93" ht="13" x14ac:dyDescent="0.15">
      <c r="A75" s="9"/>
      <c r="B75" s="9"/>
      <c r="C75" s="9"/>
      <c r="D75" s="9"/>
      <c r="E75" s="9"/>
      <c r="F75" s="9"/>
      <c r="G75" s="9"/>
      <c r="H75" s="9"/>
      <c r="I75" s="9"/>
      <c r="J75" s="9"/>
      <c r="K75" s="9"/>
      <c r="L75" s="9"/>
      <c r="M75" s="9"/>
      <c r="N75" s="9" t="str">
        <f t="shared" ref="N75:CO75" si="72">CONCATENATE(DC75," ",GR75)</f>
        <v xml:space="preserve"> </v>
      </c>
      <c r="O75" s="9" t="str">
        <f t="shared" si="72"/>
        <v xml:space="preserve"> </v>
      </c>
      <c r="P75" s="9" t="str">
        <f t="shared" si="72"/>
        <v xml:space="preserve"> </v>
      </c>
      <c r="Q75" s="9" t="str">
        <f t="shared" si="72"/>
        <v xml:space="preserve"> </v>
      </c>
      <c r="R75" s="9" t="str">
        <f t="shared" si="72"/>
        <v xml:space="preserve"> </v>
      </c>
      <c r="S75" s="9" t="str">
        <f t="shared" si="72"/>
        <v xml:space="preserve"> </v>
      </c>
      <c r="T75" s="9" t="str">
        <f t="shared" si="72"/>
        <v xml:space="preserve"> </v>
      </c>
      <c r="U75" s="9" t="str">
        <f t="shared" si="72"/>
        <v xml:space="preserve"> </v>
      </c>
      <c r="V75" s="9" t="str">
        <f t="shared" si="72"/>
        <v xml:space="preserve"> </v>
      </c>
      <c r="W75" s="9" t="str">
        <f t="shared" si="72"/>
        <v xml:space="preserve"> </v>
      </c>
      <c r="X75" s="9" t="str">
        <f t="shared" si="72"/>
        <v xml:space="preserve"> </v>
      </c>
      <c r="Y75" s="9" t="str">
        <f t="shared" si="72"/>
        <v xml:space="preserve"> </v>
      </c>
      <c r="Z75" s="9" t="str">
        <f t="shared" si="72"/>
        <v xml:space="preserve"> </v>
      </c>
      <c r="AA75" s="9" t="str">
        <f t="shared" si="72"/>
        <v xml:space="preserve"> </v>
      </c>
      <c r="AB75" s="9" t="str">
        <f t="shared" si="72"/>
        <v xml:space="preserve"> </v>
      </c>
      <c r="AC75" s="9" t="str">
        <f t="shared" si="72"/>
        <v xml:space="preserve"> </v>
      </c>
      <c r="AD75" s="9" t="str">
        <f t="shared" si="72"/>
        <v xml:space="preserve"> </v>
      </c>
      <c r="AE75" s="9" t="str">
        <f t="shared" si="72"/>
        <v xml:space="preserve"> </v>
      </c>
      <c r="AF75" s="9" t="str">
        <f t="shared" si="72"/>
        <v xml:space="preserve"> </v>
      </c>
      <c r="AG75" s="9" t="str">
        <f t="shared" si="72"/>
        <v xml:space="preserve"> </v>
      </c>
      <c r="AH75" s="9" t="str">
        <f t="shared" si="72"/>
        <v xml:space="preserve"> </v>
      </c>
      <c r="AI75" s="9" t="str">
        <f t="shared" si="72"/>
        <v xml:space="preserve"> </v>
      </c>
      <c r="AJ75" s="9" t="str">
        <f t="shared" si="72"/>
        <v xml:space="preserve"> </v>
      </c>
      <c r="AK75" s="9" t="str">
        <f t="shared" si="72"/>
        <v xml:space="preserve"> </v>
      </c>
      <c r="AL75" s="9" t="str">
        <f t="shared" si="72"/>
        <v xml:space="preserve"> </v>
      </c>
      <c r="AM75" s="9" t="str">
        <f t="shared" si="72"/>
        <v xml:space="preserve"> </v>
      </c>
      <c r="AN75" s="9" t="str">
        <f t="shared" si="72"/>
        <v xml:space="preserve"> </v>
      </c>
      <c r="AO75" s="9" t="str">
        <f t="shared" si="72"/>
        <v xml:space="preserve"> </v>
      </c>
      <c r="AP75" s="9" t="str">
        <f t="shared" si="72"/>
        <v xml:space="preserve"> </v>
      </c>
      <c r="AQ75" s="9" t="str">
        <f t="shared" si="72"/>
        <v xml:space="preserve"> </v>
      </c>
      <c r="AR75" s="9" t="str">
        <f t="shared" si="72"/>
        <v xml:space="preserve"> </v>
      </c>
      <c r="AS75" s="9" t="str">
        <f t="shared" si="72"/>
        <v xml:space="preserve"> </v>
      </c>
      <c r="AT75" s="9" t="str">
        <f t="shared" si="72"/>
        <v xml:space="preserve"> </v>
      </c>
      <c r="AU75" s="9" t="str">
        <f t="shared" si="72"/>
        <v xml:space="preserve"> </v>
      </c>
      <c r="AV75" s="9" t="str">
        <f t="shared" si="72"/>
        <v xml:space="preserve"> </v>
      </c>
      <c r="AW75" s="9" t="str">
        <f t="shared" si="72"/>
        <v xml:space="preserve"> </v>
      </c>
      <c r="AX75" s="9" t="str">
        <f t="shared" si="72"/>
        <v xml:space="preserve"> </v>
      </c>
      <c r="AY75" s="9" t="str">
        <f t="shared" si="72"/>
        <v xml:space="preserve"> </v>
      </c>
      <c r="AZ75" s="9" t="str">
        <f t="shared" si="72"/>
        <v xml:space="preserve"> </v>
      </c>
      <c r="BA75" s="9" t="str">
        <f t="shared" si="72"/>
        <v xml:space="preserve"> </v>
      </c>
      <c r="BB75" s="9" t="str">
        <f t="shared" si="72"/>
        <v xml:space="preserve"> </v>
      </c>
      <c r="BC75" s="9" t="str">
        <f t="shared" si="72"/>
        <v xml:space="preserve"> </v>
      </c>
      <c r="BD75" s="9" t="str">
        <f t="shared" si="72"/>
        <v xml:space="preserve"> </v>
      </c>
      <c r="BE75" s="9" t="str">
        <f t="shared" si="72"/>
        <v xml:space="preserve"> </v>
      </c>
      <c r="BF75" s="9" t="str">
        <f t="shared" si="72"/>
        <v xml:space="preserve"> </v>
      </c>
      <c r="BG75" s="9" t="str">
        <f t="shared" si="72"/>
        <v xml:space="preserve"> </v>
      </c>
      <c r="BH75" s="9" t="str">
        <f t="shared" si="72"/>
        <v xml:space="preserve"> </v>
      </c>
      <c r="BI75" s="9" t="str">
        <f t="shared" si="72"/>
        <v xml:space="preserve"> </v>
      </c>
      <c r="BJ75" s="9" t="str">
        <f t="shared" si="72"/>
        <v xml:space="preserve"> </v>
      </c>
      <c r="BK75" s="9" t="str">
        <f t="shared" si="72"/>
        <v xml:space="preserve"> </v>
      </c>
      <c r="BL75" s="9" t="str">
        <f t="shared" si="72"/>
        <v xml:space="preserve"> </v>
      </c>
      <c r="BM75" s="9" t="str">
        <f t="shared" si="72"/>
        <v xml:space="preserve"> </v>
      </c>
      <c r="BN75" s="9" t="str">
        <f t="shared" si="72"/>
        <v xml:space="preserve"> </v>
      </c>
      <c r="BO75" s="9" t="str">
        <f t="shared" si="72"/>
        <v xml:space="preserve"> </v>
      </c>
      <c r="BP75" s="9" t="str">
        <f t="shared" si="72"/>
        <v xml:space="preserve"> </v>
      </c>
      <c r="BQ75" s="9" t="str">
        <f t="shared" si="72"/>
        <v xml:space="preserve"> </v>
      </c>
      <c r="BR75" s="9" t="str">
        <f t="shared" si="72"/>
        <v xml:space="preserve"> </v>
      </c>
      <c r="BS75" s="9" t="str">
        <f t="shared" si="72"/>
        <v xml:space="preserve"> </v>
      </c>
      <c r="BT75" s="9" t="str">
        <f t="shared" si="72"/>
        <v xml:space="preserve"> </v>
      </c>
      <c r="BU75" s="9" t="str">
        <f t="shared" si="72"/>
        <v xml:space="preserve"> </v>
      </c>
      <c r="BV75" s="9" t="str">
        <f t="shared" si="72"/>
        <v xml:space="preserve"> </v>
      </c>
      <c r="BW75" s="9" t="str">
        <f t="shared" si="72"/>
        <v xml:space="preserve"> </v>
      </c>
      <c r="BX75" s="9" t="str">
        <f t="shared" si="72"/>
        <v xml:space="preserve"> </v>
      </c>
      <c r="BY75" s="9" t="str">
        <f t="shared" si="72"/>
        <v xml:space="preserve"> </v>
      </c>
      <c r="BZ75" s="9" t="str">
        <f t="shared" si="72"/>
        <v xml:space="preserve"> </v>
      </c>
      <c r="CA75" s="9" t="str">
        <f t="shared" si="72"/>
        <v xml:space="preserve"> </v>
      </c>
      <c r="CB75" s="9" t="str">
        <f t="shared" si="72"/>
        <v xml:space="preserve"> </v>
      </c>
      <c r="CC75" s="9" t="str">
        <f t="shared" si="72"/>
        <v xml:space="preserve"> </v>
      </c>
      <c r="CD75" s="9" t="str">
        <f t="shared" si="72"/>
        <v xml:space="preserve"> </v>
      </c>
      <c r="CE75" s="9" t="str">
        <f t="shared" si="72"/>
        <v xml:space="preserve"> </v>
      </c>
      <c r="CF75" s="9" t="str">
        <f t="shared" si="72"/>
        <v xml:space="preserve"> </v>
      </c>
      <c r="CG75" s="9" t="str">
        <f t="shared" si="72"/>
        <v xml:space="preserve"> </v>
      </c>
      <c r="CH75" s="9" t="str">
        <f t="shared" si="72"/>
        <v xml:space="preserve"> </v>
      </c>
      <c r="CI75" s="9" t="str">
        <f t="shared" si="72"/>
        <v xml:space="preserve"> </v>
      </c>
      <c r="CJ75" s="9" t="str">
        <f t="shared" si="72"/>
        <v xml:space="preserve"> </v>
      </c>
      <c r="CK75" s="9" t="str">
        <f t="shared" si="72"/>
        <v xml:space="preserve"> </v>
      </c>
      <c r="CL75" s="9" t="str">
        <f t="shared" si="72"/>
        <v xml:space="preserve"> </v>
      </c>
      <c r="CM75" s="9" t="str">
        <f t="shared" si="72"/>
        <v xml:space="preserve"> </v>
      </c>
      <c r="CN75" s="9" t="str">
        <f t="shared" si="72"/>
        <v xml:space="preserve"> </v>
      </c>
      <c r="CO75" s="9" t="str">
        <f t="shared" si="72"/>
        <v xml:space="preserve"> </v>
      </c>
    </row>
    <row r="76" spans="1:93" ht="13" x14ac:dyDescent="0.15">
      <c r="A76" s="9"/>
      <c r="B76" s="9"/>
      <c r="C76" s="9"/>
      <c r="D76" s="9"/>
      <c r="E76" s="9"/>
      <c r="F76" s="9"/>
      <c r="G76" s="9"/>
      <c r="H76" s="9"/>
      <c r="I76" s="9"/>
      <c r="J76" s="9"/>
      <c r="K76" s="9"/>
      <c r="L76" s="9"/>
      <c r="M76" s="9"/>
      <c r="N76" s="9" t="str">
        <f t="shared" ref="N76:CO76" si="73">CONCATENATE(DC76," ",GR76)</f>
        <v xml:space="preserve"> </v>
      </c>
      <c r="O76" s="9" t="str">
        <f t="shared" si="73"/>
        <v xml:space="preserve"> </v>
      </c>
      <c r="P76" s="9" t="str">
        <f t="shared" si="73"/>
        <v xml:space="preserve"> </v>
      </c>
      <c r="Q76" s="9" t="str">
        <f t="shared" si="73"/>
        <v xml:space="preserve"> </v>
      </c>
      <c r="R76" s="9" t="str">
        <f t="shared" si="73"/>
        <v xml:space="preserve"> </v>
      </c>
      <c r="S76" s="9" t="str">
        <f t="shared" si="73"/>
        <v xml:space="preserve"> </v>
      </c>
      <c r="T76" s="9" t="str">
        <f t="shared" si="73"/>
        <v xml:space="preserve"> </v>
      </c>
      <c r="U76" s="9" t="str">
        <f t="shared" si="73"/>
        <v xml:space="preserve"> </v>
      </c>
      <c r="V76" s="9" t="str">
        <f t="shared" si="73"/>
        <v xml:space="preserve"> </v>
      </c>
      <c r="W76" s="9" t="str">
        <f t="shared" si="73"/>
        <v xml:space="preserve"> </v>
      </c>
      <c r="X76" s="9" t="str">
        <f t="shared" si="73"/>
        <v xml:space="preserve"> </v>
      </c>
      <c r="Y76" s="9" t="str">
        <f t="shared" si="73"/>
        <v xml:space="preserve"> </v>
      </c>
      <c r="Z76" s="9" t="str">
        <f t="shared" si="73"/>
        <v xml:space="preserve"> </v>
      </c>
      <c r="AA76" s="9" t="str">
        <f t="shared" si="73"/>
        <v xml:space="preserve"> </v>
      </c>
      <c r="AB76" s="9" t="str">
        <f t="shared" si="73"/>
        <v xml:space="preserve"> </v>
      </c>
      <c r="AC76" s="9" t="str">
        <f t="shared" si="73"/>
        <v xml:space="preserve"> </v>
      </c>
      <c r="AD76" s="9" t="str">
        <f t="shared" si="73"/>
        <v xml:space="preserve"> </v>
      </c>
      <c r="AE76" s="9" t="str">
        <f t="shared" si="73"/>
        <v xml:space="preserve"> </v>
      </c>
      <c r="AF76" s="9" t="str">
        <f t="shared" si="73"/>
        <v xml:space="preserve"> </v>
      </c>
      <c r="AG76" s="9" t="str">
        <f t="shared" si="73"/>
        <v xml:space="preserve"> </v>
      </c>
      <c r="AH76" s="9" t="str">
        <f t="shared" si="73"/>
        <v xml:space="preserve"> </v>
      </c>
      <c r="AI76" s="9" t="str">
        <f t="shared" si="73"/>
        <v xml:space="preserve"> </v>
      </c>
      <c r="AJ76" s="9" t="str">
        <f t="shared" si="73"/>
        <v xml:space="preserve"> </v>
      </c>
      <c r="AK76" s="9" t="str">
        <f t="shared" si="73"/>
        <v xml:space="preserve"> </v>
      </c>
      <c r="AL76" s="9" t="str">
        <f t="shared" si="73"/>
        <v xml:space="preserve"> </v>
      </c>
      <c r="AM76" s="9" t="str">
        <f t="shared" si="73"/>
        <v xml:space="preserve"> </v>
      </c>
      <c r="AN76" s="9" t="str">
        <f t="shared" si="73"/>
        <v xml:space="preserve"> </v>
      </c>
      <c r="AO76" s="9" t="str">
        <f t="shared" si="73"/>
        <v xml:space="preserve"> </v>
      </c>
      <c r="AP76" s="9" t="str">
        <f t="shared" si="73"/>
        <v xml:space="preserve"> </v>
      </c>
      <c r="AQ76" s="9" t="str">
        <f t="shared" si="73"/>
        <v xml:space="preserve"> </v>
      </c>
      <c r="AR76" s="9" t="str">
        <f t="shared" si="73"/>
        <v xml:space="preserve"> </v>
      </c>
      <c r="AS76" s="9" t="str">
        <f t="shared" si="73"/>
        <v xml:space="preserve"> </v>
      </c>
      <c r="AT76" s="9" t="str">
        <f t="shared" si="73"/>
        <v xml:space="preserve"> </v>
      </c>
      <c r="AU76" s="9" t="str">
        <f t="shared" si="73"/>
        <v xml:space="preserve"> </v>
      </c>
      <c r="AV76" s="9" t="str">
        <f t="shared" si="73"/>
        <v xml:space="preserve"> </v>
      </c>
      <c r="AW76" s="9" t="str">
        <f t="shared" si="73"/>
        <v xml:space="preserve"> </v>
      </c>
      <c r="AX76" s="9" t="str">
        <f t="shared" si="73"/>
        <v xml:space="preserve"> </v>
      </c>
      <c r="AY76" s="9" t="str">
        <f t="shared" si="73"/>
        <v xml:space="preserve"> </v>
      </c>
      <c r="AZ76" s="9" t="str">
        <f t="shared" si="73"/>
        <v xml:space="preserve"> </v>
      </c>
      <c r="BA76" s="9" t="str">
        <f t="shared" si="73"/>
        <v xml:space="preserve"> </v>
      </c>
      <c r="BB76" s="9" t="str">
        <f t="shared" si="73"/>
        <v xml:space="preserve"> </v>
      </c>
      <c r="BC76" s="9" t="str">
        <f t="shared" si="73"/>
        <v xml:space="preserve"> </v>
      </c>
      <c r="BD76" s="9" t="str">
        <f t="shared" si="73"/>
        <v xml:space="preserve"> </v>
      </c>
      <c r="BE76" s="9" t="str">
        <f t="shared" si="73"/>
        <v xml:space="preserve"> </v>
      </c>
      <c r="BF76" s="9" t="str">
        <f t="shared" si="73"/>
        <v xml:space="preserve"> </v>
      </c>
      <c r="BG76" s="9" t="str">
        <f t="shared" si="73"/>
        <v xml:space="preserve"> </v>
      </c>
      <c r="BH76" s="9" t="str">
        <f t="shared" si="73"/>
        <v xml:space="preserve"> </v>
      </c>
      <c r="BI76" s="9" t="str">
        <f t="shared" si="73"/>
        <v xml:space="preserve"> </v>
      </c>
      <c r="BJ76" s="9" t="str">
        <f t="shared" si="73"/>
        <v xml:space="preserve"> </v>
      </c>
      <c r="BK76" s="9" t="str">
        <f t="shared" si="73"/>
        <v xml:space="preserve"> </v>
      </c>
      <c r="BL76" s="9" t="str">
        <f t="shared" si="73"/>
        <v xml:space="preserve"> </v>
      </c>
      <c r="BM76" s="9" t="str">
        <f t="shared" si="73"/>
        <v xml:space="preserve"> </v>
      </c>
      <c r="BN76" s="9" t="str">
        <f t="shared" si="73"/>
        <v xml:space="preserve"> </v>
      </c>
      <c r="BO76" s="9" t="str">
        <f t="shared" si="73"/>
        <v xml:space="preserve"> </v>
      </c>
      <c r="BP76" s="9" t="str">
        <f t="shared" si="73"/>
        <v xml:space="preserve"> </v>
      </c>
      <c r="BQ76" s="9" t="str">
        <f t="shared" si="73"/>
        <v xml:space="preserve"> </v>
      </c>
      <c r="BR76" s="9" t="str">
        <f t="shared" si="73"/>
        <v xml:space="preserve"> </v>
      </c>
      <c r="BS76" s="9" t="str">
        <f t="shared" si="73"/>
        <v xml:space="preserve"> </v>
      </c>
      <c r="BT76" s="9" t="str">
        <f t="shared" si="73"/>
        <v xml:space="preserve"> </v>
      </c>
      <c r="BU76" s="9" t="str">
        <f t="shared" si="73"/>
        <v xml:space="preserve"> </v>
      </c>
      <c r="BV76" s="9" t="str">
        <f t="shared" si="73"/>
        <v xml:space="preserve"> </v>
      </c>
      <c r="BW76" s="9" t="str">
        <f t="shared" si="73"/>
        <v xml:space="preserve"> </v>
      </c>
      <c r="BX76" s="9" t="str">
        <f t="shared" si="73"/>
        <v xml:space="preserve"> </v>
      </c>
      <c r="BY76" s="9" t="str">
        <f t="shared" si="73"/>
        <v xml:space="preserve"> </v>
      </c>
      <c r="BZ76" s="9" t="str">
        <f t="shared" si="73"/>
        <v xml:space="preserve"> </v>
      </c>
      <c r="CA76" s="9" t="str">
        <f t="shared" si="73"/>
        <v xml:space="preserve"> </v>
      </c>
      <c r="CB76" s="9" t="str">
        <f t="shared" si="73"/>
        <v xml:space="preserve"> </v>
      </c>
      <c r="CC76" s="9" t="str">
        <f t="shared" si="73"/>
        <v xml:space="preserve"> </v>
      </c>
      <c r="CD76" s="9" t="str">
        <f t="shared" si="73"/>
        <v xml:space="preserve"> </v>
      </c>
      <c r="CE76" s="9" t="str">
        <f t="shared" si="73"/>
        <v xml:space="preserve"> </v>
      </c>
      <c r="CF76" s="9" t="str">
        <f t="shared" si="73"/>
        <v xml:space="preserve"> </v>
      </c>
      <c r="CG76" s="9" t="str">
        <f t="shared" si="73"/>
        <v xml:space="preserve"> </v>
      </c>
      <c r="CH76" s="9" t="str">
        <f t="shared" si="73"/>
        <v xml:space="preserve"> </v>
      </c>
      <c r="CI76" s="9" t="str">
        <f t="shared" si="73"/>
        <v xml:space="preserve"> </v>
      </c>
      <c r="CJ76" s="9" t="str">
        <f t="shared" si="73"/>
        <v xml:space="preserve"> </v>
      </c>
      <c r="CK76" s="9" t="str">
        <f t="shared" si="73"/>
        <v xml:space="preserve"> </v>
      </c>
      <c r="CL76" s="9" t="str">
        <f t="shared" si="73"/>
        <v xml:space="preserve"> </v>
      </c>
      <c r="CM76" s="9" t="str">
        <f t="shared" si="73"/>
        <v xml:space="preserve"> </v>
      </c>
      <c r="CN76" s="9" t="str">
        <f t="shared" si="73"/>
        <v xml:space="preserve"> </v>
      </c>
      <c r="CO76" s="9" t="str">
        <f t="shared" si="73"/>
        <v xml:space="preserve"> </v>
      </c>
    </row>
    <row r="77" spans="1:93" ht="13" x14ac:dyDescent="0.15">
      <c r="A77" s="9"/>
      <c r="B77" s="9"/>
      <c r="C77" s="9"/>
      <c r="D77" s="9"/>
      <c r="E77" s="9"/>
      <c r="F77" s="9"/>
      <c r="G77" s="9"/>
      <c r="H77" s="9"/>
      <c r="I77" s="9"/>
      <c r="J77" s="9"/>
      <c r="K77" s="9"/>
      <c r="L77" s="9"/>
      <c r="M77" s="9"/>
      <c r="N77" s="9" t="str">
        <f t="shared" ref="N77:CO77" si="74">CONCATENATE(DC77," ",GR77)</f>
        <v xml:space="preserve"> </v>
      </c>
      <c r="O77" s="9" t="str">
        <f t="shared" si="74"/>
        <v xml:space="preserve"> </v>
      </c>
      <c r="P77" s="9" t="str">
        <f t="shared" si="74"/>
        <v xml:space="preserve"> </v>
      </c>
      <c r="Q77" s="9" t="str">
        <f t="shared" si="74"/>
        <v xml:space="preserve"> </v>
      </c>
      <c r="R77" s="9" t="str">
        <f t="shared" si="74"/>
        <v xml:space="preserve"> </v>
      </c>
      <c r="S77" s="9" t="str">
        <f t="shared" si="74"/>
        <v xml:space="preserve"> </v>
      </c>
      <c r="T77" s="9" t="str">
        <f t="shared" si="74"/>
        <v xml:space="preserve"> </v>
      </c>
      <c r="U77" s="9" t="str">
        <f t="shared" si="74"/>
        <v xml:space="preserve"> </v>
      </c>
      <c r="V77" s="9" t="str">
        <f t="shared" si="74"/>
        <v xml:space="preserve"> </v>
      </c>
      <c r="W77" s="9" t="str">
        <f t="shared" si="74"/>
        <v xml:space="preserve"> </v>
      </c>
      <c r="X77" s="9" t="str">
        <f t="shared" si="74"/>
        <v xml:space="preserve"> </v>
      </c>
      <c r="Y77" s="9" t="str">
        <f t="shared" si="74"/>
        <v xml:space="preserve"> </v>
      </c>
      <c r="Z77" s="9" t="str">
        <f t="shared" si="74"/>
        <v xml:space="preserve"> </v>
      </c>
      <c r="AA77" s="9" t="str">
        <f t="shared" si="74"/>
        <v xml:space="preserve"> </v>
      </c>
      <c r="AB77" s="9" t="str">
        <f t="shared" si="74"/>
        <v xml:space="preserve"> </v>
      </c>
      <c r="AC77" s="9" t="str">
        <f t="shared" si="74"/>
        <v xml:space="preserve"> </v>
      </c>
      <c r="AD77" s="9" t="str">
        <f t="shared" si="74"/>
        <v xml:space="preserve"> </v>
      </c>
      <c r="AE77" s="9" t="str">
        <f t="shared" si="74"/>
        <v xml:space="preserve"> </v>
      </c>
      <c r="AF77" s="9" t="str">
        <f t="shared" si="74"/>
        <v xml:space="preserve"> </v>
      </c>
      <c r="AG77" s="9" t="str">
        <f t="shared" si="74"/>
        <v xml:space="preserve"> </v>
      </c>
      <c r="AH77" s="9" t="str">
        <f t="shared" si="74"/>
        <v xml:space="preserve"> </v>
      </c>
      <c r="AI77" s="9" t="str">
        <f t="shared" si="74"/>
        <v xml:space="preserve"> </v>
      </c>
      <c r="AJ77" s="9" t="str">
        <f t="shared" si="74"/>
        <v xml:space="preserve"> </v>
      </c>
      <c r="AK77" s="9" t="str">
        <f t="shared" si="74"/>
        <v xml:space="preserve"> </v>
      </c>
      <c r="AL77" s="9" t="str">
        <f t="shared" si="74"/>
        <v xml:space="preserve"> </v>
      </c>
      <c r="AM77" s="9" t="str">
        <f t="shared" si="74"/>
        <v xml:space="preserve"> </v>
      </c>
      <c r="AN77" s="9" t="str">
        <f t="shared" si="74"/>
        <v xml:space="preserve"> </v>
      </c>
      <c r="AO77" s="9" t="str">
        <f t="shared" si="74"/>
        <v xml:space="preserve"> </v>
      </c>
      <c r="AP77" s="9" t="str">
        <f t="shared" si="74"/>
        <v xml:space="preserve"> </v>
      </c>
      <c r="AQ77" s="9" t="str">
        <f t="shared" si="74"/>
        <v xml:space="preserve"> </v>
      </c>
      <c r="AR77" s="9" t="str">
        <f t="shared" si="74"/>
        <v xml:space="preserve"> </v>
      </c>
      <c r="AS77" s="9" t="str">
        <f t="shared" si="74"/>
        <v xml:space="preserve"> </v>
      </c>
      <c r="AT77" s="9" t="str">
        <f t="shared" si="74"/>
        <v xml:space="preserve"> </v>
      </c>
      <c r="AU77" s="9" t="str">
        <f t="shared" si="74"/>
        <v xml:space="preserve"> </v>
      </c>
      <c r="AV77" s="9" t="str">
        <f t="shared" si="74"/>
        <v xml:space="preserve"> </v>
      </c>
      <c r="AW77" s="9" t="str">
        <f t="shared" si="74"/>
        <v xml:space="preserve"> </v>
      </c>
      <c r="AX77" s="9" t="str">
        <f t="shared" si="74"/>
        <v xml:space="preserve"> </v>
      </c>
      <c r="AY77" s="9" t="str">
        <f t="shared" si="74"/>
        <v xml:space="preserve"> </v>
      </c>
      <c r="AZ77" s="9" t="str">
        <f t="shared" si="74"/>
        <v xml:space="preserve"> </v>
      </c>
      <c r="BA77" s="9" t="str">
        <f t="shared" si="74"/>
        <v xml:space="preserve"> </v>
      </c>
      <c r="BB77" s="9" t="str">
        <f t="shared" si="74"/>
        <v xml:space="preserve"> </v>
      </c>
      <c r="BC77" s="9" t="str">
        <f t="shared" si="74"/>
        <v xml:space="preserve"> </v>
      </c>
      <c r="BD77" s="9" t="str">
        <f t="shared" si="74"/>
        <v xml:space="preserve"> </v>
      </c>
      <c r="BE77" s="9" t="str">
        <f t="shared" si="74"/>
        <v xml:space="preserve"> </v>
      </c>
      <c r="BF77" s="9" t="str">
        <f t="shared" si="74"/>
        <v xml:space="preserve"> </v>
      </c>
      <c r="BG77" s="9" t="str">
        <f t="shared" si="74"/>
        <v xml:space="preserve"> </v>
      </c>
      <c r="BH77" s="9" t="str">
        <f t="shared" si="74"/>
        <v xml:space="preserve"> </v>
      </c>
      <c r="BI77" s="9" t="str">
        <f t="shared" si="74"/>
        <v xml:space="preserve"> </v>
      </c>
      <c r="BJ77" s="9" t="str">
        <f t="shared" si="74"/>
        <v xml:space="preserve"> </v>
      </c>
      <c r="BK77" s="9" t="str">
        <f t="shared" si="74"/>
        <v xml:space="preserve"> </v>
      </c>
      <c r="BL77" s="9" t="str">
        <f t="shared" si="74"/>
        <v xml:space="preserve"> </v>
      </c>
      <c r="BM77" s="9" t="str">
        <f t="shared" si="74"/>
        <v xml:space="preserve"> </v>
      </c>
      <c r="BN77" s="9" t="str">
        <f t="shared" si="74"/>
        <v xml:space="preserve"> </v>
      </c>
      <c r="BO77" s="9" t="str">
        <f t="shared" si="74"/>
        <v xml:space="preserve"> </v>
      </c>
      <c r="BP77" s="9" t="str">
        <f t="shared" si="74"/>
        <v xml:space="preserve"> </v>
      </c>
      <c r="BQ77" s="9" t="str">
        <f t="shared" si="74"/>
        <v xml:space="preserve"> </v>
      </c>
      <c r="BR77" s="9" t="str">
        <f t="shared" si="74"/>
        <v xml:space="preserve"> </v>
      </c>
      <c r="BS77" s="9" t="str">
        <f t="shared" si="74"/>
        <v xml:space="preserve"> </v>
      </c>
      <c r="BT77" s="9" t="str">
        <f t="shared" si="74"/>
        <v xml:space="preserve"> </v>
      </c>
      <c r="BU77" s="9" t="str">
        <f t="shared" si="74"/>
        <v xml:space="preserve"> </v>
      </c>
      <c r="BV77" s="9" t="str">
        <f t="shared" si="74"/>
        <v xml:space="preserve"> </v>
      </c>
      <c r="BW77" s="9" t="str">
        <f t="shared" si="74"/>
        <v xml:space="preserve"> </v>
      </c>
      <c r="BX77" s="9" t="str">
        <f t="shared" si="74"/>
        <v xml:space="preserve"> </v>
      </c>
      <c r="BY77" s="9" t="str">
        <f t="shared" si="74"/>
        <v xml:space="preserve"> </v>
      </c>
      <c r="BZ77" s="9" t="str">
        <f t="shared" si="74"/>
        <v xml:space="preserve"> </v>
      </c>
      <c r="CA77" s="9" t="str">
        <f t="shared" si="74"/>
        <v xml:space="preserve"> </v>
      </c>
      <c r="CB77" s="9" t="str">
        <f t="shared" si="74"/>
        <v xml:space="preserve"> </v>
      </c>
      <c r="CC77" s="9" t="str">
        <f t="shared" si="74"/>
        <v xml:space="preserve"> </v>
      </c>
      <c r="CD77" s="9" t="str">
        <f t="shared" si="74"/>
        <v xml:space="preserve"> </v>
      </c>
      <c r="CE77" s="9" t="str">
        <f t="shared" si="74"/>
        <v xml:space="preserve"> </v>
      </c>
      <c r="CF77" s="9" t="str">
        <f t="shared" si="74"/>
        <v xml:space="preserve"> </v>
      </c>
      <c r="CG77" s="9" t="str">
        <f t="shared" si="74"/>
        <v xml:space="preserve"> </v>
      </c>
      <c r="CH77" s="9" t="str">
        <f t="shared" si="74"/>
        <v xml:space="preserve"> </v>
      </c>
      <c r="CI77" s="9" t="str">
        <f t="shared" si="74"/>
        <v xml:space="preserve"> </v>
      </c>
      <c r="CJ77" s="9" t="str">
        <f t="shared" si="74"/>
        <v xml:space="preserve"> </v>
      </c>
      <c r="CK77" s="9" t="str">
        <f t="shared" si="74"/>
        <v xml:space="preserve"> </v>
      </c>
      <c r="CL77" s="9" t="str">
        <f t="shared" si="74"/>
        <v xml:space="preserve"> </v>
      </c>
      <c r="CM77" s="9" t="str">
        <f t="shared" si="74"/>
        <v xml:space="preserve"> </v>
      </c>
      <c r="CN77" s="9" t="str">
        <f t="shared" si="74"/>
        <v xml:space="preserve"> </v>
      </c>
      <c r="CO77" s="9" t="str">
        <f t="shared" si="74"/>
        <v xml:space="preserve"> </v>
      </c>
    </row>
    <row r="78" spans="1:93" ht="13" x14ac:dyDescent="0.15">
      <c r="A78" s="9"/>
      <c r="B78" s="9"/>
      <c r="C78" s="9"/>
      <c r="D78" s="9"/>
      <c r="E78" s="9"/>
      <c r="F78" s="9"/>
      <c r="G78" s="9"/>
      <c r="H78" s="9"/>
      <c r="I78" s="9"/>
      <c r="J78" s="9"/>
      <c r="K78" s="9"/>
      <c r="L78" s="9"/>
      <c r="M78" s="9"/>
      <c r="N78" s="9" t="str">
        <f t="shared" ref="N78:CO78" si="75">CONCATENATE(DC78," ",GR78)</f>
        <v xml:space="preserve"> </v>
      </c>
      <c r="O78" s="9" t="str">
        <f t="shared" si="75"/>
        <v xml:space="preserve"> </v>
      </c>
      <c r="P78" s="9" t="str">
        <f t="shared" si="75"/>
        <v xml:space="preserve"> </v>
      </c>
      <c r="Q78" s="9" t="str">
        <f t="shared" si="75"/>
        <v xml:space="preserve"> </v>
      </c>
      <c r="R78" s="9" t="str">
        <f t="shared" si="75"/>
        <v xml:space="preserve"> </v>
      </c>
      <c r="S78" s="9" t="str">
        <f t="shared" si="75"/>
        <v xml:space="preserve"> </v>
      </c>
      <c r="T78" s="9" t="str">
        <f t="shared" si="75"/>
        <v xml:space="preserve"> </v>
      </c>
      <c r="U78" s="9" t="str">
        <f t="shared" si="75"/>
        <v xml:space="preserve"> </v>
      </c>
      <c r="V78" s="9" t="str">
        <f t="shared" si="75"/>
        <v xml:space="preserve"> </v>
      </c>
      <c r="W78" s="9" t="str">
        <f t="shared" si="75"/>
        <v xml:space="preserve"> </v>
      </c>
      <c r="X78" s="9" t="str">
        <f t="shared" si="75"/>
        <v xml:space="preserve"> </v>
      </c>
      <c r="Y78" s="9" t="str">
        <f t="shared" si="75"/>
        <v xml:space="preserve"> </v>
      </c>
      <c r="Z78" s="9" t="str">
        <f t="shared" si="75"/>
        <v xml:space="preserve"> </v>
      </c>
      <c r="AA78" s="9" t="str">
        <f t="shared" si="75"/>
        <v xml:space="preserve"> </v>
      </c>
      <c r="AB78" s="9" t="str">
        <f t="shared" si="75"/>
        <v xml:space="preserve"> </v>
      </c>
      <c r="AC78" s="9" t="str">
        <f t="shared" si="75"/>
        <v xml:space="preserve"> </v>
      </c>
      <c r="AD78" s="9" t="str">
        <f t="shared" si="75"/>
        <v xml:space="preserve"> </v>
      </c>
      <c r="AE78" s="9" t="str">
        <f t="shared" si="75"/>
        <v xml:space="preserve"> </v>
      </c>
      <c r="AF78" s="9" t="str">
        <f t="shared" si="75"/>
        <v xml:space="preserve"> </v>
      </c>
      <c r="AG78" s="9" t="str">
        <f t="shared" si="75"/>
        <v xml:space="preserve"> </v>
      </c>
      <c r="AH78" s="9" t="str">
        <f t="shared" si="75"/>
        <v xml:space="preserve"> </v>
      </c>
      <c r="AI78" s="9" t="str">
        <f t="shared" si="75"/>
        <v xml:space="preserve"> </v>
      </c>
      <c r="AJ78" s="9" t="str">
        <f t="shared" si="75"/>
        <v xml:space="preserve"> </v>
      </c>
      <c r="AK78" s="9" t="str">
        <f t="shared" si="75"/>
        <v xml:space="preserve"> </v>
      </c>
      <c r="AL78" s="9" t="str">
        <f t="shared" si="75"/>
        <v xml:space="preserve"> </v>
      </c>
      <c r="AM78" s="9" t="str">
        <f t="shared" si="75"/>
        <v xml:space="preserve"> </v>
      </c>
      <c r="AN78" s="9" t="str">
        <f t="shared" si="75"/>
        <v xml:space="preserve"> </v>
      </c>
      <c r="AO78" s="9" t="str">
        <f t="shared" si="75"/>
        <v xml:space="preserve"> </v>
      </c>
      <c r="AP78" s="9" t="str">
        <f t="shared" si="75"/>
        <v xml:space="preserve"> </v>
      </c>
      <c r="AQ78" s="9" t="str">
        <f t="shared" si="75"/>
        <v xml:space="preserve"> </v>
      </c>
      <c r="AR78" s="9" t="str">
        <f t="shared" si="75"/>
        <v xml:space="preserve"> </v>
      </c>
      <c r="AS78" s="9" t="str">
        <f t="shared" si="75"/>
        <v xml:space="preserve"> </v>
      </c>
      <c r="AT78" s="9" t="str">
        <f t="shared" si="75"/>
        <v xml:space="preserve"> </v>
      </c>
      <c r="AU78" s="9" t="str">
        <f t="shared" si="75"/>
        <v xml:space="preserve"> </v>
      </c>
      <c r="AV78" s="9" t="str">
        <f t="shared" si="75"/>
        <v xml:space="preserve"> </v>
      </c>
      <c r="AW78" s="9" t="str">
        <f t="shared" si="75"/>
        <v xml:space="preserve"> </v>
      </c>
      <c r="AX78" s="9" t="str">
        <f t="shared" si="75"/>
        <v xml:space="preserve"> </v>
      </c>
      <c r="AY78" s="9" t="str">
        <f t="shared" si="75"/>
        <v xml:space="preserve"> </v>
      </c>
      <c r="AZ78" s="9" t="str">
        <f t="shared" si="75"/>
        <v xml:space="preserve"> </v>
      </c>
      <c r="BA78" s="9" t="str">
        <f t="shared" si="75"/>
        <v xml:space="preserve"> </v>
      </c>
      <c r="BB78" s="9" t="str">
        <f t="shared" si="75"/>
        <v xml:space="preserve"> </v>
      </c>
      <c r="BC78" s="9" t="str">
        <f t="shared" si="75"/>
        <v xml:space="preserve"> </v>
      </c>
      <c r="BD78" s="9" t="str">
        <f t="shared" si="75"/>
        <v xml:space="preserve"> </v>
      </c>
      <c r="BE78" s="9" t="str">
        <f t="shared" si="75"/>
        <v xml:space="preserve"> </v>
      </c>
      <c r="BF78" s="9" t="str">
        <f t="shared" si="75"/>
        <v xml:space="preserve"> </v>
      </c>
      <c r="BG78" s="9" t="str">
        <f t="shared" si="75"/>
        <v xml:space="preserve"> </v>
      </c>
      <c r="BH78" s="9" t="str">
        <f t="shared" si="75"/>
        <v xml:space="preserve"> </v>
      </c>
      <c r="BI78" s="9" t="str">
        <f t="shared" si="75"/>
        <v xml:space="preserve"> </v>
      </c>
      <c r="BJ78" s="9" t="str">
        <f t="shared" si="75"/>
        <v xml:space="preserve"> </v>
      </c>
      <c r="BK78" s="9" t="str">
        <f t="shared" si="75"/>
        <v xml:space="preserve"> </v>
      </c>
      <c r="BL78" s="9" t="str">
        <f t="shared" si="75"/>
        <v xml:space="preserve"> </v>
      </c>
      <c r="BM78" s="9" t="str">
        <f t="shared" si="75"/>
        <v xml:space="preserve"> </v>
      </c>
      <c r="BN78" s="9" t="str">
        <f t="shared" si="75"/>
        <v xml:space="preserve"> </v>
      </c>
      <c r="BO78" s="9" t="str">
        <f t="shared" si="75"/>
        <v xml:space="preserve"> </v>
      </c>
      <c r="BP78" s="9" t="str">
        <f t="shared" si="75"/>
        <v xml:space="preserve"> </v>
      </c>
      <c r="BQ78" s="9" t="str">
        <f t="shared" si="75"/>
        <v xml:space="preserve"> </v>
      </c>
      <c r="BR78" s="9" t="str">
        <f t="shared" si="75"/>
        <v xml:space="preserve"> </v>
      </c>
      <c r="BS78" s="9" t="str">
        <f t="shared" si="75"/>
        <v xml:space="preserve"> </v>
      </c>
      <c r="BT78" s="9" t="str">
        <f t="shared" si="75"/>
        <v xml:space="preserve"> </v>
      </c>
      <c r="BU78" s="9" t="str">
        <f t="shared" si="75"/>
        <v xml:space="preserve"> </v>
      </c>
      <c r="BV78" s="9" t="str">
        <f t="shared" si="75"/>
        <v xml:space="preserve"> </v>
      </c>
      <c r="BW78" s="9" t="str">
        <f t="shared" si="75"/>
        <v xml:space="preserve"> </v>
      </c>
      <c r="BX78" s="9" t="str">
        <f t="shared" si="75"/>
        <v xml:space="preserve"> </v>
      </c>
      <c r="BY78" s="9" t="str">
        <f t="shared" si="75"/>
        <v xml:space="preserve"> </v>
      </c>
      <c r="BZ78" s="9" t="str">
        <f t="shared" si="75"/>
        <v xml:space="preserve"> </v>
      </c>
      <c r="CA78" s="9" t="str">
        <f t="shared" si="75"/>
        <v xml:space="preserve"> </v>
      </c>
      <c r="CB78" s="9" t="str">
        <f t="shared" si="75"/>
        <v xml:space="preserve"> </v>
      </c>
      <c r="CC78" s="9" t="str">
        <f t="shared" si="75"/>
        <v xml:space="preserve"> </v>
      </c>
      <c r="CD78" s="9" t="str">
        <f t="shared" si="75"/>
        <v xml:space="preserve"> </v>
      </c>
      <c r="CE78" s="9" t="str">
        <f t="shared" si="75"/>
        <v xml:space="preserve"> </v>
      </c>
      <c r="CF78" s="9" t="str">
        <f t="shared" si="75"/>
        <v xml:space="preserve"> </v>
      </c>
      <c r="CG78" s="9" t="str">
        <f t="shared" si="75"/>
        <v xml:space="preserve"> </v>
      </c>
      <c r="CH78" s="9" t="str">
        <f t="shared" si="75"/>
        <v xml:space="preserve"> </v>
      </c>
      <c r="CI78" s="9" t="str">
        <f t="shared" si="75"/>
        <v xml:space="preserve"> </v>
      </c>
      <c r="CJ78" s="9" t="str">
        <f t="shared" si="75"/>
        <v xml:space="preserve"> </v>
      </c>
      <c r="CK78" s="9" t="str">
        <f t="shared" si="75"/>
        <v xml:space="preserve"> </v>
      </c>
      <c r="CL78" s="9" t="str">
        <f t="shared" si="75"/>
        <v xml:space="preserve"> </v>
      </c>
      <c r="CM78" s="9" t="str">
        <f t="shared" si="75"/>
        <v xml:space="preserve"> </v>
      </c>
      <c r="CN78" s="9" t="str">
        <f t="shared" si="75"/>
        <v xml:space="preserve"> </v>
      </c>
      <c r="CO78" s="9" t="str">
        <f t="shared" si="75"/>
        <v xml:space="preserve"> </v>
      </c>
    </row>
    <row r="79" spans="1:93" ht="13" x14ac:dyDescent="0.15">
      <c r="A79" s="9"/>
      <c r="B79" s="9"/>
      <c r="C79" s="9"/>
      <c r="D79" s="9"/>
      <c r="E79" s="9"/>
      <c r="F79" s="9"/>
      <c r="G79" s="9"/>
      <c r="H79" s="9"/>
      <c r="I79" s="9"/>
      <c r="J79" s="9"/>
      <c r="K79" s="9"/>
      <c r="L79" s="9"/>
      <c r="M79" s="9"/>
      <c r="N79" s="9" t="str">
        <f t="shared" ref="N79:CO79" si="76">CONCATENATE(DC79," ",GR79)</f>
        <v xml:space="preserve"> </v>
      </c>
      <c r="O79" s="9" t="str">
        <f t="shared" si="76"/>
        <v xml:space="preserve"> </v>
      </c>
      <c r="P79" s="9" t="str">
        <f t="shared" si="76"/>
        <v xml:space="preserve"> </v>
      </c>
      <c r="Q79" s="9" t="str">
        <f t="shared" si="76"/>
        <v xml:space="preserve"> </v>
      </c>
      <c r="R79" s="9" t="str">
        <f t="shared" si="76"/>
        <v xml:space="preserve"> </v>
      </c>
      <c r="S79" s="9" t="str">
        <f t="shared" si="76"/>
        <v xml:space="preserve"> </v>
      </c>
      <c r="T79" s="9" t="str">
        <f t="shared" si="76"/>
        <v xml:space="preserve"> </v>
      </c>
      <c r="U79" s="9" t="str">
        <f t="shared" si="76"/>
        <v xml:space="preserve"> </v>
      </c>
      <c r="V79" s="9" t="str">
        <f t="shared" si="76"/>
        <v xml:space="preserve"> </v>
      </c>
      <c r="W79" s="9" t="str">
        <f t="shared" si="76"/>
        <v xml:space="preserve"> </v>
      </c>
      <c r="X79" s="9" t="str">
        <f t="shared" si="76"/>
        <v xml:space="preserve"> </v>
      </c>
      <c r="Y79" s="9" t="str">
        <f t="shared" si="76"/>
        <v xml:space="preserve"> </v>
      </c>
      <c r="Z79" s="9" t="str">
        <f t="shared" si="76"/>
        <v xml:space="preserve"> </v>
      </c>
      <c r="AA79" s="9" t="str">
        <f t="shared" si="76"/>
        <v xml:space="preserve"> </v>
      </c>
      <c r="AB79" s="9" t="str">
        <f t="shared" si="76"/>
        <v xml:space="preserve"> </v>
      </c>
      <c r="AC79" s="9" t="str">
        <f t="shared" si="76"/>
        <v xml:space="preserve"> </v>
      </c>
      <c r="AD79" s="9" t="str">
        <f t="shared" si="76"/>
        <v xml:space="preserve"> </v>
      </c>
      <c r="AE79" s="9" t="str">
        <f t="shared" si="76"/>
        <v xml:space="preserve"> </v>
      </c>
      <c r="AF79" s="9" t="str">
        <f t="shared" si="76"/>
        <v xml:space="preserve"> </v>
      </c>
      <c r="AG79" s="9" t="str">
        <f t="shared" si="76"/>
        <v xml:space="preserve"> </v>
      </c>
      <c r="AH79" s="9" t="str">
        <f t="shared" si="76"/>
        <v xml:space="preserve"> </v>
      </c>
      <c r="AI79" s="9" t="str">
        <f t="shared" si="76"/>
        <v xml:space="preserve"> </v>
      </c>
      <c r="AJ79" s="9" t="str">
        <f t="shared" si="76"/>
        <v xml:space="preserve"> </v>
      </c>
      <c r="AK79" s="9" t="str">
        <f t="shared" si="76"/>
        <v xml:space="preserve"> </v>
      </c>
      <c r="AL79" s="9" t="str">
        <f t="shared" si="76"/>
        <v xml:space="preserve"> </v>
      </c>
      <c r="AM79" s="9" t="str">
        <f t="shared" si="76"/>
        <v xml:space="preserve"> </v>
      </c>
      <c r="AN79" s="9" t="str">
        <f t="shared" si="76"/>
        <v xml:space="preserve"> </v>
      </c>
      <c r="AO79" s="9" t="str">
        <f t="shared" si="76"/>
        <v xml:space="preserve"> </v>
      </c>
      <c r="AP79" s="9" t="str">
        <f t="shared" si="76"/>
        <v xml:space="preserve"> </v>
      </c>
      <c r="AQ79" s="9" t="str">
        <f t="shared" si="76"/>
        <v xml:space="preserve"> </v>
      </c>
      <c r="AR79" s="9" t="str">
        <f t="shared" si="76"/>
        <v xml:space="preserve"> </v>
      </c>
      <c r="AS79" s="9" t="str">
        <f t="shared" si="76"/>
        <v xml:space="preserve"> </v>
      </c>
      <c r="AT79" s="9" t="str">
        <f t="shared" si="76"/>
        <v xml:space="preserve"> </v>
      </c>
      <c r="AU79" s="9" t="str">
        <f t="shared" si="76"/>
        <v xml:space="preserve"> </v>
      </c>
      <c r="AV79" s="9" t="str">
        <f t="shared" si="76"/>
        <v xml:space="preserve"> </v>
      </c>
      <c r="AW79" s="9" t="str">
        <f t="shared" si="76"/>
        <v xml:space="preserve"> </v>
      </c>
      <c r="AX79" s="9" t="str">
        <f t="shared" si="76"/>
        <v xml:space="preserve"> </v>
      </c>
      <c r="AY79" s="9" t="str">
        <f t="shared" si="76"/>
        <v xml:space="preserve"> </v>
      </c>
      <c r="AZ79" s="9" t="str">
        <f t="shared" si="76"/>
        <v xml:space="preserve"> </v>
      </c>
      <c r="BA79" s="9" t="str">
        <f t="shared" si="76"/>
        <v xml:space="preserve"> </v>
      </c>
      <c r="BB79" s="9" t="str">
        <f t="shared" si="76"/>
        <v xml:space="preserve"> </v>
      </c>
      <c r="BC79" s="9" t="str">
        <f t="shared" si="76"/>
        <v xml:space="preserve"> </v>
      </c>
      <c r="BD79" s="9" t="str">
        <f t="shared" si="76"/>
        <v xml:space="preserve"> </v>
      </c>
      <c r="BE79" s="9" t="str">
        <f t="shared" si="76"/>
        <v xml:space="preserve"> </v>
      </c>
      <c r="BF79" s="9" t="str">
        <f t="shared" si="76"/>
        <v xml:space="preserve"> </v>
      </c>
      <c r="BG79" s="9" t="str">
        <f t="shared" si="76"/>
        <v xml:space="preserve"> </v>
      </c>
      <c r="BH79" s="9" t="str">
        <f t="shared" si="76"/>
        <v xml:space="preserve"> </v>
      </c>
      <c r="BI79" s="9" t="str">
        <f t="shared" si="76"/>
        <v xml:space="preserve"> </v>
      </c>
      <c r="BJ79" s="9" t="str">
        <f t="shared" si="76"/>
        <v xml:space="preserve"> </v>
      </c>
      <c r="BK79" s="9" t="str">
        <f t="shared" si="76"/>
        <v xml:space="preserve"> </v>
      </c>
      <c r="BL79" s="9" t="str">
        <f t="shared" si="76"/>
        <v xml:space="preserve"> </v>
      </c>
      <c r="BM79" s="9" t="str">
        <f t="shared" si="76"/>
        <v xml:space="preserve"> </v>
      </c>
      <c r="BN79" s="9" t="str">
        <f t="shared" si="76"/>
        <v xml:space="preserve"> </v>
      </c>
      <c r="BO79" s="9" t="str">
        <f t="shared" si="76"/>
        <v xml:space="preserve"> </v>
      </c>
      <c r="BP79" s="9" t="str">
        <f t="shared" si="76"/>
        <v xml:space="preserve"> </v>
      </c>
      <c r="BQ79" s="9" t="str">
        <f t="shared" si="76"/>
        <v xml:space="preserve"> </v>
      </c>
      <c r="BR79" s="9" t="str">
        <f t="shared" si="76"/>
        <v xml:space="preserve"> </v>
      </c>
      <c r="BS79" s="9" t="str">
        <f t="shared" si="76"/>
        <v xml:space="preserve"> </v>
      </c>
      <c r="BT79" s="9" t="str">
        <f t="shared" si="76"/>
        <v xml:space="preserve"> </v>
      </c>
      <c r="BU79" s="9" t="str">
        <f t="shared" si="76"/>
        <v xml:space="preserve"> </v>
      </c>
      <c r="BV79" s="9" t="str">
        <f t="shared" si="76"/>
        <v xml:space="preserve"> </v>
      </c>
      <c r="BW79" s="9" t="str">
        <f t="shared" si="76"/>
        <v xml:space="preserve"> </v>
      </c>
      <c r="BX79" s="9" t="str">
        <f t="shared" si="76"/>
        <v xml:space="preserve"> </v>
      </c>
      <c r="BY79" s="9" t="str">
        <f t="shared" si="76"/>
        <v xml:space="preserve"> </v>
      </c>
      <c r="BZ79" s="9" t="str">
        <f t="shared" si="76"/>
        <v xml:space="preserve"> </v>
      </c>
      <c r="CA79" s="9" t="str">
        <f t="shared" si="76"/>
        <v xml:space="preserve"> </v>
      </c>
      <c r="CB79" s="9" t="str">
        <f t="shared" si="76"/>
        <v xml:space="preserve"> </v>
      </c>
      <c r="CC79" s="9" t="str">
        <f t="shared" si="76"/>
        <v xml:space="preserve"> </v>
      </c>
      <c r="CD79" s="9" t="str">
        <f t="shared" si="76"/>
        <v xml:space="preserve"> </v>
      </c>
      <c r="CE79" s="9" t="str">
        <f t="shared" si="76"/>
        <v xml:space="preserve"> </v>
      </c>
      <c r="CF79" s="9" t="str">
        <f t="shared" si="76"/>
        <v xml:space="preserve"> </v>
      </c>
      <c r="CG79" s="9" t="str">
        <f t="shared" si="76"/>
        <v xml:space="preserve"> </v>
      </c>
      <c r="CH79" s="9" t="str">
        <f t="shared" si="76"/>
        <v xml:space="preserve"> </v>
      </c>
      <c r="CI79" s="9" t="str">
        <f t="shared" si="76"/>
        <v xml:space="preserve"> </v>
      </c>
      <c r="CJ79" s="9" t="str">
        <f t="shared" si="76"/>
        <v xml:space="preserve"> </v>
      </c>
      <c r="CK79" s="9" t="str">
        <f t="shared" si="76"/>
        <v xml:space="preserve"> </v>
      </c>
      <c r="CL79" s="9" t="str">
        <f t="shared" si="76"/>
        <v xml:space="preserve"> </v>
      </c>
      <c r="CM79" s="9" t="str">
        <f t="shared" si="76"/>
        <v xml:space="preserve"> </v>
      </c>
      <c r="CN79" s="9" t="str">
        <f t="shared" si="76"/>
        <v xml:space="preserve"> </v>
      </c>
      <c r="CO79" s="9" t="str">
        <f t="shared" si="76"/>
        <v xml:space="preserve"> </v>
      </c>
    </row>
    <row r="80" spans="1:93" ht="13" x14ac:dyDescent="0.15">
      <c r="A80" s="9"/>
      <c r="B80" s="9"/>
      <c r="C80" s="9"/>
      <c r="D80" s="9"/>
      <c r="E80" s="9"/>
      <c r="F80" s="9"/>
      <c r="G80" s="9"/>
      <c r="H80" s="9"/>
      <c r="I80" s="9"/>
      <c r="J80" s="9"/>
      <c r="K80" s="9"/>
      <c r="L80" s="9"/>
      <c r="M80" s="9"/>
      <c r="N80" s="9" t="str">
        <f t="shared" ref="N80:CO80" si="77">CONCATENATE(DC80," ",GR80)</f>
        <v xml:space="preserve"> </v>
      </c>
      <c r="O80" s="9" t="str">
        <f t="shared" si="77"/>
        <v xml:space="preserve"> </v>
      </c>
      <c r="P80" s="9" t="str">
        <f t="shared" si="77"/>
        <v xml:space="preserve"> </v>
      </c>
      <c r="Q80" s="9" t="str">
        <f t="shared" si="77"/>
        <v xml:space="preserve"> </v>
      </c>
      <c r="R80" s="9" t="str">
        <f t="shared" si="77"/>
        <v xml:space="preserve"> </v>
      </c>
      <c r="S80" s="9" t="str">
        <f t="shared" si="77"/>
        <v xml:space="preserve"> </v>
      </c>
      <c r="T80" s="9" t="str">
        <f t="shared" si="77"/>
        <v xml:space="preserve"> </v>
      </c>
      <c r="U80" s="9" t="str">
        <f t="shared" si="77"/>
        <v xml:space="preserve"> </v>
      </c>
      <c r="V80" s="9" t="str">
        <f t="shared" si="77"/>
        <v xml:space="preserve"> </v>
      </c>
      <c r="W80" s="9" t="str">
        <f t="shared" si="77"/>
        <v xml:space="preserve"> </v>
      </c>
      <c r="X80" s="9" t="str">
        <f t="shared" si="77"/>
        <v xml:space="preserve"> </v>
      </c>
      <c r="Y80" s="9" t="str">
        <f t="shared" si="77"/>
        <v xml:space="preserve"> </v>
      </c>
      <c r="Z80" s="9" t="str">
        <f t="shared" si="77"/>
        <v xml:space="preserve"> </v>
      </c>
      <c r="AA80" s="9" t="str">
        <f t="shared" si="77"/>
        <v xml:space="preserve"> </v>
      </c>
      <c r="AB80" s="9" t="str">
        <f t="shared" si="77"/>
        <v xml:space="preserve"> </v>
      </c>
      <c r="AC80" s="9" t="str">
        <f t="shared" si="77"/>
        <v xml:space="preserve"> </v>
      </c>
      <c r="AD80" s="9" t="str">
        <f t="shared" si="77"/>
        <v xml:space="preserve"> </v>
      </c>
      <c r="AE80" s="9" t="str">
        <f t="shared" si="77"/>
        <v xml:space="preserve"> </v>
      </c>
      <c r="AF80" s="9" t="str">
        <f t="shared" si="77"/>
        <v xml:space="preserve"> </v>
      </c>
      <c r="AG80" s="9" t="str">
        <f t="shared" si="77"/>
        <v xml:space="preserve"> </v>
      </c>
      <c r="AH80" s="9" t="str">
        <f t="shared" si="77"/>
        <v xml:space="preserve"> </v>
      </c>
      <c r="AI80" s="9" t="str">
        <f t="shared" si="77"/>
        <v xml:space="preserve"> </v>
      </c>
      <c r="AJ80" s="9" t="str">
        <f t="shared" si="77"/>
        <v xml:space="preserve"> </v>
      </c>
      <c r="AK80" s="9" t="str">
        <f t="shared" si="77"/>
        <v xml:space="preserve"> </v>
      </c>
      <c r="AL80" s="9" t="str">
        <f t="shared" si="77"/>
        <v xml:space="preserve"> </v>
      </c>
      <c r="AM80" s="9" t="str">
        <f t="shared" si="77"/>
        <v xml:space="preserve"> </v>
      </c>
      <c r="AN80" s="9" t="str">
        <f t="shared" si="77"/>
        <v xml:space="preserve"> </v>
      </c>
      <c r="AO80" s="9" t="str">
        <f t="shared" si="77"/>
        <v xml:space="preserve"> </v>
      </c>
      <c r="AP80" s="9" t="str">
        <f t="shared" si="77"/>
        <v xml:space="preserve"> </v>
      </c>
      <c r="AQ80" s="9" t="str">
        <f t="shared" si="77"/>
        <v xml:space="preserve"> </v>
      </c>
      <c r="AR80" s="9" t="str">
        <f t="shared" si="77"/>
        <v xml:space="preserve"> </v>
      </c>
      <c r="AS80" s="9" t="str">
        <f t="shared" si="77"/>
        <v xml:space="preserve"> </v>
      </c>
      <c r="AT80" s="9" t="str">
        <f t="shared" si="77"/>
        <v xml:space="preserve"> </v>
      </c>
      <c r="AU80" s="9" t="str">
        <f t="shared" si="77"/>
        <v xml:space="preserve"> </v>
      </c>
      <c r="AV80" s="9" t="str">
        <f t="shared" si="77"/>
        <v xml:space="preserve"> </v>
      </c>
      <c r="AW80" s="9" t="str">
        <f t="shared" si="77"/>
        <v xml:space="preserve"> </v>
      </c>
      <c r="AX80" s="9" t="str">
        <f t="shared" si="77"/>
        <v xml:space="preserve"> </v>
      </c>
      <c r="AY80" s="9" t="str">
        <f t="shared" si="77"/>
        <v xml:space="preserve"> </v>
      </c>
      <c r="AZ80" s="9" t="str">
        <f t="shared" si="77"/>
        <v xml:space="preserve"> </v>
      </c>
      <c r="BA80" s="9" t="str">
        <f t="shared" si="77"/>
        <v xml:space="preserve"> </v>
      </c>
      <c r="BB80" s="9" t="str">
        <f t="shared" si="77"/>
        <v xml:space="preserve"> </v>
      </c>
      <c r="BC80" s="9" t="str">
        <f t="shared" si="77"/>
        <v xml:space="preserve"> </v>
      </c>
      <c r="BD80" s="9" t="str">
        <f t="shared" si="77"/>
        <v xml:space="preserve"> </v>
      </c>
      <c r="BE80" s="9" t="str">
        <f t="shared" si="77"/>
        <v xml:space="preserve"> </v>
      </c>
      <c r="BF80" s="9" t="str">
        <f t="shared" si="77"/>
        <v xml:space="preserve"> </v>
      </c>
      <c r="BG80" s="9" t="str">
        <f t="shared" si="77"/>
        <v xml:space="preserve"> </v>
      </c>
      <c r="BH80" s="9" t="str">
        <f t="shared" si="77"/>
        <v xml:space="preserve"> </v>
      </c>
      <c r="BI80" s="9" t="str">
        <f t="shared" si="77"/>
        <v xml:space="preserve"> </v>
      </c>
      <c r="BJ80" s="9" t="str">
        <f t="shared" si="77"/>
        <v xml:space="preserve"> </v>
      </c>
      <c r="BK80" s="9" t="str">
        <f t="shared" si="77"/>
        <v xml:space="preserve"> </v>
      </c>
      <c r="BL80" s="9" t="str">
        <f t="shared" si="77"/>
        <v xml:space="preserve"> </v>
      </c>
      <c r="BM80" s="9" t="str">
        <f t="shared" si="77"/>
        <v xml:space="preserve"> </v>
      </c>
      <c r="BN80" s="9" t="str">
        <f t="shared" si="77"/>
        <v xml:space="preserve"> </v>
      </c>
      <c r="BO80" s="9" t="str">
        <f t="shared" si="77"/>
        <v xml:space="preserve"> </v>
      </c>
      <c r="BP80" s="9" t="str">
        <f t="shared" si="77"/>
        <v xml:space="preserve"> </v>
      </c>
      <c r="BQ80" s="9" t="str">
        <f t="shared" si="77"/>
        <v xml:space="preserve"> </v>
      </c>
      <c r="BR80" s="9" t="str">
        <f t="shared" si="77"/>
        <v xml:space="preserve"> </v>
      </c>
      <c r="BS80" s="9" t="str">
        <f t="shared" si="77"/>
        <v xml:space="preserve"> </v>
      </c>
      <c r="BT80" s="9" t="str">
        <f t="shared" si="77"/>
        <v xml:space="preserve"> </v>
      </c>
      <c r="BU80" s="9" t="str">
        <f t="shared" si="77"/>
        <v xml:space="preserve"> </v>
      </c>
      <c r="BV80" s="9" t="str">
        <f t="shared" si="77"/>
        <v xml:space="preserve"> </v>
      </c>
      <c r="BW80" s="9" t="str">
        <f t="shared" si="77"/>
        <v xml:space="preserve"> </v>
      </c>
      <c r="BX80" s="9" t="str">
        <f t="shared" si="77"/>
        <v xml:space="preserve"> </v>
      </c>
      <c r="BY80" s="9" t="str">
        <f t="shared" si="77"/>
        <v xml:space="preserve"> </v>
      </c>
      <c r="BZ80" s="9" t="str">
        <f t="shared" si="77"/>
        <v xml:space="preserve"> </v>
      </c>
      <c r="CA80" s="9" t="str">
        <f t="shared" si="77"/>
        <v xml:space="preserve"> </v>
      </c>
      <c r="CB80" s="9" t="str">
        <f t="shared" si="77"/>
        <v xml:space="preserve"> </v>
      </c>
      <c r="CC80" s="9" t="str">
        <f t="shared" si="77"/>
        <v xml:space="preserve"> </v>
      </c>
      <c r="CD80" s="9" t="str">
        <f t="shared" si="77"/>
        <v xml:space="preserve"> </v>
      </c>
      <c r="CE80" s="9" t="str">
        <f t="shared" si="77"/>
        <v xml:space="preserve"> </v>
      </c>
      <c r="CF80" s="9" t="str">
        <f t="shared" si="77"/>
        <v xml:space="preserve"> </v>
      </c>
      <c r="CG80" s="9" t="str">
        <f t="shared" si="77"/>
        <v xml:space="preserve"> </v>
      </c>
      <c r="CH80" s="9" t="str">
        <f t="shared" si="77"/>
        <v xml:space="preserve"> </v>
      </c>
      <c r="CI80" s="9" t="str">
        <f t="shared" si="77"/>
        <v xml:space="preserve"> </v>
      </c>
      <c r="CJ80" s="9" t="str">
        <f t="shared" si="77"/>
        <v xml:space="preserve"> </v>
      </c>
      <c r="CK80" s="9" t="str">
        <f t="shared" si="77"/>
        <v xml:space="preserve"> </v>
      </c>
      <c r="CL80" s="9" t="str">
        <f t="shared" si="77"/>
        <v xml:space="preserve"> </v>
      </c>
      <c r="CM80" s="9" t="str">
        <f t="shared" si="77"/>
        <v xml:space="preserve"> </v>
      </c>
      <c r="CN80" s="9" t="str">
        <f t="shared" si="77"/>
        <v xml:space="preserve"> </v>
      </c>
      <c r="CO80" s="9" t="str">
        <f t="shared" si="77"/>
        <v xml:space="preserve"> </v>
      </c>
    </row>
    <row r="81" spans="1:93" ht="13" x14ac:dyDescent="0.15">
      <c r="A81" s="9"/>
      <c r="B81" s="9"/>
      <c r="C81" s="9"/>
      <c r="D81" s="9"/>
      <c r="E81" s="9"/>
      <c r="F81" s="9"/>
      <c r="G81" s="9"/>
      <c r="H81" s="9"/>
      <c r="I81" s="9"/>
      <c r="J81" s="9"/>
      <c r="K81" s="9"/>
      <c r="L81" s="9"/>
      <c r="M81" s="9"/>
      <c r="N81" s="9" t="str">
        <f t="shared" ref="N81:CO81" si="78">CONCATENATE(DC81," ",GR81)</f>
        <v xml:space="preserve"> </v>
      </c>
      <c r="O81" s="9" t="str">
        <f t="shared" si="78"/>
        <v xml:space="preserve"> </v>
      </c>
      <c r="P81" s="9" t="str">
        <f t="shared" si="78"/>
        <v xml:space="preserve"> </v>
      </c>
      <c r="Q81" s="9" t="str">
        <f t="shared" si="78"/>
        <v xml:space="preserve"> </v>
      </c>
      <c r="R81" s="9" t="str">
        <f t="shared" si="78"/>
        <v xml:space="preserve"> </v>
      </c>
      <c r="S81" s="9" t="str">
        <f t="shared" si="78"/>
        <v xml:space="preserve"> </v>
      </c>
      <c r="T81" s="9" t="str">
        <f t="shared" si="78"/>
        <v xml:space="preserve"> </v>
      </c>
      <c r="U81" s="9" t="str">
        <f t="shared" si="78"/>
        <v xml:space="preserve"> </v>
      </c>
      <c r="V81" s="9" t="str">
        <f t="shared" si="78"/>
        <v xml:space="preserve"> </v>
      </c>
      <c r="W81" s="9" t="str">
        <f t="shared" si="78"/>
        <v xml:space="preserve"> </v>
      </c>
      <c r="X81" s="9" t="str">
        <f t="shared" si="78"/>
        <v xml:space="preserve"> </v>
      </c>
      <c r="Y81" s="9" t="str">
        <f t="shared" si="78"/>
        <v xml:space="preserve"> </v>
      </c>
      <c r="Z81" s="9" t="str">
        <f t="shared" si="78"/>
        <v xml:space="preserve"> </v>
      </c>
      <c r="AA81" s="9" t="str">
        <f t="shared" si="78"/>
        <v xml:space="preserve"> </v>
      </c>
      <c r="AB81" s="9" t="str">
        <f t="shared" si="78"/>
        <v xml:space="preserve"> </v>
      </c>
      <c r="AC81" s="9" t="str">
        <f t="shared" si="78"/>
        <v xml:space="preserve"> </v>
      </c>
      <c r="AD81" s="9" t="str">
        <f t="shared" si="78"/>
        <v xml:space="preserve"> </v>
      </c>
      <c r="AE81" s="9" t="str">
        <f t="shared" si="78"/>
        <v xml:space="preserve"> </v>
      </c>
      <c r="AF81" s="9" t="str">
        <f t="shared" si="78"/>
        <v xml:space="preserve"> </v>
      </c>
      <c r="AG81" s="9" t="str">
        <f t="shared" si="78"/>
        <v xml:space="preserve"> </v>
      </c>
      <c r="AH81" s="9" t="str">
        <f t="shared" si="78"/>
        <v xml:space="preserve"> </v>
      </c>
      <c r="AI81" s="9" t="str">
        <f t="shared" si="78"/>
        <v xml:space="preserve"> </v>
      </c>
      <c r="AJ81" s="9" t="str">
        <f t="shared" si="78"/>
        <v xml:space="preserve"> </v>
      </c>
      <c r="AK81" s="9" t="str">
        <f t="shared" si="78"/>
        <v xml:space="preserve"> </v>
      </c>
      <c r="AL81" s="9" t="str">
        <f t="shared" si="78"/>
        <v xml:space="preserve"> </v>
      </c>
      <c r="AM81" s="9" t="str">
        <f t="shared" si="78"/>
        <v xml:space="preserve"> </v>
      </c>
      <c r="AN81" s="9" t="str">
        <f t="shared" si="78"/>
        <v xml:space="preserve"> </v>
      </c>
      <c r="AO81" s="9" t="str">
        <f t="shared" si="78"/>
        <v xml:space="preserve"> </v>
      </c>
      <c r="AP81" s="9" t="str">
        <f t="shared" si="78"/>
        <v xml:space="preserve"> </v>
      </c>
      <c r="AQ81" s="9" t="str">
        <f t="shared" si="78"/>
        <v xml:space="preserve"> </v>
      </c>
      <c r="AR81" s="9" t="str">
        <f t="shared" si="78"/>
        <v xml:space="preserve"> </v>
      </c>
      <c r="AS81" s="9" t="str">
        <f t="shared" si="78"/>
        <v xml:space="preserve"> </v>
      </c>
      <c r="AT81" s="9" t="str">
        <f t="shared" si="78"/>
        <v xml:space="preserve"> </v>
      </c>
      <c r="AU81" s="9" t="str">
        <f t="shared" si="78"/>
        <v xml:space="preserve"> </v>
      </c>
      <c r="AV81" s="9" t="str">
        <f t="shared" si="78"/>
        <v xml:space="preserve"> </v>
      </c>
      <c r="AW81" s="9" t="str">
        <f t="shared" si="78"/>
        <v xml:space="preserve"> </v>
      </c>
      <c r="AX81" s="9" t="str">
        <f t="shared" si="78"/>
        <v xml:space="preserve"> </v>
      </c>
      <c r="AY81" s="9" t="str">
        <f t="shared" si="78"/>
        <v xml:space="preserve"> </v>
      </c>
      <c r="AZ81" s="9" t="str">
        <f t="shared" si="78"/>
        <v xml:space="preserve"> </v>
      </c>
      <c r="BA81" s="9" t="str">
        <f t="shared" si="78"/>
        <v xml:space="preserve"> </v>
      </c>
      <c r="BB81" s="9" t="str">
        <f t="shared" si="78"/>
        <v xml:space="preserve"> </v>
      </c>
      <c r="BC81" s="9" t="str">
        <f t="shared" si="78"/>
        <v xml:space="preserve"> </v>
      </c>
      <c r="BD81" s="9" t="str">
        <f t="shared" si="78"/>
        <v xml:space="preserve"> </v>
      </c>
      <c r="BE81" s="9" t="str">
        <f t="shared" si="78"/>
        <v xml:space="preserve"> </v>
      </c>
      <c r="BF81" s="9" t="str">
        <f t="shared" si="78"/>
        <v xml:space="preserve"> </v>
      </c>
      <c r="BG81" s="9" t="str">
        <f t="shared" si="78"/>
        <v xml:space="preserve"> </v>
      </c>
      <c r="BH81" s="9" t="str">
        <f t="shared" si="78"/>
        <v xml:space="preserve"> </v>
      </c>
      <c r="BI81" s="9" t="str">
        <f t="shared" si="78"/>
        <v xml:space="preserve"> </v>
      </c>
      <c r="BJ81" s="9" t="str">
        <f t="shared" si="78"/>
        <v xml:space="preserve"> </v>
      </c>
      <c r="BK81" s="9" t="str">
        <f t="shared" si="78"/>
        <v xml:space="preserve"> </v>
      </c>
      <c r="BL81" s="9" t="str">
        <f t="shared" si="78"/>
        <v xml:space="preserve"> </v>
      </c>
      <c r="BM81" s="9" t="str">
        <f t="shared" si="78"/>
        <v xml:space="preserve"> </v>
      </c>
      <c r="BN81" s="9" t="str">
        <f t="shared" si="78"/>
        <v xml:space="preserve"> </v>
      </c>
      <c r="BO81" s="9" t="str">
        <f t="shared" si="78"/>
        <v xml:space="preserve"> </v>
      </c>
      <c r="BP81" s="9" t="str">
        <f t="shared" si="78"/>
        <v xml:space="preserve"> </v>
      </c>
      <c r="BQ81" s="9" t="str">
        <f t="shared" si="78"/>
        <v xml:space="preserve"> </v>
      </c>
      <c r="BR81" s="9" t="str">
        <f t="shared" si="78"/>
        <v xml:space="preserve"> </v>
      </c>
      <c r="BS81" s="9" t="str">
        <f t="shared" si="78"/>
        <v xml:space="preserve"> </v>
      </c>
      <c r="BT81" s="9" t="str">
        <f t="shared" si="78"/>
        <v xml:space="preserve"> </v>
      </c>
      <c r="BU81" s="9" t="str">
        <f t="shared" si="78"/>
        <v xml:space="preserve"> </v>
      </c>
      <c r="BV81" s="9" t="str">
        <f t="shared" si="78"/>
        <v xml:space="preserve"> </v>
      </c>
      <c r="BW81" s="9" t="str">
        <f t="shared" si="78"/>
        <v xml:space="preserve"> </v>
      </c>
      <c r="BX81" s="9" t="str">
        <f t="shared" si="78"/>
        <v xml:space="preserve"> </v>
      </c>
      <c r="BY81" s="9" t="str">
        <f t="shared" si="78"/>
        <v xml:space="preserve"> </v>
      </c>
      <c r="BZ81" s="9" t="str">
        <f t="shared" si="78"/>
        <v xml:space="preserve"> </v>
      </c>
      <c r="CA81" s="9" t="str">
        <f t="shared" si="78"/>
        <v xml:space="preserve"> </v>
      </c>
      <c r="CB81" s="9" t="str">
        <f t="shared" si="78"/>
        <v xml:space="preserve"> </v>
      </c>
      <c r="CC81" s="9" t="str">
        <f t="shared" si="78"/>
        <v xml:space="preserve"> </v>
      </c>
      <c r="CD81" s="9" t="str">
        <f t="shared" si="78"/>
        <v xml:space="preserve"> </v>
      </c>
      <c r="CE81" s="9" t="str">
        <f t="shared" si="78"/>
        <v xml:space="preserve"> </v>
      </c>
      <c r="CF81" s="9" t="str">
        <f t="shared" si="78"/>
        <v xml:space="preserve"> </v>
      </c>
      <c r="CG81" s="9" t="str">
        <f t="shared" si="78"/>
        <v xml:space="preserve"> </v>
      </c>
      <c r="CH81" s="9" t="str">
        <f t="shared" si="78"/>
        <v xml:space="preserve"> </v>
      </c>
      <c r="CI81" s="9" t="str">
        <f t="shared" si="78"/>
        <v xml:space="preserve"> </v>
      </c>
      <c r="CJ81" s="9" t="str">
        <f t="shared" si="78"/>
        <v xml:space="preserve"> </v>
      </c>
      <c r="CK81" s="9" t="str">
        <f t="shared" si="78"/>
        <v xml:space="preserve"> </v>
      </c>
      <c r="CL81" s="9" t="str">
        <f t="shared" si="78"/>
        <v xml:space="preserve"> </v>
      </c>
      <c r="CM81" s="9" t="str">
        <f t="shared" si="78"/>
        <v xml:space="preserve"> </v>
      </c>
      <c r="CN81" s="9" t="str">
        <f t="shared" si="78"/>
        <v xml:space="preserve"> </v>
      </c>
      <c r="CO81" s="9" t="str">
        <f t="shared" si="78"/>
        <v xml:space="preserve"> </v>
      </c>
    </row>
    <row r="82" spans="1:93" ht="13" x14ac:dyDescent="0.15">
      <c r="A82" s="9"/>
      <c r="B82" s="9"/>
      <c r="C82" s="9"/>
      <c r="D82" s="9"/>
      <c r="E82" s="9"/>
      <c r="F82" s="9"/>
      <c r="G82" s="9"/>
      <c r="H82" s="9"/>
      <c r="I82" s="9"/>
      <c r="J82" s="9"/>
      <c r="K82" s="9"/>
      <c r="L82" s="9"/>
      <c r="M82" s="9"/>
      <c r="N82" s="9" t="str">
        <f t="shared" ref="N82:CO82" si="79">CONCATENATE(DC82," ",GR82)</f>
        <v xml:space="preserve"> </v>
      </c>
      <c r="O82" s="9" t="str">
        <f t="shared" si="79"/>
        <v xml:space="preserve"> </v>
      </c>
      <c r="P82" s="9" t="str">
        <f t="shared" si="79"/>
        <v xml:space="preserve"> </v>
      </c>
      <c r="Q82" s="9" t="str">
        <f t="shared" si="79"/>
        <v xml:space="preserve"> </v>
      </c>
      <c r="R82" s="9" t="str">
        <f t="shared" si="79"/>
        <v xml:space="preserve"> </v>
      </c>
      <c r="S82" s="9" t="str">
        <f t="shared" si="79"/>
        <v xml:space="preserve"> </v>
      </c>
      <c r="T82" s="9" t="str">
        <f t="shared" si="79"/>
        <v xml:space="preserve"> </v>
      </c>
      <c r="U82" s="9" t="str">
        <f t="shared" si="79"/>
        <v xml:space="preserve"> </v>
      </c>
      <c r="V82" s="9" t="str">
        <f t="shared" si="79"/>
        <v xml:space="preserve"> </v>
      </c>
      <c r="W82" s="9" t="str">
        <f t="shared" si="79"/>
        <v xml:space="preserve"> </v>
      </c>
      <c r="X82" s="9" t="str">
        <f t="shared" si="79"/>
        <v xml:space="preserve"> </v>
      </c>
      <c r="Y82" s="9" t="str">
        <f t="shared" si="79"/>
        <v xml:space="preserve"> </v>
      </c>
      <c r="Z82" s="9" t="str">
        <f t="shared" si="79"/>
        <v xml:space="preserve"> </v>
      </c>
      <c r="AA82" s="9" t="str">
        <f t="shared" si="79"/>
        <v xml:space="preserve"> </v>
      </c>
      <c r="AB82" s="9" t="str">
        <f t="shared" si="79"/>
        <v xml:space="preserve"> </v>
      </c>
      <c r="AC82" s="9" t="str">
        <f t="shared" si="79"/>
        <v xml:space="preserve"> </v>
      </c>
      <c r="AD82" s="9" t="str">
        <f t="shared" si="79"/>
        <v xml:space="preserve"> </v>
      </c>
      <c r="AE82" s="9" t="str">
        <f t="shared" si="79"/>
        <v xml:space="preserve"> </v>
      </c>
      <c r="AF82" s="9" t="str">
        <f t="shared" si="79"/>
        <v xml:space="preserve"> </v>
      </c>
      <c r="AG82" s="9" t="str">
        <f t="shared" si="79"/>
        <v xml:space="preserve"> </v>
      </c>
      <c r="AH82" s="9" t="str">
        <f t="shared" si="79"/>
        <v xml:space="preserve"> </v>
      </c>
      <c r="AI82" s="9" t="str">
        <f t="shared" si="79"/>
        <v xml:space="preserve"> </v>
      </c>
      <c r="AJ82" s="9" t="str">
        <f t="shared" si="79"/>
        <v xml:space="preserve"> </v>
      </c>
      <c r="AK82" s="9" t="str">
        <f t="shared" si="79"/>
        <v xml:space="preserve"> </v>
      </c>
      <c r="AL82" s="9" t="str">
        <f t="shared" si="79"/>
        <v xml:space="preserve"> </v>
      </c>
      <c r="AM82" s="9" t="str">
        <f t="shared" si="79"/>
        <v xml:space="preserve"> </v>
      </c>
      <c r="AN82" s="9" t="str">
        <f t="shared" si="79"/>
        <v xml:space="preserve"> </v>
      </c>
      <c r="AO82" s="9" t="str">
        <f t="shared" si="79"/>
        <v xml:space="preserve"> </v>
      </c>
      <c r="AP82" s="9" t="str">
        <f t="shared" si="79"/>
        <v xml:space="preserve"> </v>
      </c>
      <c r="AQ82" s="9" t="str">
        <f t="shared" si="79"/>
        <v xml:space="preserve"> </v>
      </c>
      <c r="AR82" s="9" t="str">
        <f t="shared" si="79"/>
        <v xml:space="preserve"> </v>
      </c>
      <c r="AS82" s="9" t="str">
        <f t="shared" si="79"/>
        <v xml:space="preserve"> </v>
      </c>
      <c r="AT82" s="9" t="str">
        <f t="shared" si="79"/>
        <v xml:space="preserve"> </v>
      </c>
      <c r="AU82" s="9" t="str">
        <f t="shared" si="79"/>
        <v xml:space="preserve"> </v>
      </c>
      <c r="AV82" s="9" t="str">
        <f t="shared" si="79"/>
        <v xml:space="preserve"> </v>
      </c>
      <c r="AW82" s="9" t="str">
        <f t="shared" si="79"/>
        <v xml:space="preserve"> </v>
      </c>
      <c r="AX82" s="9" t="str">
        <f t="shared" si="79"/>
        <v xml:space="preserve"> </v>
      </c>
      <c r="AY82" s="9" t="str">
        <f t="shared" si="79"/>
        <v xml:space="preserve"> </v>
      </c>
      <c r="AZ82" s="9" t="str">
        <f t="shared" si="79"/>
        <v xml:space="preserve"> </v>
      </c>
      <c r="BA82" s="9" t="str">
        <f t="shared" si="79"/>
        <v xml:space="preserve"> </v>
      </c>
      <c r="BB82" s="9" t="str">
        <f t="shared" si="79"/>
        <v xml:space="preserve"> </v>
      </c>
      <c r="BC82" s="9" t="str">
        <f t="shared" si="79"/>
        <v xml:space="preserve"> </v>
      </c>
      <c r="BD82" s="9" t="str">
        <f t="shared" si="79"/>
        <v xml:space="preserve"> </v>
      </c>
      <c r="BE82" s="9" t="str">
        <f t="shared" si="79"/>
        <v xml:space="preserve"> </v>
      </c>
      <c r="BF82" s="9" t="str">
        <f t="shared" si="79"/>
        <v xml:space="preserve"> </v>
      </c>
      <c r="BG82" s="9" t="str">
        <f t="shared" si="79"/>
        <v xml:space="preserve"> </v>
      </c>
      <c r="BH82" s="9" t="str">
        <f t="shared" si="79"/>
        <v xml:space="preserve"> </v>
      </c>
      <c r="BI82" s="9" t="str">
        <f t="shared" si="79"/>
        <v xml:space="preserve"> </v>
      </c>
      <c r="BJ82" s="9" t="str">
        <f t="shared" si="79"/>
        <v xml:space="preserve"> </v>
      </c>
      <c r="BK82" s="9" t="str">
        <f t="shared" si="79"/>
        <v xml:space="preserve"> </v>
      </c>
      <c r="BL82" s="9" t="str">
        <f t="shared" si="79"/>
        <v xml:space="preserve"> </v>
      </c>
      <c r="BM82" s="9" t="str">
        <f t="shared" si="79"/>
        <v xml:space="preserve"> </v>
      </c>
      <c r="BN82" s="9" t="str">
        <f t="shared" si="79"/>
        <v xml:space="preserve"> </v>
      </c>
      <c r="BO82" s="9" t="str">
        <f t="shared" si="79"/>
        <v xml:space="preserve"> </v>
      </c>
      <c r="BP82" s="9" t="str">
        <f t="shared" si="79"/>
        <v xml:space="preserve"> </v>
      </c>
      <c r="BQ82" s="9" t="str">
        <f t="shared" si="79"/>
        <v xml:space="preserve"> </v>
      </c>
      <c r="BR82" s="9" t="str">
        <f t="shared" si="79"/>
        <v xml:space="preserve"> </v>
      </c>
      <c r="BS82" s="9" t="str">
        <f t="shared" si="79"/>
        <v xml:space="preserve"> </v>
      </c>
      <c r="BT82" s="9" t="str">
        <f t="shared" si="79"/>
        <v xml:space="preserve"> </v>
      </c>
      <c r="BU82" s="9" t="str">
        <f t="shared" si="79"/>
        <v xml:space="preserve"> </v>
      </c>
      <c r="BV82" s="9" t="str">
        <f t="shared" si="79"/>
        <v xml:space="preserve"> </v>
      </c>
      <c r="BW82" s="9" t="str">
        <f t="shared" si="79"/>
        <v xml:space="preserve"> </v>
      </c>
      <c r="BX82" s="9" t="str">
        <f t="shared" si="79"/>
        <v xml:space="preserve"> </v>
      </c>
      <c r="BY82" s="9" t="str">
        <f t="shared" si="79"/>
        <v xml:space="preserve"> </v>
      </c>
      <c r="BZ82" s="9" t="str">
        <f t="shared" si="79"/>
        <v xml:space="preserve"> </v>
      </c>
      <c r="CA82" s="9" t="str">
        <f t="shared" si="79"/>
        <v xml:space="preserve"> </v>
      </c>
      <c r="CB82" s="9" t="str">
        <f t="shared" si="79"/>
        <v xml:space="preserve"> </v>
      </c>
      <c r="CC82" s="9" t="str">
        <f t="shared" si="79"/>
        <v xml:space="preserve"> </v>
      </c>
      <c r="CD82" s="9" t="str">
        <f t="shared" si="79"/>
        <v xml:space="preserve"> </v>
      </c>
      <c r="CE82" s="9" t="str">
        <f t="shared" si="79"/>
        <v xml:space="preserve"> </v>
      </c>
      <c r="CF82" s="9" t="str">
        <f t="shared" si="79"/>
        <v xml:space="preserve"> </v>
      </c>
      <c r="CG82" s="9" t="str">
        <f t="shared" si="79"/>
        <v xml:space="preserve"> </v>
      </c>
      <c r="CH82" s="9" t="str">
        <f t="shared" si="79"/>
        <v xml:space="preserve"> </v>
      </c>
      <c r="CI82" s="9" t="str">
        <f t="shared" si="79"/>
        <v xml:space="preserve"> </v>
      </c>
      <c r="CJ82" s="9" t="str">
        <f t="shared" si="79"/>
        <v xml:space="preserve"> </v>
      </c>
      <c r="CK82" s="9" t="str">
        <f t="shared" si="79"/>
        <v xml:space="preserve"> </v>
      </c>
      <c r="CL82" s="9" t="str">
        <f t="shared" si="79"/>
        <v xml:space="preserve"> </v>
      </c>
      <c r="CM82" s="9" t="str">
        <f t="shared" si="79"/>
        <v xml:space="preserve"> </v>
      </c>
      <c r="CN82" s="9" t="str">
        <f t="shared" si="79"/>
        <v xml:space="preserve"> </v>
      </c>
      <c r="CO82" s="9" t="str">
        <f t="shared" si="79"/>
        <v xml:space="preserve"> </v>
      </c>
    </row>
    <row r="83" spans="1:93" ht="13" x14ac:dyDescent="0.15">
      <c r="A83" s="9"/>
      <c r="B83" s="9"/>
      <c r="C83" s="9"/>
      <c r="D83" s="9"/>
      <c r="E83" s="9"/>
      <c r="F83" s="9"/>
      <c r="G83" s="9"/>
      <c r="H83" s="9"/>
      <c r="I83" s="9"/>
      <c r="J83" s="9"/>
      <c r="K83" s="9"/>
      <c r="L83" s="9"/>
      <c r="M83" s="9"/>
      <c r="N83" s="9" t="str">
        <f t="shared" ref="N83:CO83" si="80">CONCATENATE(DC83," ",GR83)</f>
        <v xml:space="preserve"> </v>
      </c>
      <c r="O83" s="9" t="str">
        <f t="shared" si="80"/>
        <v xml:space="preserve"> </v>
      </c>
      <c r="P83" s="9" t="str">
        <f t="shared" si="80"/>
        <v xml:space="preserve"> </v>
      </c>
      <c r="Q83" s="9" t="str">
        <f t="shared" si="80"/>
        <v xml:space="preserve"> </v>
      </c>
      <c r="R83" s="9" t="str">
        <f t="shared" si="80"/>
        <v xml:space="preserve"> </v>
      </c>
      <c r="S83" s="9" t="str">
        <f t="shared" si="80"/>
        <v xml:space="preserve"> </v>
      </c>
      <c r="T83" s="9" t="str">
        <f t="shared" si="80"/>
        <v xml:space="preserve"> </v>
      </c>
      <c r="U83" s="9" t="str">
        <f t="shared" si="80"/>
        <v xml:space="preserve"> </v>
      </c>
      <c r="V83" s="9" t="str">
        <f t="shared" si="80"/>
        <v xml:space="preserve"> </v>
      </c>
      <c r="W83" s="9" t="str">
        <f t="shared" si="80"/>
        <v xml:space="preserve"> </v>
      </c>
      <c r="X83" s="9" t="str">
        <f t="shared" si="80"/>
        <v xml:space="preserve"> </v>
      </c>
      <c r="Y83" s="9" t="str">
        <f t="shared" si="80"/>
        <v xml:space="preserve"> </v>
      </c>
      <c r="Z83" s="9" t="str">
        <f t="shared" si="80"/>
        <v xml:space="preserve"> </v>
      </c>
      <c r="AA83" s="9" t="str">
        <f t="shared" si="80"/>
        <v xml:space="preserve"> </v>
      </c>
      <c r="AB83" s="9" t="str">
        <f t="shared" si="80"/>
        <v xml:space="preserve"> </v>
      </c>
      <c r="AC83" s="9" t="str">
        <f t="shared" si="80"/>
        <v xml:space="preserve"> </v>
      </c>
      <c r="AD83" s="9" t="str">
        <f t="shared" si="80"/>
        <v xml:space="preserve"> </v>
      </c>
      <c r="AE83" s="9" t="str">
        <f t="shared" si="80"/>
        <v xml:space="preserve"> </v>
      </c>
      <c r="AF83" s="9" t="str">
        <f t="shared" si="80"/>
        <v xml:space="preserve"> </v>
      </c>
      <c r="AG83" s="9" t="str">
        <f t="shared" si="80"/>
        <v xml:space="preserve"> </v>
      </c>
      <c r="AH83" s="9" t="str">
        <f t="shared" si="80"/>
        <v xml:space="preserve"> </v>
      </c>
      <c r="AI83" s="9" t="str">
        <f t="shared" si="80"/>
        <v xml:space="preserve"> </v>
      </c>
      <c r="AJ83" s="9" t="str">
        <f t="shared" si="80"/>
        <v xml:space="preserve"> </v>
      </c>
      <c r="AK83" s="9" t="str">
        <f t="shared" si="80"/>
        <v xml:space="preserve"> </v>
      </c>
      <c r="AL83" s="9" t="str">
        <f t="shared" si="80"/>
        <v xml:space="preserve"> </v>
      </c>
      <c r="AM83" s="9" t="str">
        <f t="shared" si="80"/>
        <v xml:space="preserve"> </v>
      </c>
      <c r="AN83" s="9" t="str">
        <f t="shared" si="80"/>
        <v xml:space="preserve"> </v>
      </c>
      <c r="AO83" s="9" t="str">
        <f t="shared" si="80"/>
        <v xml:space="preserve"> </v>
      </c>
      <c r="AP83" s="9" t="str">
        <f t="shared" si="80"/>
        <v xml:space="preserve"> </v>
      </c>
      <c r="AQ83" s="9" t="str">
        <f t="shared" si="80"/>
        <v xml:space="preserve"> </v>
      </c>
      <c r="AR83" s="9" t="str">
        <f t="shared" si="80"/>
        <v xml:space="preserve"> </v>
      </c>
      <c r="AS83" s="9" t="str">
        <f t="shared" si="80"/>
        <v xml:space="preserve"> </v>
      </c>
      <c r="AT83" s="9" t="str">
        <f t="shared" si="80"/>
        <v xml:space="preserve"> </v>
      </c>
      <c r="AU83" s="9" t="str">
        <f t="shared" si="80"/>
        <v xml:space="preserve"> </v>
      </c>
      <c r="AV83" s="9" t="str">
        <f t="shared" si="80"/>
        <v xml:space="preserve"> </v>
      </c>
      <c r="AW83" s="9" t="str">
        <f t="shared" si="80"/>
        <v xml:space="preserve"> </v>
      </c>
      <c r="AX83" s="9" t="str">
        <f t="shared" si="80"/>
        <v xml:space="preserve"> </v>
      </c>
      <c r="AY83" s="9" t="str">
        <f t="shared" si="80"/>
        <v xml:space="preserve"> </v>
      </c>
      <c r="AZ83" s="9" t="str">
        <f t="shared" si="80"/>
        <v xml:space="preserve"> </v>
      </c>
      <c r="BA83" s="9" t="str">
        <f t="shared" si="80"/>
        <v xml:space="preserve"> </v>
      </c>
      <c r="BB83" s="9" t="str">
        <f t="shared" si="80"/>
        <v xml:space="preserve"> </v>
      </c>
      <c r="BC83" s="9" t="str">
        <f t="shared" si="80"/>
        <v xml:space="preserve"> </v>
      </c>
      <c r="BD83" s="9" t="str">
        <f t="shared" si="80"/>
        <v xml:space="preserve"> </v>
      </c>
      <c r="BE83" s="9" t="str">
        <f t="shared" si="80"/>
        <v xml:space="preserve"> </v>
      </c>
      <c r="BF83" s="9" t="str">
        <f t="shared" si="80"/>
        <v xml:space="preserve"> </v>
      </c>
      <c r="BG83" s="9" t="str">
        <f t="shared" si="80"/>
        <v xml:space="preserve"> </v>
      </c>
      <c r="BH83" s="9" t="str">
        <f t="shared" si="80"/>
        <v xml:space="preserve"> </v>
      </c>
      <c r="BI83" s="9" t="str">
        <f t="shared" si="80"/>
        <v xml:space="preserve"> </v>
      </c>
      <c r="BJ83" s="9" t="str">
        <f t="shared" si="80"/>
        <v xml:space="preserve"> </v>
      </c>
      <c r="BK83" s="9" t="str">
        <f t="shared" si="80"/>
        <v xml:space="preserve"> </v>
      </c>
      <c r="BL83" s="9" t="str">
        <f t="shared" si="80"/>
        <v xml:space="preserve"> </v>
      </c>
      <c r="BM83" s="9" t="str">
        <f t="shared" si="80"/>
        <v xml:space="preserve"> </v>
      </c>
      <c r="BN83" s="9" t="str">
        <f t="shared" si="80"/>
        <v xml:space="preserve"> </v>
      </c>
      <c r="BO83" s="9" t="str">
        <f t="shared" si="80"/>
        <v xml:space="preserve"> </v>
      </c>
      <c r="BP83" s="9" t="str">
        <f t="shared" si="80"/>
        <v xml:space="preserve"> </v>
      </c>
      <c r="BQ83" s="9" t="str">
        <f t="shared" si="80"/>
        <v xml:space="preserve"> </v>
      </c>
      <c r="BR83" s="9" t="str">
        <f t="shared" si="80"/>
        <v xml:space="preserve"> </v>
      </c>
      <c r="BS83" s="9" t="str">
        <f t="shared" si="80"/>
        <v xml:space="preserve"> </v>
      </c>
      <c r="BT83" s="9" t="str">
        <f t="shared" si="80"/>
        <v xml:space="preserve"> </v>
      </c>
      <c r="BU83" s="9" t="str">
        <f t="shared" si="80"/>
        <v xml:space="preserve"> </v>
      </c>
      <c r="BV83" s="9" t="str">
        <f t="shared" si="80"/>
        <v xml:space="preserve"> </v>
      </c>
      <c r="BW83" s="9" t="str">
        <f t="shared" si="80"/>
        <v xml:space="preserve"> </v>
      </c>
      <c r="BX83" s="9" t="str">
        <f t="shared" si="80"/>
        <v xml:space="preserve"> </v>
      </c>
      <c r="BY83" s="9" t="str">
        <f t="shared" si="80"/>
        <v xml:space="preserve"> </v>
      </c>
      <c r="BZ83" s="9" t="str">
        <f t="shared" si="80"/>
        <v xml:space="preserve"> </v>
      </c>
      <c r="CA83" s="9" t="str">
        <f t="shared" si="80"/>
        <v xml:space="preserve"> </v>
      </c>
      <c r="CB83" s="9" t="str">
        <f t="shared" si="80"/>
        <v xml:space="preserve"> </v>
      </c>
      <c r="CC83" s="9" t="str">
        <f t="shared" si="80"/>
        <v xml:space="preserve"> </v>
      </c>
      <c r="CD83" s="9" t="str">
        <f t="shared" si="80"/>
        <v xml:space="preserve"> </v>
      </c>
      <c r="CE83" s="9" t="str">
        <f t="shared" si="80"/>
        <v xml:space="preserve"> </v>
      </c>
      <c r="CF83" s="9" t="str">
        <f t="shared" si="80"/>
        <v xml:space="preserve"> </v>
      </c>
      <c r="CG83" s="9" t="str">
        <f t="shared" si="80"/>
        <v xml:space="preserve"> </v>
      </c>
      <c r="CH83" s="9" t="str">
        <f t="shared" si="80"/>
        <v xml:space="preserve"> </v>
      </c>
      <c r="CI83" s="9" t="str">
        <f t="shared" si="80"/>
        <v xml:space="preserve"> </v>
      </c>
      <c r="CJ83" s="9" t="str">
        <f t="shared" si="80"/>
        <v xml:space="preserve"> </v>
      </c>
      <c r="CK83" s="9" t="str">
        <f t="shared" si="80"/>
        <v xml:space="preserve"> </v>
      </c>
      <c r="CL83" s="9" t="str">
        <f t="shared" si="80"/>
        <v xml:space="preserve"> </v>
      </c>
      <c r="CM83" s="9" t="str">
        <f t="shared" si="80"/>
        <v xml:space="preserve"> </v>
      </c>
      <c r="CN83" s="9" t="str">
        <f t="shared" si="80"/>
        <v xml:space="preserve"> </v>
      </c>
      <c r="CO83" s="9" t="str">
        <f t="shared" si="80"/>
        <v xml:space="preserve"> </v>
      </c>
    </row>
    <row r="84" spans="1:93" ht="13" x14ac:dyDescent="0.15">
      <c r="A84" s="9"/>
      <c r="B84" s="9"/>
      <c r="C84" s="9"/>
      <c r="D84" s="9"/>
      <c r="E84" s="9"/>
      <c r="F84" s="9"/>
      <c r="G84" s="9"/>
      <c r="H84" s="9"/>
      <c r="I84" s="9"/>
      <c r="J84" s="9"/>
      <c r="K84" s="9"/>
      <c r="L84" s="9"/>
      <c r="M84" s="9"/>
      <c r="N84" s="9" t="str">
        <f t="shared" ref="N84:CO84" si="81">CONCATENATE(DC84," ",GR84)</f>
        <v xml:space="preserve"> </v>
      </c>
      <c r="O84" s="9" t="str">
        <f t="shared" si="81"/>
        <v xml:space="preserve"> </v>
      </c>
      <c r="P84" s="9" t="str">
        <f t="shared" si="81"/>
        <v xml:space="preserve"> </v>
      </c>
      <c r="Q84" s="9" t="str">
        <f t="shared" si="81"/>
        <v xml:space="preserve"> </v>
      </c>
      <c r="R84" s="9" t="str">
        <f t="shared" si="81"/>
        <v xml:space="preserve"> </v>
      </c>
      <c r="S84" s="9" t="str">
        <f t="shared" si="81"/>
        <v xml:space="preserve"> </v>
      </c>
      <c r="T84" s="9" t="str">
        <f t="shared" si="81"/>
        <v xml:space="preserve"> </v>
      </c>
      <c r="U84" s="9" t="str">
        <f t="shared" si="81"/>
        <v xml:space="preserve"> </v>
      </c>
      <c r="V84" s="9" t="str">
        <f t="shared" si="81"/>
        <v xml:space="preserve"> </v>
      </c>
      <c r="W84" s="9" t="str">
        <f t="shared" si="81"/>
        <v xml:space="preserve"> </v>
      </c>
      <c r="X84" s="9" t="str">
        <f t="shared" si="81"/>
        <v xml:space="preserve"> </v>
      </c>
      <c r="Y84" s="9" t="str">
        <f t="shared" si="81"/>
        <v xml:space="preserve"> </v>
      </c>
      <c r="Z84" s="9" t="str">
        <f t="shared" si="81"/>
        <v xml:space="preserve"> </v>
      </c>
      <c r="AA84" s="9" t="str">
        <f t="shared" si="81"/>
        <v xml:space="preserve"> </v>
      </c>
      <c r="AB84" s="9" t="str">
        <f t="shared" si="81"/>
        <v xml:space="preserve"> </v>
      </c>
      <c r="AC84" s="9" t="str">
        <f t="shared" si="81"/>
        <v xml:space="preserve"> </v>
      </c>
      <c r="AD84" s="9" t="str">
        <f t="shared" si="81"/>
        <v xml:space="preserve"> </v>
      </c>
      <c r="AE84" s="9" t="str">
        <f t="shared" si="81"/>
        <v xml:space="preserve"> </v>
      </c>
      <c r="AF84" s="9" t="str">
        <f t="shared" si="81"/>
        <v xml:space="preserve"> </v>
      </c>
      <c r="AG84" s="9" t="str">
        <f t="shared" si="81"/>
        <v xml:space="preserve"> </v>
      </c>
      <c r="AH84" s="9" t="str">
        <f t="shared" si="81"/>
        <v xml:space="preserve"> </v>
      </c>
      <c r="AI84" s="9" t="str">
        <f t="shared" si="81"/>
        <v xml:space="preserve"> </v>
      </c>
      <c r="AJ84" s="9" t="str">
        <f t="shared" si="81"/>
        <v xml:space="preserve"> </v>
      </c>
      <c r="AK84" s="9" t="str">
        <f t="shared" si="81"/>
        <v xml:space="preserve"> </v>
      </c>
      <c r="AL84" s="9" t="str">
        <f t="shared" si="81"/>
        <v xml:space="preserve"> </v>
      </c>
      <c r="AM84" s="9" t="str">
        <f t="shared" si="81"/>
        <v xml:space="preserve"> </v>
      </c>
      <c r="AN84" s="9" t="str">
        <f t="shared" si="81"/>
        <v xml:space="preserve"> </v>
      </c>
      <c r="AO84" s="9" t="str">
        <f t="shared" si="81"/>
        <v xml:space="preserve"> </v>
      </c>
      <c r="AP84" s="9" t="str">
        <f t="shared" si="81"/>
        <v xml:space="preserve"> </v>
      </c>
      <c r="AQ84" s="9" t="str">
        <f t="shared" si="81"/>
        <v xml:space="preserve"> </v>
      </c>
      <c r="AR84" s="9" t="str">
        <f t="shared" si="81"/>
        <v xml:space="preserve"> </v>
      </c>
      <c r="AS84" s="9" t="str">
        <f t="shared" si="81"/>
        <v xml:space="preserve"> </v>
      </c>
      <c r="AT84" s="9" t="str">
        <f t="shared" si="81"/>
        <v xml:space="preserve"> </v>
      </c>
      <c r="AU84" s="9" t="str">
        <f t="shared" si="81"/>
        <v xml:space="preserve"> </v>
      </c>
      <c r="AV84" s="9" t="str">
        <f t="shared" si="81"/>
        <v xml:space="preserve"> </v>
      </c>
      <c r="AW84" s="9" t="str">
        <f t="shared" si="81"/>
        <v xml:space="preserve"> </v>
      </c>
      <c r="AX84" s="9" t="str">
        <f t="shared" si="81"/>
        <v xml:space="preserve"> </v>
      </c>
      <c r="AY84" s="9" t="str">
        <f t="shared" si="81"/>
        <v xml:space="preserve"> </v>
      </c>
      <c r="AZ84" s="9" t="str">
        <f t="shared" si="81"/>
        <v xml:space="preserve"> </v>
      </c>
      <c r="BA84" s="9" t="str">
        <f t="shared" si="81"/>
        <v xml:space="preserve"> </v>
      </c>
      <c r="BB84" s="9" t="str">
        <f t="shared" si="81"/>
        <v xml:space="preserve"> </v>
      </c>
      <c r="BC84" s="9" t="str">
        <f t="shared" si="81"/>
        <v xml:space="preserve"> </v>
      </c>
      <c r="BD84" s="9" t="str">
        <f t="shared" si="81"/>
        <v xml:space="preserve"> </v>
      </c>
      <c r="BE84" s="9" t="str">
        <f t="shared" si="81"/>
        <v xml:space="preserve"> </v>
      </c>
      <c r="BF84" s="9" t="str">
        <f t="shared" si="81"/>
        <v xml:space="preserve"> </v>
      </c>
      <c r="BG84" s="9" t="str">
        <f t="shared" si="81"/>
        <v xml:space="preserve"> </v>
      </c>
      <c r="BH84" s="9" t="str">
        <f t="shared" si="81"/>
        <v xml:space="preserve"> </v>
      </c>
      <c r="BI84" s="9" t="str">
        <f t="shared" si="81"/>
        <v xml:space="preserve"> </v>
      </c>
      <c r="BJ84" s="9" t="str">
        <f t="shared" si="81"/>
        <v xml:space="preserve"> </v>
      </c>
      <c r="BK84" s="9" t="str">
        <f t="shared" si="81"/>
        <v xml:space="preserve"> </v>
      </c>
      <c r="BL84" s="9" t="str">
        <f t="shared" si="81"/>
        <v xml:space="preserve"> </v>
      </c>
      <c r="BM84" s="9" t="str">
        <f t="shared" si="81"/>
        <v xml:space="preserve"> </v>
      </c>
      <c r="BN84" s="9" t="str">
        <f t="shared" si="81"/>
        <v xml:space="preserve"> </v>
      </c>
      <c r="BO84" s="9" t="str">
        <f t="shared" si="81"/>
        <v xml:space="preserve"> </v>
      </c>
      <c r="BP84" s="9" t="str">
        <f t="shared" si="81"/>
        <v xml:space="preserve"> </v>
      </c>
      <c r="BQ84" s="9" t="str">
        <f t="shared" si="81"/>
        <v xml:space="preserve"> </v>
      </c>
      <c r="BR84" s="9" t="str">
        <f t="shared" si="81"/>
        <v xml:space="preserve"> </v>
      </c>
      <c r="BS84" s="9" t="str">
        <f t="shared" si="81"/>
        <v xml:space="preserve"> </v>
      </c>
      <c r="BT84" s="9" t="str">
        <f t="shared" si="81"/>
        <v xml:space="preserve"> </v>
      </c>
      <c r="BU84" s="9" t="str">
        <f t="shared" si="81"/>
        <v xml:space="preserve"> </v>
      </c>
      <c r="BV84" s="9" t="str">
        <f t="shared" si="81"/>
        <v xml:space="preserve"> </v>
      </c>
      <c r="BW84" s="9" t="str">
        <f t="shared" si="81"/>
        <v xml:space="preserve"> </v>
      </c>
      <c r="BX84" s="9" t="str">
        <f t="shared" si="81"/>
        <v xml:space="preserve"> </v>
      </c>
      <c r="BY84" s="9" t="str">
        <f t="shared" si="81"/>
        <v xml:space="preserve"> </v>
      </c>
      <c r="BZ84" s="9" t="str">
        <f t="shared" si="81"/>
        <v xml:space="preserve"> </v>
      </c>
      <c r="CA84" s="9" t="str">
        <f t="shared" si="81"/>
        <v xml:space="preserve"> </v>
      </c>
      <c r="CB84" s="9" t="str">
        <f t="shared" si="81"/>
        <v xml:space="preserve"> </v>
      </c>
      <c r="CC84" s="9" t="str">
        <f t="shared" si="81"/>
        <v xml:space="preserve"> </v>
      </c>
      <c r="CD84" s="9" t="str">
        <f t="shared" si="81"/>
        <v xml:space="preserve"> </v>
      </c>
      <c r="CE84" s="9" t="str">
        <f t="shared" si="81"/>
        <v xml:space="preserve"> </v>
      </c>
      <c r="CF84" s="9" t="str">
        <f t="shared" si="81"/>
        <v xml:space="preserve"> </v>
      </c>
      <c r="CG84" s="9" t="str">
        <f t="shared" si="81"/>
        <v xml:space="preserve"> </v>
      </c>
      <c r="CH84" s="9" t="str">
        <f t="shared" si="81"/>
        <v xml:space="preserve"> </v>
      </c>
      <c r="CI84" s="9" t="str">
        <f t="shared" si="81"/>
        <v xml:space="preserve"> </v>
      </c>
      <c r="CJ84" s="9" t="str">
        <f t="shared" si="81"/>
        <v xml:space="preserve"> </v>
      </c>
      <c r="CK84" s="9" t="str">
        <f t="shared" si="81"/>
        <v xml:space="preserve"> </v>
      </c>
      <c r="CL84" s="9" t="str">
        <f t="shared" si="81"/>
        <v xml:space="preserve"> </v>
      </c>
      <c r="CM84" s="9" t="str">
        <f t="shared" si="81"/>
        <v xml:space="preserve"> </v>
      </c>
      <c r="CN84" s="9" t="str">
        <f t="shared" si="81"/>
        <v xml:space="preserve"> </v>
      </c>
      <c r="CO84" s="9" t="str">
        <f t="shared" si="81"/>
        <v xml:space="preserve"> </v>
      </c>
    </row>
    <row r="85" spans="1:93" ht="13" x14ac:dyDescent="0.15">
      <c r="A85" s="9"/>
      <c r="B85" s="9"/>
      <c r="C85" s="9"/>
      <c r="D85" s="9"/>
      <c r="E85" s="9"/>
      <c r="F85" s="9"/>
      <c r="G85" s="9"/>
      <c r="H85" s="9"/>
      <c r="I85" s="9"/>
      <c r="J85" s="9"/>
      <c r="K85" s="9"/>
      <c r="L85" s="9"/>
      <c r="M85" s="9"/>
      <c r="N85" s="9" t="str">
        <f t="shared" ref="N85:CO85" si="82">CONCATENATE(DC85," ",GR85)</f>
        <v xml:space="preserve"> </v>
      </c>
      <c r="O85" s="9" t="str">
        <f t="shared" si="82"/>
        <v xml:space="preserve"> </v>
      </c>
      <c r="P85" s="9" t="str">
        <f t="shared" si="82"/>
        <v xml:space="preserve"> </v>
      </c>
      <c r="Q85" s="9" t="str">
        <f t="shared" si="82"/>
        <v xml:space="preserve"> </v>
      </c>
      <c r="R85" s="9" t="str">
        <f t="shared" si="82"/>
        <v xml:space="preserve"> </v>
      </c>
      <c r="S85" s="9" t="str">
        <f t="shared" si="82"/>
        <v xml:space="preserve"> </v>
      </c>
      <c r="T85" s="9" t="str">
        <f t="shared" si="82"/>
        <v xml:space="preserve"> </v>
      </c>
      <c r="U85" s="9" t="str">
        <f t="shared" si="82"/>
        <v xml:space="preserve"> </v>
      </c>
      <c r="V85" s="9" t="str">
        <f t="shared" si="82"/>
        <v xml:space="preserve"> </v>
      </c>
      <c r="W85" s="9" t="str">
        <f t="shared" si="82"/>
        <v xml:space="preserve"> </v>
      </c>
      <c r="X85" s="9" t="str">
        <f t="shared" si="82"/>
        <v xml:space="preserve"> </v>
      </c>
      <c r="Y85" s="9" t="str">
        <f t="shared" si="82"/>
        <v xml:space="preserve"> </v>
      </c>
      <c r="Z85" s="9" t="str">
        <f t="shared" si="82"/>
        <v xml:space="preserve"> </v>
      </c>
      <c r="AA85" s="9" t="str">
        <f t="shared" si="82"/>
        <v xml:space="preserve"> </v>
      </c>
      <c r="AB85" s="9" t="str">
        <f t="shared" si="82"/>
        <v xml:space="preserve"> </v>
      </c>
      <c r="AC85" s="9" t="str">
        <f t="shared" si="82"/>
        <v xml:space="preserve"> </v>
      </c>
      <c r="AD85" s="9" t="str">
        <f t="shared" si="82"/>
        <v xml:space="preserve"> </v>
      </c>
      <c r="AE85" s="9" t="str">
        <f t="shared" si="82"/>
        <v xml:space="preserve"> </v>
      </c>
      <c r="AF85" s="9" t="str">
        <f t="shared" si="82"/>
        <v xml:space="preserve"> </v>
      </c>
      <c r="AG85" s="9" t="str">
        <f t="shared" si="82"/>
        <v xml:space="preserve"> </v>
      </c>
      <c r="AH85" s="9" t="str">
        <f t="shared" si="82"/>
        <v xml:space="preserve"> </v>
      </c>
      <c r="AI85" s="9" t="str">
        <f t="shared" si="82"/>
        <v xml:space="preserve"> </v>
      </c>
      <c r="AJ85" s="9" t="str">
        <f t="shared" si="82"/>
        <v xml:space="preserve"> </v>
      </c>
      <c r="AK85" s="9" t="str">
        <f t="shared" si="82"/>
        <v xml:space="preserve"> </v>
      </c>
      <c r="AL85" s="9" t="str">
        <f t="shared" si="82"/>
        <v xml:space="preserve"> </v>
      </c>
      <c r="AM85" s="9" t="str">
        <f t="shared" si="82"/>
        <v xml:space="preserve"> </v>
      </c>
      <c r="AN85" s="9" t="str">
        <f t="shared" si="82"/>
        <v xml:space="preserve"> </v>
      </c>
      <c r="AO85" s="9" t="str">
        <f t="shared" si="82"/>
        <v xml:space="preserve"> </v>
      </c>
      <c r="AP85" s="9" t="str">
        <f t="shared" si="82"/>
        <v xml:space="preserve"> </v>
      </c>
      <c r="AQ85" s="9" t="str">
        <f t="shared" si="82"/>
        <v xml:space="preserve"> </v>
      </c>
      <c r="AR85" s="9" t="str">
        <f t="shared" si="82"/>
        <v xml:space="preserve"> </v>
      </c>
      <c r="AS85" s="9" t="str">
        <f t="shared" si="82"/>
        <v xml:space="preserve"> </v>
      </c>
      <c r="AT85" s="9" t="str">
        <f t="shared" si="82"/>
        <v xml:space="preserve"> </v>
      </c>
      <c r="AU85" s="9" t="str">
        <f t="shared" si="82"/>
        <v xml:space="preserve"> </v>
      </c>
      <c r="AV85" s="9" t="str">
        <f t="shared" si="82"/>
        <v xml:space="preserve"> </v>
      </c>
      <c r="AW85" s="9" t="str">
        <f t="shared" si="82"/>
        <v xml:space="preserve"> </v>
      </c>
      <c r="AX85" s="9" t="str">
        <f t="shared" si="82"/>
        <v xml:space="preserve"> </v>
      </c>
      <c r="AY85" s="9" t="str">
        <f t="shared" si="82"/>
        <v xml:space="preserve"> </v>
      </c>
      <c r="AZ85" s="9" t="str">
        <f t="shared" si="82"/>
        <v xml:space="preserve"> </v>
      </c>
      <c r="BA85" s="9" t="str">
        <f t="shared" si="82"/>
        <v xml:space="preserve"> </v>
      </c>
      <c r="BB85" s="9" t="str">
        <f t="shared" si="82"/>
        <v xml:space="preserve"> </v>
      </c>
      <c r="BC85" s="9" t="str">
        <f t="shared" si="82"/>
        <v xml:space="preserve"> </v>
      </c>
      <c r="BD85" s="9" t="str">
        <f t="shared" si="82"/>
        <v xml:space="preserve"> </v>
      </c>
      <c r="BE85" s="9" t="str">
        <f t="shared" si="82"/>
        <v xml:space="preserve"> </v>
      </c>
      <c r="BF85" s="9" t="str">
        <f t="shared" si="82"/>
        <v xml:space="preserve"> </v>
      </c>
      <c r="BG85" s="9" t="str">
        <f t="shared" si="82"/>
        <v xml:space="preserve"> </v>
      </c>
      <c r="BH85" s="9" t="str">
        <f t="shared" si="82"/>
        <v xml:space="preserve"> </v>
      </c>
      <c r="BI85" s="9" t="str">
        <f t="shared" si="82"/>
        <v xml:space="preserve"> </v>
      </c>
      <c r="BJ85" s="9" t="str">
        <f t="shared" si="82"/>
        <v xml:space="preserve"> </v>
      </c>
      <c r="BK85" s="9" t="str">
        <f t="shared" si="82"/>
        <v xml:space="preserve"> </v>
      </c>
      <c r="BL85" s="9" t="str">
        <f t="shared" si="82"/>
        <v xml:space="preserve"> </v>
      </c>
      <c r="BM85" s="9" t="str">
        <f t="shared" si="82"/>
        <v xml:space="preserve"> </v>
      </c>
      <c r="BN85" s="9" t="str">
        <f t="shared" si="82"/>
        <v xml:space="preserve"> </v>
      </c>
      <c r="BO85" s="9" t="str">
        <f t="shared" si="82"/>
        <v xml:space="preserve"> </v>
      </c>
      <c r="BP85" s="9" t="str">
        <f t="shared" si="82"/>
        <v xml:space="preserve"> </v>
      </c>
      <c r="BQ85" s="9" t="str">
        <f t="shared" si="82"/>
        <v xml:space="preserve"> </v>
      </c>
      <c r="BR85" s="9" t="str">
        <f t="shared" si="82"/>
        <v xml:space="preserve"> </v>
      </c>
      <c r="BS85" s="9" t="str">
        <f t="shared" si="82"/>
        <v xml:space="preserve"> </v>
      </c>
      <c r="BT85" s="9" t="str">
        <f t="shared" si="82"/>
        <v xml:space="preserve"> </v>
      </c>
      <c r="BU85" s="9" t="str">
        <f t="shared" si="82"/>
        <v xml:space="preserve"> </v>
      </c>
      <c r="BV85" s="9" t="str">
        <f t="shared" si="82"/>
        <v xml:space="preserve"> </v>
      </c>
      <c r="BW85" s="9" t="str">
        <f t="shared" si="82"/>
        <v xml:space="preserve"> </v>
      </c>
      <c r="BX85" s="9" t="str">
        <f t="shared" si="82"/>
        <v xml:space="preserve"> </v>
      </c>
      <c r="BY85" s="9" t="str">
        <f t="shared" si="82"/>
        <v xml:space="preserve"> </v>
      </c>
      <c r="BZ85" s="9" t="str">
        <f t="shared" si="82"/>
        <v xml:space="preserve"> </v>
      </c>
      <c r="CA85" s="9" t="str">
        <f t="shared" si="82"/>
        <v xml:space="preserve"> </v>
      </c>
      <c r="CB85" s="9" t="str">
        <f t="shared" si="82"/>
        <v xml:space="preserve"> </v>
      </c>
      <c r="CC85" s="9" t="str">
        <f t="shared" si="82"/>
        <v xml:space="preserve"> </v>
      </c>
      <c r="CD85" s="9" t="str">
        <f t="shared" si="82"/>
        <v xml:space="preserve"> </v>
      </c>
      <c r="CE85" s="9" t="str">
        <f t="shared" si="82"/>
        <v xml:space="preserve"> </v>
      </c>
      <c r="CF85" s="9" t="str">
        <f t="shared" si="82"/>
        <v xml:space="preserve"> </v>
      </c>
      <c r="CG85" s="9" t="str">
        <f t="shared" si="82"/>
        <v xml:space="preserve"> </v>
      </c>
      <c r="CH85" s="9" t="str">
        <f t="shared" si="82"/>
        <v xml:space="preserve"> </v>
      </c>
      <c r="CI85" s="9" t="str">
        <f t="shared" si="82"/>
        <v xml:space="preserve"> </v>
      </c>
      <c r="CJ85" s="9" t="str">
        <f t="shared" si="82"/>
        <v xml:space="preserve"> </v>
      </c>
      <c r="CK85" s="9" t="str">
        <f t="shared" si="82"/>
        <v xml:space="preserve"> </v>
      </c>
      <c r="CL85" s="9" t="str">
        <f t="shared" si="82"/>
        <v xml:space="preserve"> </v>
      </c>
      <c r="CM85" s="9" t="str">
        <f t="shared" si="82"/>
        <v xml:space="preserve"> </v>
      </c>
      <c r="CN85" s="9" t="str">
        <f t="shared" si="82"/>
        <v xml:space="preserve"> </v>
      </c>
      <c r="CO85" s="9" t="str">
        <f t="shared" si="82"/>
        <v xml:space="preserve"> </v>
      </c>
    </row>
    <row r="86" spans="1:93" ht="13" x14ac:dyDescent="0.15">
      <c r="A86" s="9"/>
      <c r="B86" s="9"/>
      <c r="C86" s="9"/>
      <c r="D86" s="9"/>
      <c r="E86" s="9"/>
      <c r="F86" s="9"/>
      <c r="G86" s="9"/>
      <c r="H86" s="9"/>
      <c r="I86" s="9"/>
      <c r="J86" s="9"/>
      <c r="K86" s="9"/>
      <c r="L86" s="9"/>
      <c r="M86" s="9"/>
      <c r="N86" s="9" t="str">
        <f t="shared" ref="N86:CO86" si="83">CONCATENATE(DC86," ",GR86)</f>
        <v xml:space="preserve"> </v>
      </c>
      <c r="O86" s="9" t="str">
        <f t="shared" si="83"/>
        <v xml:space="preserve"> </v>
      </c>
      <c r="P86" s="9" t="str">
        <f t="shared" si="83"/>
        <v xml:space="preserve"> </v>
      </c>
      <c r="Q86" s="9" t="str">
        <f t="shared" si="83"/>
        <v xml:space="preserve"> </v>
      </c>
      <c r="R86" s="9" t="str">
        <f t="shared" si="83"/>
        <v xml:space="preserve"> </v>
      </c>
      <c r="S86" s="9" t="str">
        <f t="shared" si="83"/>
        <v xml:space="preserve"> </v>
      </c>
      <c r="T86" s="9" t="str">
        <f t="shared" si="83"/>
        <v xml:space="preserve"> </v>
      </c>
      <c r="U86" s="9" t="str">
        <f t="shared" si="83"/>
        <v xml:space="preserve"> </v>
      </c>
      <c r="V86" s="9" t="str">
        <f t="shared" si="83"/>
        <v xml:space="preserve"> </v>
      </c>
      <c r="W86" s="9" t="str">
        <f t="shared" si="83"/>
        <v xml:space="preserve"> </v>
      </c>
      <c r="X86" s="9" t="str">
        <f t="shared" si="83"/>
        <v xml:space="preserve"> </v>
      </c>
      <c r="Y86" s="9" t="str">
        <f t="shared" si="83"/>
        <v xml:space="preserve"> </v>
      </c>
      <c r="Z86" s="9" t="str">
        <f t="shared" si="83"/>
        <v xml:space="preserve"> </v>
      </c>
      <c r="AA86" s="9" t="str">
        <f t="shared" si="83"/>
        <v xml:space="preserve"> </v>
      </c>
      <c r="AB86" s="9" t="str">
        <f t="shared" si="83"/>
        <v xml:space="preserve"> </v>
      </c>
      <c r="AC86" s="9" t="str">
        <f t="shared" si="83"/>
        <v xml:space="preserve"> </v>
      </c>
      <c r="AD86" s="9" t="str">
        <f t="shared" si="83"/>
        <v xml:space="preserve"> </v>
      </c>
      <c r="AE86" s="9" t="str">
        <f t="shared" si="83"/>
        <v xml:space="preserve"> </v>
      </c>
      <c r="AF86" s="9" t="str">
        <f t="shared" si="83"/>
        <v xml:space="preserve"> </v>
      </c>
      <c r="AG86" s="9" t="str">
        <f t="shared" si="83"/>
        <v xml:space="preserve"> </v>
      </c>
      <c r="AH86" s="9" t="str">
        <f t="shared" si="83"/>
        <v xml:space="preserve"> </v>
      </c>
      <c r="AI86" s="9" t="str">
        <f t="shared" si="83"/>
        <v xml:space="preserve"> </v>
      </c>
      <c r="AJ86" s="9" t="str">
        <f t="shared" si="83"/>
        <v xml:space="preserve"> </v>
      </c>
      <c r="AK86" s="9" t="str">
        <f t="shared" si="83"/>
        <v xml:space="preserve"> </v>
      </c>
      <c r="AL86" s="9" t="str">
        <f t="shared" si="83"/>
        <v xml:space="preserve"> </v>
      </c>
      <c r="AM86" s="9" t="str">
        <f t="shared" si="83"/>
        <v xml:space="preserve"> </v>
      </c>
      <c r="AN86" s="9" t="str">
        <f t="shared" si="83"/>
        <v xml:space="preserve"> </v>
      </c>
      <c r="AO86" s="9" t="str">
        <f t="shared" si="83"/>
        <v xml:space="preserve"> </v>
      </c>
      <c r="AP86" s="9" t="str">
        <f t="shared" si="83"/>
        <v xml:space="preserve"> </v>
      </c>
      <c r="AQ86" s="9" t="str">
        <f t="shared" si="83"/>
        <v xml:space="preserve"> </v>
      </c>
      <c r="AR86" s="9" t="str">
        <f t="shared" si="83"/>
        <v xml:space="preserve"> </v>
      </c>
      <c r="AS86" s="9" t="str">
        <f t="shared" si="83"/>
        <v xml:space="preserve"> </v>
      </c>
      <c r="AT86" s="9" t="str">
        <f t="shared" si="83"/>
        <v xml:space="preserve"> </v>
      </c>
      <c r="AU86" s="9" t="str">
        <f t="shared" si="83"/>
        <v xml:space="preserve"> </v>
      </c>
      <c r="AV86" s="9" t="str">
        <f t="shared" si="83"/>
        <v xml:space="preserve"> </v>
      </c>
      <c r="AW86" s="9" t="str">
        <f t="shared" si="83"/>
        <v xml:space="preserve"> </v>
      </c>
      <c r="AX86" s="9" t="str">
        <f t="shared" si="83"/>
        <v xml:space="preserve"> </v>
      </c>
      <c r="AY86" s="9" t="str">
        <f t="shared" si="83"/>
        <v xml:space="preserve"> </v>
      </c>
      <c r="AZ86" s="9" t="str">
        <f t="shared" si="83"/>
        <v xml:space="preserve"> </v>
      </c>
      <c r="BA86" s="9" t="str">
        <f t="shared" si="83"/>
        <v xml:space="preserve"> </v>
      </c>
      <c r="BB86" s="9" t="str">
        <f t="shared" si="83"/>
        <v xml:space="preserve"> </v>
      </c>
      <c r="BC86" s="9" t="str">
        <f t="shared" si="83"/>
        <v xml:space="preserve"> </v>
      </c>
      <c r="BD86" s="9" t="str">
        <f t="shared" si="83"/>
        <v xml:space="preserve"> </v>
      </c>
      <c r="BE86" s="9" t="str">
        <f t="shared" si="83"/>
        <v xml:space="preserve"> </v>
      </c>
      <c r="BF86" s="9" t="str">
        <f t="shared" si="83"/>
        <v xml:space="preserve"> </v>
      </c>
      <c r="BG86" s="9" t="str">
        <f t="shared" si="83"/>
        <v xml:space="preserve"> </v>
      </c>
      <c r="BH86" s="9" t="str">
        <f t="shared" si="83"/>
        <v xml:space="preserve"> </v>
      </c>
      <c r="BI86" s="9" t="str">
        <f t="shared" si="83"/>
        <v xml:space="preserve"> </v>
      </c>
      <c r="BJ86" s="9" t="str">
        <f t="shared" si="83"/>
        <v xml:space="preserve"> </v>
      </c>
      <c r="BK86" s="9" t="str">
        <f t="shared" si="83"/>
        <v xml:space="preserve"> </v>
      </c>
      <c r="BL86" s="9" t="str">
        <f t="shared" si="83"/>
        <v xml:space="preserve"> </v>
      </c>
      <c r="BM86" s="9" t="str">
        <f t="shared" si="83"/>
        <v xml:space="preserve"> </v>
      </c>
      <c r="BN86" s="9" t="str">
        <f t="shared" si="83"/>
        <v xml:space="preserve"> </v>
      </c>
      <c r="BO86" s="9" t="str">
        <f t="shared" si="83"/>
        <v xml:space="preserve"> </v>
      </c>
      <c r="BP86" s="9" t="str">
        <f t="shared" si="83"/>
        <v xml:space="preserve"> </v>
      </c>
      <c r="BQ86" s="9" t="str">
        <f t="shared" si="83"/>
        <v xml:space="preserve"> </v>
      </c>
      <c r="BR86" s="9" t="str">
        <f t="shared" si="83"/>
        <v xml:space="preserve"> </v>
      </c>
      <c r="BS86" s="9" t="str">
        <f t="shared" si="83"/>
        <v xml:space="preserve"> </v>
      </c>
      <c r="BT86" s="9" t="str">
        <f t="shared" si="83"/>
        <v xml:space="preserve"> </v>
      </c>
      <c r="BU86" s="9" t="str">
        <f t="shared" si="83"/>
        <v xml:space="preserve"> </v>
      </c>
      <c r="BV86" s="9" t="str">
        <f t="shared" si="83"/>
        <v xml:space="preserve"> </v>
      </c>
      <c r="BW86" s="9" t="str">
        <f t="shared" si="83"/>
        <v xml:space="preserve"> </v>
      </c>
      <c r="BX86" s="9" t="str">
        <f t="shared" si="83"/>
        <v xml:space="preserve"> </v>
      </c>
      <c r="BY86" s="9" t="str">
        <f t="shared" si="83"/>
        <v xml:space="preserve"> </v>
      </c>
      <c r="BZ86" s="9" t="str">
        <f t="shared" si="83"/>
        <v xml:space="preserve"> </v>
      </c>
      <c r="CA86" s="9" t="str">
        <f t="shared" si="83"/>
        <v xml:space="preserve"> </v>
      </c>
      <c r="CB86" s="9" t="str">
        <f t="shared" si="83"/>
        <v xml:space="preserve"> </v>
      </c>
      <c r="CC86" s="9" t="str">
        <f t="shared" si="83"/>
        <v xml:space="preserve"> </v>
      </c>
      <c r="CD86" s="9" t="str">
        <f t="shared" si="83"/>
        <v xml:space="preserve"> </v>
      </c>
      <c r="CE86" s="9" t="str">
        <f t="shared" si="83"/>
        <v xml:space="preserve"> </v>
      </c>
      <c r="CF86" s="9" t="str">
        <f t="shared" si="83"/>
        <v xml:space="preserve"> </v>
      </c>
      <c r="CG86" s="9" t="str">
        <f t="shared" si="83"/>
        <v xml:space="preserve"> </v>
      </c>
      <c r="CH86" s="9" t="str">
        <f t="shared" si="83"/>
        <v xml:space="preserve"> </v>
      </c>
      <c r="CI86" s="9" t="str">
        <f t="shared" si="83"/>
        <v xml:space="preserve"> </v>
      </c>
      <c r="CJ86" s="9" t="str">
        <f t="shared" si="83"/>
        <v xml:space="preserve"> </v>
      </c>
      <c r="CK86" s="9" t="str">
        <f t="shared" si="83"/>
        <v xml:space="preserve"> </v>
      </c>
      <c r="CL86" s="9" t="str">
        <f t="shared" si="83"/>
        <v xml:space="preserve"> </v>
      </c>
      <c r="CM86" s="9" t="str">
        <f t="shared" si="83"/>
        <v xml:space="preserve"> </v>
      </c>
      <c r="CN86" s="9" t="str">
        <f t="shared" si="83"/>
        <v xml:space="preserve"> </v>
      </c>
      <c r="CO86" s="9" t="str">
        <f t="shared" si="83"/>
        <v xml:space="preserve"> </v>
      </c>
    </row>
    <row r="87" spans="1:93" ht="13" x14ac:dyDescent="0.15">
      <c r="A87" s="9"/>
      <c r="B87" s="9"/>
      <c r="C87" s="9"/>
      <c r="D87" s="9"/>
      <c r="E87" s="9"/>
      <c r="F87" s="9"/>
      <c r="G87" s="9"/>
      <c r="H87" s="9"/>
      <c r="I87" s="9"/>
      <c r="J87" s="9"/>
      <c r="K87" s="9"/>
      <c r="L87" s="9"/>
      <c r="M87" s="9"/>
      <c r="N87" s="9" t="str">
        <f t="shared" ref="N87:CO87" si="84">CONCATENATE(DC87," ",GR87)</f>
        <v xml:space="preserve"> </v>
      </c>
      <c r="O87" s="9" t="str">
        <f t="shared" si="84"/>
        <v xml:space="preserve"> </v>
      </c>
      <c r="P87" s="9" t="str">
        <f t="shared" si="84"/>
        <v xml:space="preserve"> </v>
      </c>
      <c r="Q87" s="9" t="str">
        <f t="shared" si="84"/>
        <v xml:space="preserve"> </v>
      </c>
      <c r="R87" s="9" t="str">
        <f t="shared" si="84"/>
        <v xml:space="preserve"> </v>
      </c>
      <c r="S87" s="9" t="str">
        <f t="shared" si="84"/>
        <v xml:space="preserve"> </v>
      </c>
      <c r="T87" s="9" t="str">
        <f t="shared" si="84"/>
        <v xml:space="preserve"> </v>
      </c>
      <c r="U87" s="9" t="str">
        <f t="shared" si="84"/>
        <v xml:space="preserve"> </v>
      </c>
      <c r="V87" s="9" t="str">
        <f t="shared" si="84"/>
        <v xml:space="preserve"> </v>
      </c>
      <c r="W87" s="9" t="str">
        <f t="shared" si="84"/>
        <v xml:space="preserve"> </v>
      </c>
      <c r="X87" s="9" t="str">
        <f t="shared" si="84"/>
        <v xml:space="preserve"> </v>
      </c>
      <c r="Y87" s="9" t="str">
        <f t="shared" si="84"/>
        <v xml:space="preserve"> </v>
      </c>
      <c r="Z87" s="9" t="str">
        <f t="shared" si="84"/>
        <v xml:space="preserve"> </v>
      </c>
      <c r="AA87" s="9" t="str">
        <f t="shared" si="84"/>
        <v xml:space="preserve"> </v>
      </c>
      <c r="AB87" s="9" t="str">
        <f t="shared" si="84"/>
        <v xml:space="preserve"> </v>
      </c>
      <c r="AC87" s="9" t="str">
        <f t="shared" si="84"/>
        <v xml:space="preserve"> </v>
      </c>
      <c r="AD87" s="9" t="str">
        <f t="shared" si="84"/>
        <v xml:space="preserve"> </v>
      </c>
      <c r="AE87" s="9" t="str">
        <f t="shared" si="84"/>
        <v xml:space="preserve"> </v>
      </c>
      <c r="AF87" s="9" t="str">
        <f t="shared" si="84"/>
        <v xml:space="preserve"> </v>
      </c>
      <c r="AG87" s="9" t="str">
        <f t="shared" si="84"/>
        <v xml:space="preserve"> </v>
      </c>
      <c r="AH87" s="9" t="str">
        <f t="shared" si="84"/>
        <v xml:space="preserve"> </v>
      </c>
      <c r="AI87" s="9" t="str">
        <f t="shared" si="84"/>
        <v xml:space="preserve"> </v>
      </c>
      <c r="AJ87" s="9" t="str">
        <f t="shared" si="84"/>
        <v xml:space="preserve"> </v>
      </c>
      <c r="AK87" s="9" t="str">
        <f t="shared" si="84"/>
        <v xml:space="preserve"> </v>
      </c>
      <c r="AL87" s="9" t="str">
        <f t="shared" si="84"/>
        <v xml:space="preserve"> </v>
      </c>
      <c r="AM87" s="9" t="str">
        <f t="shared" si="84"/>
        <v xml:space="preserve"> </v>
      </c>
      <c r="AN87" s="9" t="str">
        <f t="shared" si="84"/>
        <v xml:space="preserve"> </v>
      </c>
      <c r="AO87" s="9" t="str">
        <f t="shared" si="84"/>
        <v xml:space="preserve"> </v>
      </c>
      <c r="AP87" s="9" t="str">
        <f t="shared" si="84"/>
        <v xml:space="preserve"> </v>
      </c>
      <c r="AQ87" s="9" t="str">
        <f t="shared" si="84"/>
        <v xml:space="preserve"> </v>
      </c>
      <c r="AR87" s="9" t="str">
        <f t="shared" si="84"/>
        <v xml:space="preserve"> </v>
      </c>
      <c r="AS87" s="9" t="str">
        <f t="shared" si="84"/>
        <v xml:space="preserve"> </v>
      </c>
      <c r="AT87" s="9" t="str">
        <f t="shared" si="84"/>
        <v xml:space="preserve"> </v>
      </c>
      <c r="AU87" s="9" t="str">
        <f t="shared" si="84"/>
        <v xml:space="preserve"> </v>
      </c>
      <c r="AV87" s="9" t="str">
        <f t="shared" si="84"/>
        <v xml:space="preserve"> </v>
      </c>
      <c r="AW87" s="9" t="str">
        <f t="shared" si="84"/>
        <v xml:space="preserve"> </v>
      </c>
      <c r="AX87" s="9" t="str">
        <f t="shared" si="84"/>
        <v xml:space="preserve"> </v>
      </c>
      <c r="AY87" s="9" t="str">
        <f t="shared" si="84"/>
        <v xml:space="preserve"> </v>
      </c>
      <c r="AZ87" s="9" t="str">
        <f t="shared" si="84"/>
        <v xml:space="preserve"> </v>
      </c>
      <c r="BA87" s="9" t="str">
        <f t="shared" si="84"/>
        <v xml:space="preserve"> </v>
      </c>
      <c r="BB87" s="9" t="str">
        <f t="shared" si="84"/>
        <v xml:space="preserve"> </v>
      </c>
      <c r="BC87" s="9" t="str">
        <f t="shared" si="84"/>
        <v xml:space="preserve"> </v>
      </c>
      <c r="BD87" s="9" t="str">
        <f t="shared" si="84"/>
        <v xml:space="preserve"> </v>
      </c>
      <c r="BE87" s="9" t="str">
        <f t="shared" si="84"/>
        <v xml:space="preserve"> </v>
      </c>
      <c r="BF87" s="9" t="str">
        <f t="shared" si="84"/>
        <v xml:space="preserve"> </v>
      </c>
      <c r="BG87" s="9" t="str">
        <f t="shared" si="84"/>
        <v xml:space="preserve"> </v>
      </c>
      <c r="BH87" s="9" t="str">
        <f t="shared" si="84"/>
        <v xml:space="preserve"> </v>
      </c>
      <c r="BI87" s="9" t="str">
        <f t="shared" si="84"/>
        <v xml:space="preserve"> </v>
      </c>
      <c r="BJ87" s="9" t="str">
        <f t="shared" si="84"/>
        <v xml:space="preserve"> </v>
      </c>
      <c r="BK87" s="9" t="str">
        <f t="shared" si="84"/>
        <v xml:space="preserve"> </v>
      </c>
      <c r="BL87" s="9" t="str">
        <f t="shared" si="84"/>
        <v xml:space="preserve"> </v>
      </c>
      <c r="BM87" s="9" t="str">
        <f t="shared" si="84"/>
        <v xml:space="preserve"> </v>
      </c>
      <c r="BN87" s="9" t="str">
        <f t="shared" si="84"/>
        <v xml:space="preserve"> </v>
      </c>
      <c r="BO87" s="9" t="str">
        <f t="shared" si="84"/>
        <v xml:space="preserve"> </v>
      </c>
      <c r="BP87" s="9" t="str">
        <f t="shared" si="84"/>
        <v xml:space="preserve"> </v>
      </c>
      <c r="BQ87" s="9" t="str">
        <f t="shared" si="84"/>
        <v xml:space="preserve"> </v>
      </c>
      <c r="BR87" s="9" t="str">
        <f t="shared" si="84"/>
        <v xml:space="preserve"> </v>
      </c>
      <c r="BS87" s="9" t="str">
        <f t="shared" si="84"/>
        <v xml:space="preserve"> </v>
      </c>
      <c r="BT87" s="9" t="str">
        <f t="shared" si="84"/>
        <v xml:space="preserve"> </v>
      </c>
      <c r="BU87" s="9" t="str">
        <f t="shared" si="84"/>
        <v xml:space="preserve"> </v>
      </c>
      <c r="BV87" s="9" t="str">
        <f t="shared" si="84"/>
        <v xml:space="preserve"> </v>
      </c>
      <c r="BW87" s="9" t="str">
        <f t="shared" si="84"/>
        <v xml:space="preserve"> </v>
      </c>
      <c r="BX87" s="9" t="str">
        <f t="shared" si="84"/>
        <v xml:space="preserve"> </v>
      </c>
      <c r="BY87" s="9" t="str">
        <f t="shared" si="84"/>
        <v xml:space="preserve"> </v>
      </c>
      <c r="BZ87" s="9" t="str">
        <f t="shared" si="84"/>
        <v xml:space="preserve"> </v>
      </c>
      <c r="CA87" s="9" t="str">
        <f t="shared" si="84"/>
        <v xml:space="preserve"> </v>
      </c>
      <c r="CB87" s="9" t="str">
        <f t="shared" si="84"/>
        <v xml:space="preserve"> </v>
      </c>
      <c r="CC87" s="9" t="str">
        <f t="shared" si="84"/>
        <v xml:space="preserve"> </v>
      </c>
      <c r="CD87" s="9" t="str">
        <f t="shared" si="84"/>
        <v xml:space="preserve"> </v>
      </c>
      <c r="CE87" s="9" t="str">
        <f t="shared" si="84"/>
        <v xml:space="preserve"> </v>
      </c>
      <c r="CF87" s="9" t="str">
        <f t="shared" si="84"/>
        <v xml:space="preserve"> </v>
      </c>
      <c r="CG87" s="9" t="str">
        <f t="shared" si="84"/>
        <v xml:space="preserve"> </v>
      </c>
      <c r="CH87" s="9" t="str">
        <f t="shared" si="84"/>
        <v xml:space="preserve"> </v>
      </c>
      <c r="CI87" s="9" t="str">
        <f t="shared" si="84"/>
        <v xml:space="preserve"> </v>
      </c>
      <c r="CJ87" s="9" t="str">
        <f t="shared" si="84"/>
        <v xml:space="preserve"> </v>
      </c>
      <c r="CK87" s="9" t="str">
        <f t="shared" si="84"/>
        <v xml:space="preserve"> </v>
      </c>
      <c r="CL87" s="9" t="str">
        <f t="shared" si="84"/>
        <v xml:space="preserve"> </v>
      </c>
      <c r="CM87" s="9" t="str">
        <f t="shared" si="84"/>
        <v xml:space="preserve"> </v>
      </c>
      <c r="CN87" s="9" t="str">
        <f t="shared" si="84"/>
        <v xml:space="preserve"> </v>
      </c>
      <c r="CO87" s="9" t="str">
        <f t="shared" si="84"/>
        <v xml:space="preserve"> </v>
      </c>
    </row>
    <row r="88" spans="1:93" ht="13" x14ac:dyDescent="0.15">
      <c r="A88" s="9"/>
      <c r="B88" s="9"/>
      <c r="C88" s="9"/>
      <c r="D88" s="9"/>
      <c r="E88" s="9"/>
      <c r="F88" s="9"/>
      <c r="G88" s="9"/>
      <c r="H88" s="9"/>
      <c r="I88" s="9"/>
      <c r="J88" s="9"/>
      <c r="K88" s="9"/>
      <c r="L88" s="9"/>
      <c r="M88" s="9"/>
      <c r="N88" s="9" t="str">
        <f t="shared" ref="N88:CO88" si="85">CONCATENATE(DC88," ",GR88)</f>
        <v xml:space="preserve"> </v>
      </c>
      <c r="O88" s="9" t="str">
        <f t="shared" si="85"/>
        <v xml:space="preserve"> </v>
      </c>
      <c r="P88" s="9" t="str">
        <f t="shared" si="85"/>
        <v xml:space="preserve"> </v>
      </c>
      <c r="Q88" s="9" t="str">
        <f t="shared" si="85"/>
        <v xml:space="preserve"> </v>
      </c>
      <c r="R88" s="9" t="str">
        <f t="shared" si="85"/>
        <v xml:space="preserve"> </v>
      </c>
      <c r="S88" s="9" t="str">
        <f t="shared" si="85"/>
        <v xml:space="preserve"> </v>
      </c>
      <c r="T88" s="9" t="str">
        <f t="shared" si="85"/>
        <v xml:space="preserve"> </v>
      </c>
      <c r="U88" s="9" t="str">
        <f t="shared" si="85"/>
        <v xml:space="preserve"> </v>
      </c>
      <c r="V88" s="9" t="str">
        <f t="shared" si="85"/>
        <v xml:space="preserve"> </v>
      </c>
      <c r="W88" s="9" t="str">
        <f t="shared" si="85"/>
        <v xml:space="preserve"> </v>
      </c>
      <c r="X88" s="9" t="str">
        <f t="shared" si="85"/>
        <v xml:space="preserve"> </v>
      </c>
      <c r="Y88" s="9" t="str">
        <f t="shared" si="85"/>
        <v xml:space="preserve"> </v>
      </c>
      <c r="Z88" s="9" t="str">
        <f t="shared" si="85"/>
        <v xml:space="preserve"> </v>
      </c>
      <c r="AA88" s="9" t="str">
        <f t="shared" si="85"/>
        <v xml:space="preserve"> </v>
      </c>
      <c r="AB88" s="9" t="str">
        <f t="shared" si="85"/>
        <v xml:space="preserve"> </v>
      </c>
      <c r="AC88" s="9" t="str">
        <f t="shared" si="85"/>
        <v xml:space="preserve"> </v>
      </c>
      <c r="AD88" s="9" t="str">
        <f t="shared" si="85"/>
        <v xml:space="preserve"> </v>
      </c>
      <c r="AE88" s="9" t="str">
        <f t="shared" si="85"/>
        <v xml:space="preserve"> </v>
      </c>
      <c r="AF88" s="9" t="str">
        <f t="shared" si="85"/>
        <v xml:space="preserve"> </v>
      </c>
      <c r="AG88" s="9" t="str">
        <f t="shared" si="85"/>
        <v xml:space="preserve"> </v>
      </c>
      <c r="AH88" s="9" t="str">
        <f t="shared" si="85"/>
        <v xml:space="preserve"> </v>
      </c>
      <c r="AI88" s="9" t="str">
        <f t="shared" si="85"/>
        <v xml:space="preserve"> </v>
      </c>
      <c r="AJ88" s="9" t="str">
        <f t="shared" si="85"/>
        <v xml:space="preserve"> </v>
      </c>
      <c r="AK88" s="9" t="str">
        <f t="shared" si="85"/>
        <v xml:space="preserve"> </v>
      </c>
      <c r="AL88" s="9" t="str">
        <f t="shared" si="85"/>
        <v xml:space="preserve"> </v>
      </c>
      <c r="AM88" s="9" t="str">
        <f t="shared" si="85"/>
        <v xml:space="preserve"> </v>
      </c>
      <c r="AN88" s="9" t="str">
        <f t="shared" si="85"/>
        <v xml:space="preserve"> </v>
      </c>
      <c r="AO88" s="9" t="str">
        <f t="shared" si="85"/>
        <v xml:space="preserve"> </v>
      </c>
      <c r="AP88" s="9" t="str">
        <f t="shared" si="85"/>
        <v xml:space="preserve"> </v>
      </c>
      <c r="AQ88" s="9" t="str">
        <f t="shared" si="85"/>
        <v xml:space="preserve"> </v>
      </c>
      <c r="AR88" s="9" t="str">
        <f t="shared" si="85"/>
        <v xml:space="preserve"> </v>
      </c>
      <c r="AS88" s="9" t="str">
        <f t="shared" si="85"/>
        <v xml:space="preserve"> </v>
      </c>
      <c r="AT88" s="9" t="str">
        <f t="shared" si="85"/>
        <v xml:space="preserve"> </v>
      </c>
      <c r="AU88" s="9" t="str">
        <f t="shared" si="85"/>
        <v xml:space="preserve"> </v>
      </c>
      <c r="AV88" s="9" t="str">
        <f t="shared" si="85"/>
        <v xml:space="preserve"> </v>
      </c>
      <c r="AW88" s="9" t="str">
        <f t="shared" si="85"/>
        <v xml:space="preserve"> </v>
      </c>
      <c r="AX88" s="9" t="str">
        <f t="shared" si="85"/>
        <v xml:space="preserve"> </v>
      </c>
      <c r="AY88" s="9" t="str">
        <f t="shared" si="85"/>
        <v xml:space="preserve"> </v>
      </c>
      <c r="AZ88" s="9" t="str">
        <f t="shared" si="85"/>
        <v xml:space="preserve"> </v>
      </c>
      <c r="BA88" s="9" t="str">
        <f t="shared" si="85"/>
        <v xml:space="preserve"> </v>
      </c>
      <c r="BB88" s="9" t="str">
        <f t="shared" si="85"/>
        <v xml:space="preserve"> </v>
      </c>
      <c r="BC88" s="9" t="str">
        <f t="shared" si="85"/>
        <v xml:space="preserve"> </v>
      </c>
      <c r="BD88" s="9" t="str">
        <f t="shared" si="85"/>
        <v xml:space="preserve"> </v>
      </c>
      <c r="BE88" s="9" t="str">
        <f t="shared" si="85"/>
        <v xml:space="preserve"> </v>
      </c>
      <c r="BF88" s="9" t="str">
        <f t="shared" si="85"/>
        <v xml:space="preserve"> </v>
      </c>
      <c r="BG88" s="9" t="str">
        <f t="shared" si="85"/>
        <v xml:space="preserve"> </v>
      </c>
      <c r="BH88" s="9" t="str">
        <f t="shared" si="85"/>
        <v xml:space="preserve"> </v>
      </c>
      <c r="BI88" s="9" t="str">
        <f t="shared" si="85"/>
        <v xml:space="preserve"> </v>
      </c>
      <c r="BJ88" s="9" t="str">
        <f t="shared" si="85"/>
        <v xml:space="preserve"> </v>
      </c>
      <c r="BK88" s="9" t="str">
        <f t="shared" si="85"/>
        <v xml:space="preserve"> </v>
      </c>
      <c r="BL88" s="9" t="str">
        <f t="shared" si="85"/>
        <v xml:space="preserve"> </v>
      </c>
      <c r="BM88" s="9" t="str">
        <f t="shared" si="85"/>
        <v xml:space="preserve"> </v>
      </c>
      <c r="BN88" s="9" t="str">
        <f t="shared" si="85"/>
        <v xml:space="preserve"> </v>
      </c>
      <c r="BO88" s="9" t="str">
        <f t="shared" si="85"/>
        <v xml:space="preserve"> </v>
      </c>
      <c r="BP88" s="9" t="str">
        <f t="shared" si="85"/>
        <v xml:space="preserve"> </v>
      </c>
      <c r="BQ88" s="9" t="str">
        <f t="shared" si="85"/>
        <v xml:space="preserve"> </v>
      </c>
      <c r="BR88" s="9" t="str">
        <f t="shared" si="85"/>
        <v xml:space="preserve"> </v>
      </c>
      <c r="BS88" s="9" t="str">
        <f t="shared" si="85"/>
        <v xml:space="preserve"> </v>
      </c>
      <c r="BT88" s="9" t="str">
        <f t="shared" si="85"/>
        <v xml:space="preserve"> </v>
      </c>
      <c r="BU88" s="9" t="str">
        <f t="shared" si="85"/>
        <v xml:space="preserve"> </v>
      </c>
      <c r="BV88" s="9" t="str">
        <f t="shared" si="85"/>
        <v xml:space="preserve"> </v>
      </c>
      <c r="BW88" s="9" t="str">
        <f t="shared" si="85"/>
        <v xml:space="preserve"> </v>
      </c>
      <c r="BX88" s="9" t="str">
        <f t="shared" si="85"/>
        <v xml:space="preserve"> </v>
      </c>
      <c r="BY88" s="9" t="str">
        <f t="shared" si="85"/>
        <v xml:space="preserve"> </v>
      </c>
      <c r="BZ88" s="9" t="str">
        <f t="shared" si="85"/>
        <v xml:space="preserve"> </v>
      </c>
      <c r="CA88" s="9" t="str">
        <f t="shared" si="85"/>
        <v xml:space="preserve"> </v>
      </c>
      <c r="CB88" s="9" t="str">
        <f t="shared" si="85"/>
        <v xml:space="preserve"> </v>
      </c>
      <c r="CC88" s="9" t="str">
        <f t="shared" si="85"/>
        <v xml:space="preserve"> </v>
      </c>
      <c r="CD88" s="9" t="str">
        <f t="shared" si="85"/>
        <v xml:space="preserve"> </v>
      </c>
      <c r="CE88" s="9" t="str">
        <f t="shared" si="85"/>
        <v xml:space="preserve"> </v>
      </c>
      <c r="CF88" s="9" t="str">
        <f t="shared" si="85"/>
        <v xml:space="preserve"> </v>
      </c>
      <c r="CG88" s="9" t="str">
        <f t="shared" si="85"/>
        <v xml:space="preserve"> </v>
      </c>
      <c r="CH88" s="9" t="str">
        <f t="shared" si="85"/>
        <v xml:space="preserve"> </v>
      </c>
      <c r="CI88" s="9" t="str">
        <f t="shared" si="85"/>
        <v xml:space="preserve"> </v>
      </c>
      <c r="CJ88" s="9" t="str">
        <f t="shared" si="85"/>
        <v xml:space="preserve"> </v>
      </c>
      <c r="CK88" s="9" t="str">
        <f t="shared" si="85"/>
        <v xml:space="preserve"> </v>
      </c>
      <c r="CL88" s="9" t="str">
        <f t="shared" si="85"/>
        <v xml:space="preserve"> </v>
      </c>
      <c r="CM88" s="9" t="str">
        <f t="shared" si="85"/>
        <v xml:space="preserve"> </v>
      </c>
      <c r="CN88" s="9" t="str">
        <f t="shared" si="85"/>
        <v xml:space="preserve"> </v>
      </c>
      <c r="CO88" s="9" t="str">
        <f t="shared" si="85"/>
        <v xml:space="preserve"> </v>
      </c>
    </row>
    <row r="89" spans="1:93" ht="13" x14ac:dyDescent="0.15">
      <c r="A89" s="9"/>
      <c r="B89" s="9"/>
      <c r="C89" s="9"/>
      <c r="D89" s="9"/>
      <c r="E89" s="9"/>
      <c r="F89" s="9"/>
      <c r="G89" s="9"/>
      <c r="H89" s="9"/>
      <c r="I89" s="9"/>
      <c r="J89" s="9"/>
      <c r="K89" s="9"/>
      <c r="L89" s="9"/>
      <c r="M89" s="9"/>
      <c r="N89" s="9" t="str">
        <f t="shared" ref="N89:CO89" si="86">CONCATENATE(DC89," ",GR89)</f>
        <v xml:space="preserve"> </v>
      </c>
      <c r="O89" s="9" t="str">
        <f t="shared" si="86"/>
        <v xml:space="preserve"> </v>
      </c>
      <c r="P89" s="9" t="str">
        <f t="shared" si="86"/>
        <v xml:space="preserve"> </v>
      </c>
      <c r="Q89" s="9" t="str">
        <f t="shared" si="86"/>
        <v xml:space="preserve"> </v>
      </c>
      <c r="R89" s="9" t="str">
        <f t="shared" si="86"/>
        <v xml:space="preserve"> </v>
      </c>
      <c r="S89" s="9" t="str">
        <f t="shared" si="86"/>
        <v xml:space="preserve"> </v>
      </c>
      <c r="T89" s="9" t="str">
        <f t="shared" si="86"/>
        <v xml:space="preserve"> </v>
      </c>
      <c r="U89" s="9" t="str">
        <f t="shared" si="86"/>
        <v xml:space="preserve"> </v>
      </c>
      <c r="V89" s="9" t="str">
        <f t="shared" si="86"/>
        <v xml:space="preserve"> </v>
      </c>
      <c r="W89" s="9" t="str">
        <f t="shared" si="86"/>
        <v xml:space="preserve"> </v>
      </c>
      <c r="X89" s="9" t="str">
        <f t="shared" si="86"/>
        <v xml:space="preserve"> </v>
      </c>
      <c r="Y89" s="9" t="str">
        <f t="shared" si="86"/>
        <v xml:space="preserve"> </v>
      </c>
      <c r="Z89" s="9" t="str">
        <f t="shared" si="86"/>
        <v xml:space="preserve"> </v>
      </c>
      <c r="AA89" s="9" t="str">
        <f t="shared" si="86"/>
        <v xml:space="preserve"> </v>
      </c>
      <c r="AB89" s="9" t="str">
        <f t="shared" si="86"/>
        <v xml:space="preserve"> </v>
      </c>
      <c r="AC89" s="9" t="str">
        <f t="shared" si="86"/>
        <v xml:space="preserve"> </v>
      </c>
      <c r="AD89" s="9" t="str">
        <f t="shared" si="86"/>
        <v xml:space="preserve"> </v>
      </c>
      <c r="AE89" s="9" t="str">
        <f t="shared" si="86"/>
        <v xml:space="preserve"> </v>
      </c>
      <c r="AF89" s="9" t="str">
        <f t="shared" si="86"/>
        <v xml:space="preserve"> </v>
      </c>
      <c r="AG89" s="9" t="str">
        <f t="shared" si="86"/>
        <v xml:space="preserve"> </v>
      </c>
      <c r="AH89" s="9" t="str">
        <f t="shared" si="86"/>
        <v xml:space="preserve"> </v>
      </c>
      <c r="AI89" s="9" t="str">
        <f t="shared" si="86"/>
        <v xml:space="preserve"> </v>
      </c>
      <c r="AJ89" s="9" t="str">
        <f t="shared" si="86"/>
        <v xml:space="preserve"> </v>
      </c>
      <c r="AK89" s="9" t="str">
        <f t="shared" si="86"/>
        <v xml:space="preserve"> </v>
      </c>
      <c r="AL89" s="9" t="str">
        <f t="shared" si="86"/>
        <v xml:space="preserve"> </v>
      </c>
      <c r="AM89" s="9" t="str">
        <f t="shared" si="86"/>
        <v xml:space="preserve"> </v>
      </c>
      <c r="AN89" s="9" t="str">
        <f t="shared" si="86"/>
        <v xml:space="preserve"> </v>
      </c>
      <c r="AO89" s="9" t="str">
        <f t="shared" si="86"/>
        <v xml:space="preserve"> </v>
      </c>
      <c r="AP89" s="9" t="str">
        <f t="shared" si="86"/>
        <v xml:space="preserve"> </v>
      </c>
      <c r="AQ89" s="9" t="str">
        <f t="shared" si="86"/>
        <v xml:space="preserve"> </v>
      </c>
      <c r="AR89" s="9" t="str">
        <f t="shared" si="86"/>
        <v xml:space="preserve"> </v>
      </c>
      <c r="AS89" s="9" t="str">
        <f t="shared" si="86"/>
        <v xml:space="preserve"> </v>
      </c>
      <c r="AT89" s="9" t="str">
        <f t="shared" si="86"/>
        <v xml:space="preserve"> </v>
      </c>
      <c r="AU89" s="9" t="str">
        <f t="shared" si="86"/>
        <v xml:space="preserve"> </v>
      </c>
      <c r="AV89" s="9" t="str">
        <f t="shared" si="86"/>
        <v xml:space="preserve"> </v>
      </c>
      <c r="AW89" s="9" t="str">
        <f t="shared" si="86"/>
        <v xml:space="preserve"> </v>
      </c>
      <c r="AX89" s="9" t="str">
        <f t="shared" si="86"/>
        <v xml:space="preserve"> </v>
      </c>
      <c r="AY89" s="9" t="str">
        <f t="shared" si="86"/>
        <v xml:space="preserve"> </v>
      </c>
      <c r="AZ89" s="9" t="str">
        <f t="shared" si="86"/>
        <v xml:space="preserve"> </v>
      </c>
      <c r="BA89" s="9" t="str">
        <f t="shared" si="86"/>
        <v xml:space="preserve"> </v>
      </c>
      <c r="BB89" s="9" t="str">
        <f t="shared" si="86"/>
        <v xml:space="preserve"> </v>
      </c>
      <c r="BC89" s="9" t="str">
        <f t="shared" si="86"/>
        <v xml:space="preserve"> </v>
      </c>
      <c r="BD89" s="9" t="str">
        <f t="shared" si="86"/>
        <v xml:space="preserve"> </v>
      </c>
      <c r="BE89" s="9" t="str">
        <f t="shared" si="86"/>
        <v xml:space="preserve"> </v>
      </c>
      <c r="BF89" s="9" t="str">
        <f t="shared" si="86"/>
        <v xml:space="preserve"> </v>
      </c>
      <c r="BG89" s="9" t="str">
        <f t="shared" si="86"/>
        <v xml:space="preserve"> </v>
      </c>
      <c r="BH89" s="9" t="str">
        <f t="shared" si="86"/>
        <v xml:space="preserve"> </v>
      </c>
      <c r="BI89" s="9" t="str">
        <f t="shared" si="86"/>
        <v xml:space="preserve"> </v>
      </c>
      <c r="BJ89" s="9" t="str">
        <f t="shared" si="86"/>
        <v xml:space="preserve"> </v>
      </c>
      <c r="BK89" s="9" t="str">
        <f t="shared" si="86"/>
        <v xml:space="preserve"> </v>
      </c>
      <c r="BL89" s="9" t="str">
        <f t="shared" si="86"/>
        <v xml:space="preserve"> </v>
      </c>
      <c r="BM89" s="9" t="str">
        <f t="shared" si="86"/>
        <v xml:space="preserve"> </v>
      </c>
      <c r="BN89" s="9" t="str">
        <f t="shared" si="86"/>
        <v xml:space="preserve"> </v>
      </c>
      <c r="BO89" s="9" t="str">
        <f t="shared" si="86"/>
        <v xml:space="preserve"> </v>
      </c>
      <c r="BP89" s="9" t="str">
        <f t="shared" si="86"/>
        <v xml:space="preserve"> </v>
      </c>
      <c r="BQ89" s="9" t="str">
        <f t="shared" si="86"/>
        <v xml:space="preserve"> </v>
      </c>
      <c r="BR89" s="9" t="str">
        <f t="shared" si="86"/>
        <v xml:space="preserve"> </v>
      </c>
      <c r="BS89" s="9" t="str">
        <f t="shared" si="86"/>
        <v xml:space="preserve"> </v>
      </c>
      <c r="BT89" s="9" t="str">
        <f t="shared" si="86"/>
        <v xml:space="preserve"> </v>
      </c>
      <c r="BU89" s="9" t="str">
        <f t="shared" si="86"/>
        <v xml:space="preserve"> </v>
      </c>
      <c r="BV89" s="9" t="str">
        <f t="shared" si="86"/>
        <v xml:space="preserve"> </v>
      </c>
      <c r="BW89" s="9" t="str">
        <f t="shared" si="86"/>
        <v xml:space="preserve"> </v>
      </c>
      <c r="BX89" s="9" t="str">
        <f t="shared" si="86"/>
        <v xml:space="preserve"> </v>
      </c>
      <c r="BY89" s="9" t="str">
        <f t="shared" si="86"/>
        <v xml:space="preserve"> </v>
      </c>
      <c r="BZ89" s="9" t="str">
        <f t="shared" si="86"/>
        <v xml:space="preserve"> </v>
      </c>
      <c r="CA89" s="9" t="str">
        <f t="shared" si="86"/>
        <v xml:space="preserve"> </v>
      </c>
      <c r="CB89" s="9" t="str">
        <f t="shared" si="86"/>
        <v xml:space="preserve"> </v>
      </c>
      <c r="CC89" s="9" t="str">
        <f t="shared" si="86"/>
        <v xml:space="preserve"> </v>
      </c>
      <c r="CD89" s="9" t="str">
        <f t="shared" si="86"/>
        <v xml:space="preserve"> </v>
      </c>
      <c r="CE89" s="9" t="str">
        <f t="shared" si="86"/>
        <v xml:space="preserve"> </v>
      </c>
      <c r="CF89" s="9" t="str">
        <f t="shared" si="86"/>
        <v xml:space="preserve"> </v>
      </c>
      <c r="CG89" s="9" t="str">
        <f t="shared" si="86"/>
        <v xml:space="preserve"> </v>
      </c>
      <c r="CH89" s="9" t="str">
        <f t="shared" si="86"/>
        <v xml:space="preserve"> </v>
      </c>
      <c r="CI89" s="9" t="str">
        <f t="shared" si="86"/>
        <v xml:space="preserve"> </v>
      </c>
      <c r="CJ89" s="9" t="str">
        <f t="shared" si="86"/>
        <v xml:space="preserve"> </v>
      </c>
      <c r="CK89" s="9" t="str">
        <f t="shared" si="86"/>
        <v xml:space="preserve"> </v>
      </c>
      <c r="CL89" s="9" t="str">
        <f t="shared" si="86"/>
        <v xml:space="preserve"> </v>
      </c>
      <c r="CM89" s="9" t="str">
        <f t="shared" si="86"/>
        <v xml:space="preserve"> </v>
      </c>
      <c r="CN89" s="9" t="str">
        <f t="shared" si="86"/>
        <v xml:space="preserve"> </v>
      </c>
      <c r="CO89" s="9" t="str">
        <f t="shared" si="86"/>
        <v xml:space="preserve"> </v>
      </c>
    </row>
    <row r="90" spans="1:93" ht="13" x14ac:dyDescent="0.15">
      <c r="A90" s="9"/>
      <c r="B90" s="9"/>
      <c r="C90" s="9"/>
      <c r="D90" s="9"/>
      <c r="E90" s="9"/>
      <c r="F90" s="9"/>
      <c r="G90" s="9"/>
      <c r="H90" s="9"/>
      <c r="I90" s="9"/>
      <c r="J90" s="9"/>
      <c r="K90" s="9"/>
      <c r="L90" s="9"/>
      <c r="M90" s="9"/>
      <c r="N90" s="9" t="str">
        <f t="shared" ref="N90:CO90" si="87">CONCATENATE(DC90," ",GR90)</f>
        <v xml:space="preserve"> </v>
      </c>
      <c r="O90" s="9" t="str">
        <f t="shared" si="87"/>
        <v xml:space="preserve"> </v>
      </c>
      <c r="P90" s="9" t="str">
        <f t="shared" si="87"/>
        <v xml:space="preserve"> </v>
      </c>
      <c r="Q90" s="9" t="str">
        <f t="shared" si="87"/>
        <v xml:space="preserve"> </v>
      </c>
      <c r="R90" s="9" t="str">
        <f t="shared" si="87"/>
        <v xml:space="preserve"> </v>
      </c>
      <c r="S90" s="9" t="str">
        <f t="shared" si="87"/>
        <v xml:space="preserve"> </v>
      </c>
      <c r="T90" s="9" t="str">
        <f t="shared" si="87"/>
        <v xml:space="preserve"> </v>
      </c>
      <c r="U90" s="9" t="str">
        <f t="shared" si="87"/>
        <v xml:space="preserve"> </v>
      </c>
      <c r="V90" s="9" t="str">
        <f t="shared" si="87"/>
        <v xml:space="preserve"> </v>
      </c>
      <c r="W90" s="9" t="str">
        <f t="shared" si="87"/>
        <v xml:space="preserve"> </v>
      </c>
      <c r="X90" s="9" t="str">
        <f t="shared" si="87"/>
        <v xml:space="preserve"> </v>
      </c>
      <c r="Y90" s="9" t="str">
        <f t="shared" si="87"/>
        <v xml:space="preserve"> </v>
      </c>
      <c r="Z90" s="9" t="str">
        <f t="shared" si="87"/>
        <v xml:space="preserve"> </v>
      </c>
      <c r="AA90" s="9" t="str">
        <f t="shared" si="87"/>
        <v xml:space="preserve"> </v>
      </c>
      <c r="AB90" s="9" t="str">
        <f t="shared" si="87"/>
        <v xml:space="preserve"> </v>
      </c>
      <c r="AC90" s="9" t="str">
        <f t="shared" si="87"/>
        <v xml:space="preserve"> </v>
      </c>
      <c r="AD90" s="9" t="str">
        <f t="shared" si="87"/>
        <v xml:space="preserve"> </v>
      </c>
      <c r="AE90" s="9" t="str">
        <f t="shared" si="87"/>
        <v xml:space="preserve"> </v>
      </c>
      <c r="AF90" s="9" t="str">
        <f t="shared" si="87"/>
        <v xml:space="preserve"> </v>
      </c>
      <c r="AG90" s="9" t="str">
        <f t="shared" si="87"/>
        <v xml:space="preserve"> </v>
      </c>
      <c r="AH90" s="9" t="str">
        <f t="shared" si="87"/>
        <v xml:space="preserve"> </v>
      </c>
      <c r="AI90" s="9" t="str">
        <f t="shared" si="87"/>
        <v xml:space="preserve"> </v>
      </c>
      <c r="AJ90" s="9" t="str">
        <f t="shared" si="87"/>
        <v xml:space="preserve"> </v>
      </c>
      <c r="AK90" s="9" t="str">
        <f t="shared" si="87"/>
        <v xml:space="preserve"> </v>
      </c>
      <c r="AL90" s="9" t="str">
        <f t="shared" si="87"/>
        <v xml:space="preserve"> </v>
      </c>
      <c r="AM90" s="9" t="str">
        <f t="shared" si="87"/>
        <v xml:space="preserve"> </v>
      </c>
      <c r="AN90" s="9" t="str">
        <f t="shared" si="87"/>
        <v xml:space="preserve"> </v>
      </c>
      <c r="AO90" s="9" t="str">
        <f t="shared" si="87"/>
        <v xml:space="preserve"> </v>
      </c>
      <c r="AP90" s="9" t="str">
        <f t="shared" si="87"/>
        <v xml:space="preserve"> </v>
      </c>
      <c r="AQ90" s="9" t="str">
        <f t="shared" si="87"/>
        <v xml:space="preserve"> </v>
      </c>
      <c r="AR90" s="9" t="str">
        <f t="shared" si="87"/>
        <v xml:space="preserve"> </v>
      </c>
      <c r="AS90" s="9" t="str">
        <f t="shared" si="87"/>
        <v xml:space="preserve"> </v>
      </c>
      <c r="AT90" s="9" t="str">
        <f t="shared" si="87"/>
        <v xml:space="preserve"> </v>
      </c>
      <c r="AU90" s="9" t="str">
        <f t="shared" si="87"/>
        <v xml:space="preserve"> </v>
      </c>
      <c r="AV90" s="9" t="str">
        <f t="shared" si="87"/>
        <v xml:space="preserve"> </v>
      </c>
      <c r="AW90" s="9" t="str">
        <f t="shared" si="87"/>
        <v xml:space="preserve"> </v>
      </c>
      <c r="AX90" s="9" t="str">
        <f t="shared" si="87"/>
        <v xml:space="preserve"> </v>
      </c>
      <c r="AY90" s="9" t="str">
        <f t="shared" si="87"/>
        <v xml:space="preserve"> </v>
      </c>
      <c r="AZ90" s="9" t="str">
        <f t="shared" si="87"/>
        <v xml:space="preserve"> </v>
      </c>
      <c r="BA90" s="9" t="str">
        <f t="shared" si="87"/>
        <v xml:space="preserve"> </v>
      </c>
      <c r="BB90" s="9" t="str">
        <f t="shared" si="87"/>
        <v xml:space="preserve"> </v>
      </c>
      <c r="BC90" s="9" t="str">
        <f t="shared" si="87"/>
        <v xml:space="preserve"> </v>
      </c>
      <c r="BD90" s="9" t="str">
        <f t="shared" si="87"/>
        <v xml:space="preserve"> </v>
      </c>
      <c r="BE90" s="9" t="str">
        <f t="shared" si="87"/>
        <v xml:space="preserve"> </v>
      </c>
      <c r="BF90" s="9" t="str">
        <f t="shared" si="87"/>
        <v xml:space="preserve"> </v>
      </c>
      <c r="BG90" s="9" t="str">
        <f t="shared" si="87"/>
        <v xml:space="preserve"> </v>
      </c>
      <c r="BH90" s="9" t="str">
        <f t="shared" si="87"/>
        <v xml:space="preserve"> </v>
      </c>
      <c r="BI90" s="9" t="str">
        <f t="shared" si="87"/>
        <v xml:space="preserve"> </v>
      </c>
      <c r="BJ90" s="9" t="str">
        <f t="shared" si="87"/>
        <v xml:space="preserve"> </v>
      </c>
      <c r="BK90" s="9" t="str">
        <f t="shared" si="87"/>
        <v xml:space="preserve"> </v>
      </c>
      <c r="BL90" s="9" t="str">
        <f t="shared" si="87"/>
        <v xml:space="preserve"> </v>
      </c>
      <c r="BM90" s="9" t="str">
        <f t="shared" si="87"/>
        <v xml:space="preserve"> </v>
      </c>
      <c r="BN90" s="9" t="str">
        <f t="shared" si="87"/>
        <v xml:space="preserve"> </v>
      </c>
      <c r="BO90" s="9" t="str">
        <f t="shared" si="87"/>
        <v xml:space="preserve"> </v>
      </c>
      <c r="BP90" s="9" t="str">
        <f t="shared" si="87"/>
        <v xml:space="preserve"> </v>
      </c>
      <c r="BQ90" s="9" t="str">
        <f t="shared" si="87"/>
        <v xml:space="preserve"> </v>
      </c>
      <c r="BR90" s="9" t="str">
        <f t="shared" si="87"/>
        <v xml:space="preserve"> </v>
      </c>
      <c r="BS90" s="9" t="str">
        <f t="shared" si="87"/>
        <v xml:space="preserve"> </v>
      </c>
      <c r="BT90" s="9" t="str">
        <f t="shared" si="87"/>
        <v xml:space="preserve"> </v>
      </c>
      <c r="BU90" s="9" t="str">
        <f t="shared" si="87"/>
        <v xml:space="preserve"> </v>
      </c>
      <c r="BV90" s="9" t="str">
        <f t="shared" si="87"/>
        <v xml:space="preserve"> </v>
      </c>
      <c r="BW90" s="9" t="str">
        <f t="shared" si="87"/>
        <v xml:space="preserve"> </v>
      </c>
      <c r="BX90" s="9" t="str">
        <f t="shared" si="87"/>
        <v xml:space="preserve"> </v>
      </c>
      <c r="BY90" s="9" t="str">
        <f t="shared" si="87"/>
        <v xml:space="preserve"> </v>
      </c>
      <c r="BZ90" s="9" t="str">
        <f t="shared" si="87"/>
        <v xml:space="preserve"> </v>
      </c>
      <c r="CA90" s="9" t="str">
        <f t="shared" si="87"/>
        <v xml:space="preserve"> </v>
      </c>
      <c r="CB90" s="9" t="str">
        <f t="shared" si="87"/>
        <v xml:space="preserve"> </v>
      </c>
      <c r="CC90" s="9" t="str">
        <f t="shared" si="87"/>
        <v xml:space="preserve"> </v>
      </c>
      <c r="CD90" s="9" t="str">
        <f t="shared" si="87"/>
        <v xml:space="preserve"> </v>
      </c>
      <c r="CE90" s="9" t="str">
        <f t="shared" si="87"/>
        <v xml:space="preserve"> </v>
      </c>
      <c r="CF90" s="9" t="str">
        <f t="shared" si="87"/>
        <v xml:space="preserve"> </v>
      </c>
      <c r="CG90" s="9" t="str">
        <f t="shared" si="87"/>
        <v xml:space="preserve"> </v>
      </c>
      <c r="CH90" s="9" t="str">
        <f t="shared" si="87"/>
        <v xml:space="preserve"> </v>
      </c>
      <c r="CI90" s="9" t="str">
        <f t="shared" si="87"/>
        <v xml:space="preserve"> </v>
      </c>
      <c r="CJ90" s="9" t="str">
        <f t="shared" si="87"/>
        <v xml:space="preserve"> </v>
      </c>
      <c r="CK90" s="9" t="str">
        <f t="shared" si="87"/>
        <v xml:space="preserve"> </v>
      </c>
      <c r="CL90" s="9" t="str">
        <f t="shared" si="87"/>
        <v xml:space="preserve"> </v>
      </c>
      <c r="CM90" s="9" t="str">
        <f t="shared" si="87"/>
        <v xml:space="preserve"> </v>
      </c>
      <c r="CN90" s="9" t="str">
        <f t="shared" si="87"/>
        <v xml:space="preserve"> </v>
      </c>
      <c r="CO90" s="9" t="str">
        <f t="shared" si="87"/>
        <v xml:space="preserve"> </v>
      </c>
    </row>
    <row r="91" spans="1:93" ht="13" x14ac:dyDescent="0.15">
      <c r="A91" s="9"/>
      <c r="B91" s="9"/>
      <c r="C91" s="9"/>
      <c r="D91" s="9"/>
      <c r="E91" s="9"/>
      <c r="F91" s="9"/>
      <c r="G91" s="9"/>
      <c r="H91" s="9"/>
      <c r="I91" s="9"/>
      <c r="J91" s="9"/>
      <c r="K91" s="9"/>
      <c r="L91" s="9"/>
      <c r="M91" s="9"/>
      <c r="N91" s="9" t="str">
        <f t="shared" ref="N91:CO91" si="88">CONCATENATE(DC91," ",GR91)</f>
        <v xml:space="preserve"> </v>
      </c>
      <c r="O91" s="9" t="str">
        <f t="shared" si="88"/>
        <v xml:space="preserve"> </v>
      </c>
      <c r="P91" s="9" t="str">
        <f t="shared" si="88"/>
        <v xml:space="preserve"> </v>
      </c>
      <c r="Q91" s="9" t="str">
        <f t="shared" si="88"/>
        <v xml:space="preserve"> </v>
      </c>
      <c r="R91" s="9" t="str">
        <f t="shared" si="88"/>
        <v xml:space="preserve"> </v>
      </c>
      <c r="S91" s="9" t="str">
        <f t="shared" si="88"/>
        <v xml:space="preserve"> </v>
      </c>
      <c r="T91" s="9" t="str">
        <f t="shared" si="88"/>
        <v xml:space="preserve"> </v>
      </c>
      <c r="U91" s="9" t="str">
        <f t="shared" si="88"/>
        <v xml:space="preserve"> </v>
      </c>
      <c r="V91" s="9" t="str">
        <f t="shared" si="88"/>
        <v xml:space="preserve"> </v>
      </c>
      <c r="W91" s="9" t="str">
        <f t="shared" si="88"/>
        <v xml:space="preserve"> </v>
      </c>
      <c r="X91" s="9" t="str">
        <f t="shared" si="88"/>
        <v xml:space="preserve"> </v>
      </c>
      <c r="Y91" s="9" t="str">
        <f t="shared" si="88"/>
        <v xml:space="preserve"> </v>
      </c>
      <c r="Z91" s="9" t="str">
        <f t="shared" si="88"/>
        <v xml:space="preserve"> </v>
      </c>
      <c r="AA91" s="9" t="str">
        <f t="shared" si="88"/>
        <v xml:space="preserve"> </v>
      </c>
      <c r="AB91" s="9" t="str">
        <f t="shared" si="88"/>
        <v xml:space="preserve"> </v>
      </c>
      <c r="AC91" s="9" t="str">
        <f t="shared" si="88"/>
        <v xml:space="preserve"> </v>
      </c>
      <c r="AD91" s="9" t="str">
        <f t="shared" si="88"/>
        <v xml:space="preserve"> </v>
      </c>
      <c r="AE91" s="9" t="str">
        <f t="shared" si="88"/>
        <v xml:space="preserve"> </v>
      </c>
      <c r="AF91" s="9" t="str">
        <f t="shared" si="88"/>
        <v xml:space="preserve"> </v>
      </c>
      <c r="AG91" s="9" t="str">
        <f t="shared" si="88"/>
        <v xml:space="preserve"> </v>
      </c>
      <c r="AH91" s="9" t="str">
        <f t="shared" si="88"/>
        <v xml:space="preserve"> </v>
      </c>
      <c r="AI91" s="9" t="str">
        <f t="shared" si="88"/>
        <v xml:space="preserve"> </v>
      </c>
      <c r="AJ91" s="9" t="str">
        <f t="shared" si="88"/>
        <v xml:space="preserve"> </v>
      </c>
      <c r="AK91" s="9" t="str">
        <f t="shared" si="88"/>
        <v xml:space="preserve"> </v>
      </c>
      <c r="AL91" s="9" t="str">
        <f t="shared" si="88"/>
        <v xml:space="preserve"> </v>
      </c>
      <c r="AM91" s="9" t="str">
        <f t="shared" si="88"/>
        <v xml:space="preserve"> </v>
      </c>
      <c r="AN91" s="9" t="str">
        <f t="shared" si="88"/>
        <v xml:space="preserve"> </v>
      </c>
      <c r="AO91" s="9" t="str">
        <f t="shared" si="88"/>
        <v xml:space="preserve"> </v>
      </c>
      <c r="AP91" s="9" t="str">
        <f t="shared" si="88"/>
        <v xml:space="preserve"> </v>
      </c>
      <c r="AQ91" s="9" t="str">
        <f t="shared" si="88"/>
        <v xml:space="preserve"> </v>
      </c>
      <c r="AR91" s="9" t="str">
        <f t="shared" si="88"/>
        <v xml:space="preserve"> </v>
      </c>
      <c r="AS91" s="9" t="str">
        <f t="shared" si="88"/>
        <v xml:space="preserve"> </v>
      </c>
      <c r="AT91" s="9" t="str">
        <f t="shared" si="88"/>
        <v xml:space="preserve"> </v>
      </c>
      <c r="AU91" s="9" t="str">
        <f t="shared" si="88"/>
        <v xml:space="preserve"> </v>
      </c>
      <c r="AV91" s="9" t="str">
        <f t="shared" si="88"/>
        <v xml:space="preserve"> </v>
      </c>
      <c r="AW91" s="9" t="str">
        <f t="shared" si="88"/>
        <v xml:space="preserve"> </v>
      </c>
      <c r="AX91" s="9" t="str">
        <f t="shared" si="88"/>
        <v xml:space="preserve"> </v>
      </c>
      <c r="AY91" s="9" t="str">
        <f t="shared" si="88"/>
        <v xml:space="preserve"> </v>
      </c>
      <c r="AZ91" s="9" t="str">
        <f t="shared" si="88"/>
        <v xml:space="preserve"> </v>
      </c>
      <c r="BA91" s="9" t="str">
        <f t="shared" si="88"/>
        <v xml:space="preserve"> </v>
      </c>
      <c r="BB91" s="9" t="str">
        <f t="shared" si="88"/>
        <v xml:space="preserve"> </v>
      </c>
      <c r="BC91" s="9" t="str">
        <f t="shared" si="88"/>
        <v xml:space="preserve"> </v>
      </c>
      <c r="BD91" s="9" t="str">
        <f t="shared" si="88"/>
        <v xml:space="preserve"> </v>
      </c>
      <c r="BE91" s="9" t="str">
        <f t="shared" si="88"/>
        <v xml:space="preserve"> </v>
      </c>
      <c r="BF91" s="9" t="str">
        <f t="shared" si="88"/>
        <v xml:space="preserve"> </v>
      </c>
      <c r="BG91" s="9" t="str">
        <f t="shared" si="88"/>
        <v xml:space="preserve"> </v>
      </c>
      <c r="BH91" s="9" t="str">
        <f t="shared" si="88"/>
        <v xml:space="preserve"> </v>
      </c>
      <c r="BI91" s="9" t="str">
        <f t="shared" si="88"/>
        <v xml:space="preserve"> </v>
      </c>
      <c r="BJ91" s="9" t="str">
        <f t="shared" si="88"/>
        <v xml:space="preserve"> </v>
      </c>
      <c r="BK91" s="9" t="str">
        <f t="shared" si="88"/>
        <v xml:space="preserve"> </v>
      </c>
      <c r="BL91" s="9" t="str">
        <f t="shared" si="88"/>
        <v xml:space="preserve"> </v>
      </c>
      <c r="BM91" s="9" t="str">
        <f t="shared" si="88"/>
        <v xml:space="preserve"> </v>
      </c>
      <c r="BN91" s="9" t="str">
        <f t="shared" si="88"/>
        <v xml:space="preserve"> </v>
      </c>
      <c r="BO91" s="9" t="str">
        <f t="shared" si="88"/>
        <v xml:space="preserve"> </v>
      </c>
      <c r="BP91" s="9" t="str">
        <f t="shared" si="88"/>
        <v xml:space="preserve"> </v>
      </c>
      <c r="BQ91" s="9" t="str">
        <f t="shared" si="88"/>
        <v xml:space="preserve"> </v>
      </c>
      <c r="BR91" s="9" t="str">
        <f t="shared" si="88"/>
        <v xml:space="preserve"> </v>
      </c>
      <c r="BS91" s="9" t="str">
        <f t="shared" si="88"/>
        <v xml:space="preserve"> </v>
      </c>
      <c r="BT91" s="9" t="str">
        <f t="shared" si="88"/>
        <v xml:space="preserve"> </v>
      </c>
      <c r="BU91" s="9" t="str">
        <f t="shared" si="88"/>
        <v xml:space="preserve"> </v>
      </c>
      <c r="BV91" s="9" t="str">
        <f t="shared" si="88"/>
        <v xml:space="preserve"> </v>
      </c>
      <c r="BW91" s="9" t="str">
        <f t="shared" si="88"/>
        <v xml:space="preserve"> </v>
      </c>
      <c r="BX91" s="9" t="str">
        <f t="shared" si="88"/>
        <v xml:space="preserve"> </v>
      </c>
      <c r="BY91" s="9" t="str">
        <f t="shared" si="88"/>
        <v xml:space="preserve"> </v>
      </c>
      <c r="BZ91" s="9" t="str">
        <f t="shared" si="88"/>
        <v xml:space="preserve"> </v>
      </c>
      <c r="CA91" s="9" t="str">
        <f t="shared" si="88"/>
        <v xml:space="preserve"> </v>
      </c>
      <c r="CB91" s="9" t="str">
        <f t="shared" si="88"/>
        <v xml:space="preserve"> </v>
      </c>
      <c r="CC91" s="9" t="str">
        <f t="shared" si="88"/>
        <v xml:space="preserve"> </v>
      </c>
      <c r="CD91" s="9" t="str">
        <f t="shared" si="88"/>
        <v xml:space="preserve"> </v>
      </c>
      <c r="CE91" s="9" t="str">
        <f t="shared" si="88"/>
        <v xml:space="preserve"> </v>
      </c>
      <c r="CF91" s="9" t="str">
        <f t="shared" si="88"/>
        <v xml:space="preserve"> </v>
      </c>
      <c r="CG91" s="9" t="str">
        <f t="shared" si="88"/>
        <v xml:space="preserve"> </v>
      </c>
      <c r="CH91" s="9" t="str">
        <f t="shared" si="88"/>
        <v xml:space="preserve"> </v>
      </c>
      <c r="CI91" s="9" t="str">
        <f t="shared" si="88"/>
        <v xml:space="preserve"> </v>
      </c>
      <c r="CJ91" s="9" t="str">
        <f t="shared" si="88"/>
        <v xml:space="preserve"> </v>
      </c>
      <c r="CK91" s="9" t="str">
        <f t="shared" si="88"/>
        <v xml:space="preserve"> </v>
      </c>
      <c r="CL91" s="9" t="str">
        <f t="shared" si="88"/>
        <v xml:space="preserve"> </v>
      </c>
      <c r="CM91" s="9" t="str">
        <f t="shared" si="88"/>
        <v xml:space="preserve"> </v>
      </c>
      <c r="CN91" s="9" t="str">
        <f t="shared" si="88"/>
        <v xml:space="preserve"> </v>
      </c>
      <c r="CO91" s="9" t="str">
        <f t="shared" si="88"/>
        <v xml:space="preserve"> </v>
      </c>
    </row>
    <row r="92" spans="1:93" ht="13" x14ac:dyDescent="0.15">
      <c r="A92" s="9"/>
      <c r="B92" s="9"/>
      <c r="C92" s="9"/>
      <c r="D92" s="9"/>
      <c r="E92" s="9"/>
      <c r="F92" s="9"/>
      <c r="G92" s="9"/>
      <c r="H92" s="9"/>
      <c r="I92" s="9"/>
      <c r="J92" s="9"/>
      <c r="K92" s="9"/>
      <c r="L92" s="9"/>
      <c r="M92" s="9"/>
      <c r="N92" s="9" t="str">
        <f t="shared" ref="N92:CO92" si="89">CONCATENATE(DC92," ",GR92)</f>
        <v xml:space="preserve"> </v>
      </c>
      <c r="O92" s="9" t="str">
        <f t="shared" si="89"/>
        <v xml:space="preserve"> </v>
      </c>
      <c r="P92" s="9" t="str">
        <f t="shared" si="89"/>
        <v xml:space="preserve"> </v>
      </c>
      <c r="Q92" s="9" t="str">
        <f t="shared" si="89"/>
        <v xml:space="preserve"> </v>
      </c>
      <c r="R92" s="9" t="str">
        <f t="shared" si="89"/>
        <v xml:space="preserve"> </v>
      </c>
      <c r="S92" s="9" t="str">
        <f t="shared" si="89"/>
        <v xml:space="preserve"> </v>
      </c>
      <c r="T92" s="9" t="str">
        <f t="shared" si="89"/>
        <v xml:space="preserve"> </v>
      </c>
      <c r="U92" s="9" t="str">
        <f t="shared" si="89"/>
        <v xml:space="preserve"> </v>
      </c>
      <c r="V92" s="9" t="str">
        <f t="shared" si="89"/>
        <v xml:space="preserve"> </v>
      </c>
      <c r="W92" s="9" t="str">
        <f t="shared" si="89"/>
        <v xml:space="preserve"> </v>
      </c>
      <c r="X92" s="9" t="str">
        <f t="shared" si="89"/>
        <v xml:space="preserve"> </v>
      </c>
      <c r="Y92" s="9" t="str">
        <f t="shared" si="89"/>
        <v xml:space="preserve"> </v>
      </c>
      <c r="Z92" s="9" t="str">
        <f t="shared" si="89"/>
        <v xml:space="preserve"> </v>
      </c>
      <c r="AA92" s="9" t="str">
        <f t="shared" si="89"/>
        <v xml:space="preserve"> </v>
      </c>
      <c r="AB92" s="9" t="str">
        <f t="shared" si="89"/>
        <v xml:space="preserve"> </v>
      </c>
      <c r="AC92" s="9" t="str">
        <f t="shared" si="89"/>
        <v xml:space="preserve"> </v>
      </c>
      <c r="AD92" s="9" t="str">
        <f t="shared" si="89"/>
        <v xml:space="preserve"> </v>
      </c>
      <c r="AE92" s="9" t="str">
        <f t="shared" si="89"/>
        <v xml:space="preserve"> </v>
      </c>
      <c r="AF92" s="9" t="str">
        <f t="shared" si="89"/>
        <v xml:space="preserve"> </v>
      </c>
      <c r="AG92" s="9" t="str">
        <f t="shared" si="89"/>
        <v xml:space="preserve"> </v>
      </c>
      <c r="AH92" s="9" t="str">
        <f t="shared" si="89"/>
        <v xml:space="preserve"> </v>
      </c>
      <c r="AI92" s="9" t="str">
        <f t="shared" si="89"/>
        <v xml:space="preserve"> </v>
      </c>
      <c r="AJ92" s="9" t="str">
        <f t="shared" si="89"/>
        <v xml:space="preserve"> </v>
      </c>
      <c r="AK92" s="9" t="str">
        <f t="shared" si="89"/>
        <v xml:space="preserve"> </v>
      </c>
      <c r="AL92" s="9" t="str">
        <f t="shared" si="89"/>
        <v xml:space="preserve"> </v>
      </c>
      <c r="AM92" s="9" t="str">
        <f t="shared" si="89"/>
        <v xml:space="preserve"> </v>
      </c>
      <c r="AN92" s="9" t="str">
        <f t="shared" si="89"/>
        <v xml:space="preserve"> </v>
      </c>
      <c r="AO92" s="9" t="str">
        <f t="shared" si="89"/>
        <v xml:space="preserve"> </v>
      </c>
      <c r="AP92" s="9" t="str">
        <f t="shared" si="89"/>
        <v xml:space="preserve"> </v>
      </c>
      <c r="AQ92" s="9" t="str">
        <f t="shared" si="89"/>
        <v xml:space="preserve"> </v>
      </c>
      <c r="AR92" s="9" t="str">
        <f t="shared" si="89"/>
        <v xml:space="preserve"> </v>
      </c>
      <c r="AS92" s="9" t="str">
        <f t="shared" si="89"/>
        <v xml:space="preserve"> </v>
      </c>
      <c r="AT92" s="9" t="str">
        <f t="shared" si="89"/>
        <v xml:space="preserve"> </v>
      </c>
      <c r="AU92" s="9" t="str">
        <f t="shared" si="89"/>
        <v xml:space="preserve"> </v>
      </c>
      <c r="AV92" s="9" t="str">
        <f t="shared" si="89"/>
        <v xml:space="preserve"> </v>
      </c>
      <c r="AW92" s="9" t="str">
        <f t="shared" si="89"/>
        <v xml:space="preserve"> </v>
      </c>
      <c r="AX92" s="9" t="str">
        <f t="shared" si="89"/>
        <v xml:space="preserve"> </v>
      </c>
      <c r="AY92" s="9" t="str">
        <f t="shared" si="89"/>
        <v xml:space="preserve"> </v>
      </c>
      <c r="AZ92" s="9" t="str">
        <f t="shared" si="89"/>
        <v xml:space="preserve"> </v>
      </c>
      <c r="BA92" s="9" t="str">
        <f t="shared" si="89"/>
        <v xml:space="preserve"> </v>
      </c>
      <c r="BB92" s="9" t="str">
        <f t="shared" si="89"/>
        <v xml:space="preserve"> </v>
      </c>
      <c r="BC92" s="9" t="str">
        <f t="shared" si="89"/>
        <v xml:space="preserve"> </v>
      </c>
      <c r="BD92" s="9" t="str">
        <f t="shared" si="89"/>
        <v xml:space="preserve"> </v>
      </c>
      <c r="BE92" s="9" t="str">
        <f t="shared" si="89"/>
        <v xml:space="preserve"> </v>
      </c>
      <c r="BF92" s="9" t="str">
        <f t="shared" si="89"/>
        <v xml:space="preserve"> </v>
      </c>
      <c r="BG92" s="9" t="str">
        <f t="shared" si="89"/>
        <v xml:space="preserve"> </v>
      </c>
      <c r="BH92" s="9" t="str">
        <f t="shared" si="89"/>
        <v xml:space="preserve"> </v>
      </c>
      <c r="BI92" s="9" t="str">
        <f t="shared" si="89"/>
        <v xml:space="preserve"> </v>
      </c>
      <c r="BJ92" s="9" t="str">
        <f t="shared" si="89"/>
        <v xml:space="preserve"> </v>
      </c>
      <c r="BK92" s="9" t="str">
        <f t="shared" si="89"/>
        <v xml:space="preserve"> </v>
      </c>
      <c r="BL92" s="9" t="str">
        <f t="shared" si="89"/>
        <v xml:space="preserve"> </v>
      </c>
      <c r="BM92" s="9" t="str">
        <f t="shared" si="89"/>
        <v xml:space="preserve"> </v>
      </c>
      <c r="BN92" s="9" t="str">
        <f t="shared" si="89"/>
        <v xml:space="preserve"> </v>
      </c>
      <c r="BO92" s="9" t="str">
        <f t="shared" si="89"/>
        <v xml:space="preserve"> </v>
      </c>
      <c r="BP92" s="9" t="str">
        <f t="shared" si="89"/>
        <v xml:space="preserve"> </v>
      </c>
      <c r="BQ92" s="9" t="str">
        <f t="shared" si="89"/>
        <v xml:space="preserve"> </v>
      </c>
      <c r="BR92" s="9" t="str">
        <f t="shared" si="89"/>
        <v xml:space="preserve"> </v>
      </c>
      <c r="BS92" s="9" t="str">
        <f t="shared" si="89"/>
        <v xml:space="preserve"> </v>
      </c>
      <c r="BT92" s="9" t="str">
        <f t="shared" si="89"/>
        <v xml:space="preserve"> </v>
      </c>
      <c r="BU92" s="9" t="str">
        <f t="shared" si="89"/>
        <v xml:space="preserve"> </v>
      </c>
      <c r="BV92" s="9" t="str">
        <f t="shared" si="89"/>
        <v xml:space="preserve"> </v>
      </c>
      <c r="BW92" s="9" t="str">
        <f t="shared" si="89"/>
        <v xml:space="preserve"> </v>
      </c>
      <c r="BX92" s="9" t="str">
        <f t="shared" si="89"/>
        <v xml:space="preserve"> </v>
      </c>
      <c r="BY92" s="9" t="str">
        <f t="shared" si="89"/>
        <v xml:space="preserve"> </v>
      </c>
      <c r="BZ92" s="9" t="str">
        <f t="shared" si="89"/>
        <v xml:space="preserve"> </v>
      </c>
      <c r="CA92" s="9" t="str">
        <f t="shared" si="89"/>
        <v xml:space="preserve"> </v>
      </c>
      <c r="CB92" s="9" t="str">
        <f t="shared" si="89"/>
        <v xml:space="preserve"> </v>
      </c>
      <c r="CC92" s="9" t="str">
        <f t="shared" si="89"/>
        <v xml:space="preserve"> </v>
      </c>
      <c r="CD92" s="9" t="str">
        <f t="shared" si="89"/>
        <v xml:space="preserve"> </v>
      </c>
      <c r="CE92" s="9" t="str">
        <f t="shared" si="89"/>
        <v xml:space="preserve"> </v>
      </c>
      <c r="CF92" s="9" t="str">
        <f t="shared" si="89"/>
        <v xml:space="preserve"> </v>
      </c>
      <c r="CG92" s="9" t="str">
        <f t="shared" si="89"/>
        <v xml:space="preserve"> </v>
      </c>
      <c r="CH92" s="9" t="str">
        <f t="shared" si="89"/>
        <v xml:space="preserve"> </v>
      </c>
      <c r="CI92" s="9" t="str">
        <f t="shared" si="89"/>
        <v xml:space="preserve"> </v>
      </c>
      <c r="CJ92" s="9" t="str">
        <f t="shared" si="89"/>
        <v xml:space="preserve"> </v>
      </c>
      <c r="CK92" s="9" t="str">
        <f t="shared" si="89"/>
        <v xml:space="preserve"> </v>
      </c>
      <c r="CL92" s="9" t="str">
        <f t="shared" si="89"/>
        <v xml:space="preserve"> </v>
      </c>
      <c r="CM92" s="9" t="str">
        <f t="shared" si="89"/>
        <v xml:space="preserve"> </v>
      </c>
      <c r="CN92" s="9" t="str">
        <f t="shared" si="89"/>
        <v xml:space="preserve"> </v>
      </c>
      <c r="CO92" s="9" t="str">
        <f t="shared" si="89"/>
        <v xml:space="preserve"> </v>
      </c>
    </row>
    <row r="93" spans="1:93" ht="13" x14ac:dyDescent="0.15">
      <c r="A93" s="9"/>
      <c r="B93" s="9"/>
      <c r="C93" s="9"/>
      <c r="D93" s="9"/>
      <c r="E93" s="9"/>
      <c r="F93" s="9"/>
      <c r="G93" s="9"/>
      <c r="H93" s="9"/>
      <c r="I93" s="9"/>
      <c r="J93" s="9"/>
      <c r="K93" s="9"/>
      <c r="L93" s="9"/>
      <c r="M93" s="9"/>
      <c r="N93" s="9" t="str">
        <f t="shared" ref="N93:CO93" si="90">CONCATENATE(DC93," ",GR93)</f>
        <v xml:space="preserve"> </v>
      </c>
      <c r="O93" s="9" t="str">
        <f t="shared" si="90"/>
        <v xml:space="preserve"> </v>
      </c>
      <c r="P93" s="9" t="str">
        <f t="shared" si="90"/>
        <v xml:space="preserve"> </v>
      </c>
      <c r="Q93" s="9" t="str">
        <f t="shared" si="90"/>
        <v xml:space="preserve"> </v>
      </c>
      <c r="R93" s="9" t="str">
        <f t="shared" si="90"/>
        <v xml:space="preserve"> </v>
      </c>
      <c r="S93" s="9" t="str">
        <f t="shared" si="90"/>
        <v xml:space="preserve"> </v>
      </c>
      <c r="T93" s="9" t="str">
        <f t="shared" si="90"/>
        <v xml:space="preserve"> </v>
      </c>
      <c r="U93" s="9" t="str">
        <f t="shared" si="90"/>
        <v xml:space="preserve"> </v>
      </c>
      <c r="V93" s="9" t="str">
        <f t="shared" si="90"/>
        <v xml:space="preserve"> </v>
      </c>
      <c r="W93" s="9" t="str">
        <f t="shared" si="90"/>
        <v xml:space="preserve"> </v>
      </c>
      <c r="X93" s="9" t="str">
        <f t="shared" si="90"/>
        <v xml:space="preserve"> </v>
      </c>
      <c r="Y93" s="9" t="str">
        <f t="shared" si="90"/>
        <v xml:space="preserve"> </v>
      </c>
      <c r="Z93" s="9" t="str">
        <f t="shared" si="90"/>
        <v xml:space="preserve"> </v>
      </c>
      <c r="AA93" s="9" t="str">
        <f t="shared" si="90"/>
        <v xml:space="preserve"> </v>
      </c>
      <c r="AB93" s="9" t="str">
        <f t="shared" si="90"/>
        <v xml:space="preserve"> </v>
      </c>
      <c r="AC93" s="9" t="str">
        <f t="shared" si="90"/>
        <v xml:space="preserve"> </v>
      </c>
      <c r="AD93" s="9" t="str">
        <f t="shared" si="90"/>
        <v xml:space="preserve"> </v>
      </c>
      <c r="AE93" s="9" t="str">
        <f t="shared" si="90"/>
        <v xml:space="preserve"> </v>
      </c>
      <c r="AF93" s="9" t="str">
        <f t="shared" si="90"/>
        <v xml:space="preserve"> </v>
      </c>
      <c r="AG93" s="9" t="str">
        <f t="shared" si="90"/>
        <v xml:space="preserve"> </v>
      </c>
      <c r="AH93" s="9" t="str">
        <f t="shared" si="90"/>
        <v xml:space="preserve"> </v>
      </c>
      <c r="AI93" s="9" t="str">
        <f t="shared" si="90"/>
        <v xml:space="preserve"> </v>
      </c>
      <c r="AJ93" s="9" t="str">
        <f t="shared" si="90"/>
        <v xml:space="preserve"> </v>
      </c>
      <c r="AK93" s="9" t="str">
        <f t="shared" si="90"/>
        <v xml:space="preserve"> </v>
      </c>
      <c r="AL93" s="9" t="str">
        <f t="shared" si="90"/>
        <v xml:space="preserve"> </v>
      </c>
      <c r="AM93" s="9" t="str">
        <f t="shared" si="90"/>
        <v xml:space="preserve"> </v>
      </c>
      <c r="AN93" s="9" t="str">
        <f t="shared" si="90"/>
        <v xml:space="preserve"> </v>
      </c>
      <c r="AO93" s="9" t="str">
        <f t="shared" si="90"/>
        <v xml:space="preserve"> </v>
      </c>
      <c r="AP93" s="9" t="str">
        <f t="shared" si="90"/>
        <v xml:space="preserve"> </v>
      </c>
      <c r="AQ93" s="9" t="str">
        <f t="shared" si="90"/>
        <v xml:space="preserve"> </v>
      </c>
      <c r="AR93" s="9" t="str">
        <f t="shared" si="90"/>
        <v xml:space="preserve"> </v>
      </c>
      <c r="AS93" s="9" t="str">
        <f t="shared" si="90"/>
        <v xml:space="preserve"> </v>
      </c>
      <c r="AT93" s="9" t="str">
        <f t="shared" si="90"/>
        <v xml:space="preserve"> </v>
      </c>
      <c r="AU93" s="9" t="str">
        <f t="shared" si="90"/>
        <v xml:space="preserve"> </v>
      </c>
      <c r="AV93" s="9" t="str">
        <f t="shared" si="90"/>
        <v xml:space="preserve"> </v>
      </c>
      <c r="AW93" s="9" t="str">
        <f t="shared" si="90"/>
        <v xml:space="preserve"> </v>
      </c>
      <c r="AX93" s="9" t="str">
        <f t="shared" si="90"/>
        <v xml:space="preserve"> </v>
      </c>
      <c r="AY93" s="9" t="str">
        <f t="shared" si="90"/>
        <v xml:space="preserve"> </v>
      </c>
      <c r="AZ93" s="9" t="str">
        <f t="shared" si="90"/>
        <v xml:space="preserve"> </v>
      </c>
      <c r="BA93" s="9" t="str">
        <f t="shared" si="90"/>
        <v xml:space="preserve"> </v>
      </c>
      <c r="BB93" s="9" t="str">
        <f t="shared" si="90"/>
        <v xml:space="preserve"> </v>
      </c>
      <c r="BC93" s="9" t="str">
        <f t="shared" si="90"/>
        <v xml:space="preserve"> </v>
      </c>
      <c r="BD93" s="9" t="str">
        <f t="shared" si="90"/>
        <v xml:space="preserve"> </v>
      </c>
      <c r="BE93" s="9" t="str">
        <f t="shared" si="90"/>
        <v xml:space="preserve"> </v>
      </c>
      <c r="BF93" s="9" t="str">
        <f t="shared" si="90"/>
        <v xml:space="preserve"> </v>
      </c>
      <c r="BG93" s="9" t="str">
        <f t="shared" si="90"/>
        <v xml:space="preserve"> </v>
      </c>
      <c r="BH93" s="9" t="str">
        <f t="shared" si="90"/>
        <v xml:space="preserve"> </v>
      </c>
      <c r="BI93" s="9" t="str">
        <f t="shared" si="90"/>
        <v xml:space="preserve"> </v>
      </c>
      <c r="BJ93" s="9" t="str">
        <f t="shared" si="90"/>
        <v xml:space="preserve"> </v>
      </c>
      <c r="BK93" s="9" t="str">
        <f t="shared" si="90"/>
        <v xml:space="preserve"> </v>
      </c>
      <c r="BL93" s="9" t="str">
        <f t="shared" si="90"/>
        <v xml:space="preserve"> </v>
      </c>
      <c r="BM93" s="9" t="str">
        <f t="shared" si="90"/>
        <v xml:space="preserve"> </v>
      </c>
      <c r="BN93" s="9" t="str">
        <f t="shared" si="90"/>
        <v xml:space="preserve"> </v>
      </c>
      <c r="BO93" s="9" t="str">
        <f t="shared" si="90"/>
        <v xml:space="preserve"> </v>
      </c>
      <c r="BP93" s="9" t="str">
        <f t="shared" si="90"/>
        <v xml:space="preserve"> </v>
      </c>
      <c r="BQ93" s="9" t="str">
        <f t="shared" si="90"/>
        <v xml:space="preserve"> </v>
      </c>
      <c r="BR93" s="9" t="str">
        <f t="shared" si="90"/>
        <v xml:space="preserve"> </v>
      </c>
      <c r="BS93" s="9" t="str">
        <f t="shared" si="90"/>
        <v xml:space="preserve"> </v>
      </c>
      <c r="BT93" s="9" t="str">
        <f t="shared" si="90"/>
        <v xml:space="preserve"> </v>
      </c>
      <c r="BU93" s="9" t="str">
        <f t="shared" si="90"/>
        <v xml:space="preserve"> </v>
      </c>
      <c r="BV93" s="9" t="str">
        <f t="shared" si="90"/>
        <v xml:space="preserve"> </v>
      </c>
      <c r="BW93" s="9" t="str">
        <f t="shared" si="90"/>
        <v xml:space="preserve"> </v>
      </c>
      <c r="BX93" s="9" t="str">
        <f t="shared" si="90"/>
        <v xml:space="preserve"> </v>
      </c>
      <c r="BY93" s="9" t="str">
        <f t="shared" si="90"/>
        <v xml:space="preserve"> </v>
      </c>
      <c r="BZ93" s="9" t="str">
        <f t="shared" si="90"/>
        <v xml:space="preserve"> </v>
      </c>
      <c r="CA93" s="9" t="str">
        <f t="shared" si="90"/>
        <v xml:space="preserve"> </v>
      </c>
      <c r="CB93" s="9" t="str">
        <f t="shared" si="90"/>
        <v xml:space="preserve"> </v>
      </c>
      <c r="CC93" s="9" t="str">
        <f t="shared" si="90"/>
        <v xml:space="preserve"> </v>
      </c>
      <c r="CD93" s="9" t="str">
        <f t="shared" si="90"/>
        <v xml:space="preserve"> </v>
      </c>
      <c r="CE93" s="9" t="str">
        <f t="shared" si="90"/>
        <v xml:space="preserve"> </v>
      </c>
      <c r="CF93" s="9" t="str">
        <f t="shared" si="90"/>
        <v xml:space="preserve"> </v>
      </c>
      <c r="CG93" s="9" t="str">
        <f t="shared" si="90"/>
        <v xml:space="preserve"> </v>
      </c>
      <c r="CH93" s="9" t="str">
        <f t="shared" si="90"/>
        <v xml:space="preserve"> </v>
      </c>
      <c r="CI93" s="9" t="str">
        <f t="shared" si="90"/>
        <v xml:space="preserve"> </v>
      </c>
      <c r="CJ93" s="9" t="str">
        <f t="shared" si="90"/>
        <v xml:space="preserve"> </v>
      </c>
      <c r="CK93" s="9" t="str">
        <f t="shared" si="90"/>
        <v xml:space="preserve"> </v>
      </c>
      <c r="CL93" s="9" t="str">
        <f t="shared" si="90"/>
        <v xml:space="preserve"> </v>
      </c>
      <c r="CM93" s="9" t="str">
        <f t="shared" si="90"/>
        <v xml:space="preserve"> </v>
      </c>
      <c r="CN93" s="9" t="str">
        <f t="shared" si="90"/>
        <v xml:space="preserve"> </v>
      </c>
      <c r="CO93" s="9" t="str">
        <f t="shared" si="90"/>
        <v xml:space="preserve"> </v>
      </c>
    </row>
    <row r="94" spans="1:93" ht="13" x14ac:dyDescent="0.15">
      <c r="A94" s="9"/>
      <c r="B94" s="9"/>
      <c r="C94" s="9"/>
      <c r="D94" s="9"/>
      <c r="E94" s="9"/>
      <c r="F94" s="9"/>
      <c r="G94" s="9"/>
      <c r="H94" s="9"/>
      <c r="I94" s="9"/>
      <c r="J94" s="9"/>
      <c r="K94" s="9"/>
      <c r="L94" s="9"/>
      <c r="M94" s="9"/>
      <c r="N94" s="9" t="str">
        <f t="shared" ref="N94:CO94" si="91">CONCATENATE(DC94," ",GR94)</f>
        <v xml:space="preserve"> </v>
      </c>
      <c r="O94" s="9" t="str">
        <f t="shared" si="91"/>
        <v xml:space="preserve"> </v>
      </c>
      <c r="P94" s="9" t="str">
        <f t="shared" si="91"/>
        <v xml:space="preserve"> </v>
      </c>
      <c r="Q94" s="9" t="str">
        <f t="shared" si="91"/>
        <v xml:space="preserve"> </v>
      </c>
      <c r="R94" s="9" t="str">
        <f t="shared" si="91"/>
        <v xml:space="preserve"> </v>
      </c>
      <c r="S94" s="9" t="str">
        <f t="shared" si="91"/>
        <v xml:space="preserve"> </v>
      </c>
      <c r="T94" s="9" t="str">
        <f t="shared" si="91"/>
        <v xml:space="preserve"> </v>
      </c>
      <c r="U94" s="9" t="str">
        <f t="shared" si="91"/>
        <v xml:space="preserve"> </v>
      </c>
      <c r="V94" s="9" t="str">
        <f t="shared" si="91"/>
        <v xml:space="preserve"> </v>
      </c>
      <c r="W94" s="9" t="str">
        <f t="shared" si="91"/>
        <v xml:space="preserve"> </v>
      </c>
      <c r="X94" s="9" t="str">
        <f t="shared" si="91"/>
        <v xml:space="preserve"> </v>
      </c>
      <c r="Y94" s="9" t="str">
        <f t="shared" si="91"/>
        <v xml:space="preserve"> </v>
      </c>
      <c r="Z94" s="9" t="str">
        <f t="shared" si="91"/>
        <v xml:space="preserve"> </v>
      </c>
      <c r="AA94" s="9" t="str">
        <f t="shared" si="91"/>
        <v xml:space="preserve"> </v>
      </c>
      <c r="AB94" s="9" t="str">
        <f t="shared" si="91"/>
        <v xml:space="preserve"> </v>
      </c>
      <c r="AC94" s="9" t="str">
        <f t="shared" si="91"/>
        <v xml:space="preserve"> </v>
      </c>
      <c r="AD94" s="9" t="str">
        <f t="shared" si="91"/>
        <v xml:space="preserve"> </v>
      </c>
      <c r="AE94" s="9" t="str">
        <f t="shared" si="91"/>
        <v xml:space="preserve"> </v>
      </c>
      <c r="AF94" s="9" t="str">
        <f t="shared" si="91"/>
        <v xml:space="preserve"> </v>
      </c>
      <c r="AG94" s="9" t="str">
        <f t="shared" si="91"/>
        <v xml:space="preserve"> </v>
      </c>
      <c r="AH94" s="9" t="str">
        <f t="shared" si="91"/>
        <v xml:space="preserve"> </v>
      </c>
      <c r="AI94" s="9" t="str">
        <f t="shared" si="91"/>
        <v xml:space="preserve"> </v>
      </c>
      <c r="AJ94" s="9" t="str">
        <f t="shared" si="91"/>
        <v xml:space="preserve"> </v>
      </c>
      <c r="AK94" s="9" t="str">
        <f t="shared" si="91"/>
        <v xml:space="preserve"> </v>
      </c>
      <c r="AL94" s="9" t="str">
        <f t="shared" si="91"/>
        <v xml:space="preserve"> </v>
      </c>
      <c r="AM94" s="9" t="str">
        <f t="shared" si="91"/>
        <v xml:space="preserve"> </v>
      </c>
      <c r="AN94" s="9" t="str">
        <f t="shared" si="91"/>
        <v xml:space="preserve"> </v>
      </c>
      <c r="AO94" s="9" t="str">
        <f t="shared" si="91"/>
        <v xml:space="preserve"> </v>
      </c>
      <c r="AP94" s="9" t="str">
        <f t="shared" si="91"/>
        <v xml:space="preserve"> </v>
      </c>
      <c r="AQ94" s="9" t="str">
        <f t="shared" si="91"/>
        <v xml:space="preserve"> </v>
      </c>
      <c r="AR94" s="9" t="str">
        <f t="shared" si="91"/>
        <v xml:space="preserve"> </v>
      </c>
      <c r="AS94" s="9" t="str">
        <f t="shared" si="91"/>
        <v xml:space="preserve"> </v>
      </c>
      <c r="AT94" s="9" t="str">
        <f t="shared" si="91"/>
        <v xml:space="preserve"> </v>
      </c>
      <c r="AU94" s="9" t="str">
        <f t="shared" si="91"/>
        <v xml:space="preserve"> </v>
      </c>
      <c r="AV94" s="9" t="str">
        <f t="shared" si="91"/>
        <v xml:space="preserve"> </v>
      </c>
      <c r="AW94" s="9" t="str">
        <f t="shared" si="91"/>
        <v xml:space="preserve"> </v>
      </c>
      <c r="AX94" s="9" t="str">
        <f t="shared" si="91"/>
        <v xml:space="preserve"> </v>
      </c>
      <c r="AY94" s="9" t="str">
        <f t="shared" si="91"/>
        <v xml:space="preserve"> </v>
      </c>
      <c r="AZ94" s="9" t="str">
        <f t="shared" si="91"/>
        <v xml:space="preserve"> </v>
      </c>
      <c r="BA94" s="9" t="str">
        <f t="shared" si="91"/>
        <v xml:space="preserve"> </v>
      </c>
      <c r="BB94" s="9" t="str">
        <f t="shared" si="91"/>
        <v xml:space="preserve"> </v>
      </c>
      <c r="BC94" s="9" t="str">
        <f t="shared" si="91"/>
        <v xml:space="preserve"> </v>
      </c>
      <c r="BD94" s="9" t="str">
        <f t="shared" si="91"/>
        <v xml:space="preserve"> </v>
      </c>
      <c r="BE94" s="9" t="str">
        <f t="shared" si="91"/>
        <v xml:space="preserve"> </v>
      </c>
      <c r="BF94" s="9" t="str">
        <f t="shared" si="91"/>
        <v xml:space="preserve"> </v>
      </c>
      <c r="BG94" s="9" t="str">
        <f t="shared" si="91"/>
        <v xml:space="preserve"> </v>
      </c>
      <c r="BH94" s="9" t="str">
        <f t="shared" si="91"/>
        <v xml:space="preserve"> </v>
      </c>
      <c r="BI94" s="9" t="str">
        <f t="shared" si="91"/>
        <v xml:space="preserve"> </v>
      </c>
      <c r="BJ94" s="9" t="str">
        <f t="shared" si="91"/>
        <v xml:space="preserve"> </v>
      </c>
      <c r="BK94" s="9" t="str">
        <f t="shared" si="91"/>
        <v xml:space="preserve"> </v>
      </c>
      <c r="BL94" s="9" t="str">
        <f t="shared" si="91"/>
        <v xml:space="preserve"> </v>
      </c>
      <c r="BM94" s="9" t="str">
        <f t="shared" si="91"/>
        <v xml:space="preserve"> </v>
      </c>
      <c r="BN94" s="9" t="str">
        <f t="shared" si="91"/>
        <v xml:space="preserve"> </v>
      </c>
      <c r="BO94" s="9" t="str">
        <f t="shared" si="91"/>
        <v xml:space="preserve"> </v>
      </c>
      <c r="BP94" s="9" t="str">
        <f t="shared" si="91"/>
        <v xml:space="preserve"> </v>
      </c>
      <c r="BQ94" s="9" t="str">
        <f t="shared" si="91"/>
        <v xml:space="preserve"> </v>
      </c>
      <c r="BR94" s="9" t="str">
        <f t="shared" si="91"/>
        <v xml:space="preserve"> </v>
      </c>
      <c r="BS94" s="9" t="str">
        <f t="shared" si="91"/>
        <v xml:space="preserve"> </v>
      </c>
      <c r="BT94" s="9" t="str">
        <f t="shared" si="91"/>
        <v xml:space="preserve"> </v>
      </c>
      <c r="BU94" s="9" t="str">
        <f t="shared" si="91"/>
        <v xml:space="preserve"> </v>
      </c>
      <c r="BV94" s="9" t="str">
        <f t="shared" si="91"/>
        <v xml:space="preserve"> </v>
      </c>
      <c r="BW94" s="9" t="str">
        <f t="shared" si="91"/>
        <v xml:space="preserve"> </v>
      </c>
      <c r="BX94" s="9" t="str">
        <f t="shared" si="91"/>
        <v xml:space="preserve"> </v>
      </c>
      <c r="BY94" s="9" t="str">
        <f t="shared" si="91"/>
        <v xml:space="preserve"> </v>
      </c>
      <c r="BZ94" s="9" t="str">
        <f t="shared" si="91"/>
        <v xml:space="preserve"> </v>
      </c>
      <c r="CA94" s="9" t="str">
        <f t="shared" si="91"/>
        <v xml:space="preserve"> </v>
      </c>
      <c r="CB94" s="9" t="str">
        <f t="shared" si="91"/>
        <v xml:space="preserve"> </v>
      </c>
      <c r="CC94" s="9" t="str">
        <f t="shared" si="91"/>
        <v xml:space="preserve"> </v>
      </c>
      <c r="CD94" s="9" t="str">
        <f t="shared" si="91"/>
        <v xml:space="preserve"> </v>
      </c>
      <c r="CE94" s="9" t="str">
        <f t="shared" si="91"/>
        <v xml:space="preserve"> </v>
      </c>
      <c r="CF94" s="9" t="str">
        <f t="shared" si="91"/>
        <v xml:space="preserve"> </v>
      </c>
      <c r="CG94" s="9" t="str">
        <f t="shared" si="91"/>
        <v xml:space="preserve"> </v>
      </c>
      <c r="CH94" s="9" t="str">
        <f t="shared" si="91"/>
        <v xml:space="preserve"> </v>
      </c>
      <c r="CI94" s="9" t="str">
        <f t="shared" si="91"/>
        <v xml:space="preserve"> </v>
      </c>
      <c r="CJ94" s="9" t="str">
        <f t="shared" si="91"/>
        <v xml:space="preserve"> </v>
      </c>
      <c r="CK94" s="9" t="str">
        <f t="shared" si="91"/>
        <v xml:space="preserve"> </v>
      </c>
      <c r="CL94" s="9" t="str">
        <f t="shared" si="91"/>
        <v xml:space="preserve"> </v>
      </c>
      <c r="CM94" s="9" t="str">
        <f t="shared" si="91"/>
        <v xml:space="preserve"> </v>
      </c>
      <c r="CN94" s="9" t="str">
        <f t="shared" si="91"/>
        <v xml:space="preserve"> </v>
      </c>
      <c r="CO94" s="9" t="str">
        <f t="shared" si="91"/>
        <v xml:space="preserve"> </v>
      </c>
    </row>
    <row r="95" spans="1:93" ht="13" x14ac:dyDescent="0.15">
      <c r="A95" s="9"/>
      <c r="B95" s="9"/>
      <c r="C95" s="9"/>
      <c r="D95" s="9"/>
      <c r="E95" s="9"/>
      <c r="F95" s="9"/>
      <c r="G95" s="9"/>
      <c r="H95" s="9"/>
      <c r="I95" s="9"/>
      <c r="J95" s="9"/>
      <c r="K95" s="9"/>
      <c r="L95" s="9"/>
      <c r="M95" s="9"/>
      <c r="N95" s="9" t="str">
        <f t="shared" ref="N95:CO95" si="92">CONCATENATE(DC95," ",GR95)</f>
        <v xml:space="preserve"> </v>
      </c>
      <c r="O95" s="9" t="str">
        <f t="shared" si="92"/>
        <v xml:space="preserve"> </v>
      </c>
      <c r="P95" s="9" t="str">
        <f t="shared" si="92"/>
        <v xml:space="preserve"> </v>
      </c>
      <c r="Q95" s="9" t="str">
        <f t="shared" si="92"/>
        <v xml:space="preserve"> </v>
      </c>
      <c r="R95" s="9" t="str">
        <f t="shared" si="92"/>
        <v xml:space="preserve"> </v>
      </c>
      <c r="S95" s="9" t="str">
        <f t="shared" si="92"/>
        <v xml:space="preserve"> </v>
      </c>
      <c r="T95" s="9" t="str">
        <f t="shared" si="92"/>
        <v xml:space="preserve"> </v>
      </c>
      <c r="U95" s="9" t="str">
        <f t="shared" si="92"/>
        <v xml:space="preserve"> </v>
      </c>
      <c r="V95" s="9" t="str">
        <f t="shared" si="92"/>
        <v xml:space="preserve"> </v>
      </c>
      <c r="W95" s="9" t="str">
        <f t="shared" si="92"/>
        <v xml:space="preserve"> </v>
      </c>
      <c r="X95" s="9" t="str">
        <f t="shared" si="92"/>
        <v xml:space="preserve"> </v>
      </c>
      <c r="Y95" s="9" t="str">
        <f t="shared" si="92"/>
        <v xml:space="preserve"> </v>
      </c>
      <c r="Z95" s="9" t="str">
        <f t="shared" si="92"/>
        <v xml:space="preserve"> </v>
      </c>
      <c r="AA95" s="9" t="str">
        <f t="shared" si="92"/>
        <v xml:space="preserve"> </v>
      </c>
      <c r="AB95" s="9" t="str">
        <f t="shared" si="92"/>
        <v xml:space="preserve"> </v>
      </c>
      <c r="AC95" s="9" t="str">
        <f t="shared" si="92"/>
        <v xml:space="preserve"> </v>
      </c>
      <c r="AD95" s="9" t="str">
        <f t="shared" si="92"/>
        <v xml:space="preserve"> </v>
      </c>
      <c r="AE95" s="9" t="str">
        <f t="shared" si="92"/>
        <v xml:space="preserve"> </v>
      </c>
      <c r="AF95" s="9" t="str">
        <f t="shared" si="92"/>
        <v xml:space="preserve"> </v>
      </c>
      <c r="AG95" s="9" t="str">
        <f t="shared" si="92"/>
        <v xml:space="preserve"> </v>
      </c>
      <c r="AH95" s="9" t="str">
        <f t="shared" si="92"/>
        <v xml:space="preserve"> </v>
      </c>
      <c r="AI95" s="9" t="str">
        <f t="shared" si="92"/>
        <v xml:space="preserve"> </v>
      </c>
      <c r="AJ95" s="9" t="str">
        <f t="shared" si="92"/>
        <v xml:space="preserve"> </v>
      </c>
      <c r="AK95" s="9" t="str">
        <f t="shared" si="92"/>
        <v xml:space="preserve"> </v>
      </c>
      <c r="AL95" s="9" t="str">
        <f t="shared" si="92"/>
        <v xml:space="preserve"> </v>
      </c>
      <c r="AM95" s="9" t="str">
        <f t="shared" si="92"/>
        <v xml:space="preserve"> </v>
      </c>
      <c r="AN95" s="9" t="str">
        <f t="shared" si="92"/>
        <v xml:space="preserve"> </v>
      </c>
      <c r="AO95" s="9" t="str">
        <f t="shared" si="92"/>
        <v xml:space="preserve"> </v>
      </c>
      <c r="AP95" s="9" t="str">
        <f t="shared" si="92"/>
        <v xml:space="preserve"> </v>
      </c>
      <c r="AQ95" s="9" t="str">
        <f t="shared" si="92"/>
        <v xml:space="preserve"> </v>
      </c>
      <c r="AR95" s="9" t="str">
        <f t="shared" si="92"/>
        <v xml:space="preserve"> </v>
      </c>
      <c r="AS95" s="9" t="str">
        <f t="shared" si="92"/>
        <v xml:space="preserve"> </v>
      </c>
      <c r="AT95" s="9" t="str">
        <f t="shared" si="92"/>
        <v xml:space="preserve"> </v>
      </c>
      <c r="AU95" s="9" t="str">
        <f t="shared" si="92"/>
        <v xml:space="preserve"> </v>
      </c>
      <c r="AV95" s="9" t="str">
        <f t="shared" si="92"/>
        <v xml:space="preserve"> </v>
      </c>
      <c r="AW95" s="9" t="str">
        <f t="shared" si="92"/>
        <v xml:space="preserve"> </v>
      </c>
      <c r="AX95" s="9" t="str">
        <f t="shared" si="92"/>
        <v xml:space="preserve"> </v>
      </c>
      <c r="AY95" s="9" t="str">
        <f t="shared" si="92"/>
        <v xml:space="preserve"> </v>
      </c>
      <c r="AZ95" s="9" t="str">
        <f t="shared" si="92"/>
        <v xml:space="preserve"> </v>
      </c>
      <c r="BA95" s="9" t="str">
        <f t="shared" si="92"/>
        <v xml:space="preserve"> </v>
      </c>
      <c r="BB95" s="9" t="str">
        <f t="shared" si="92"/>
        <v xml:space="preserve"> </v>
      </c>
      <c r="BC95" s="9" t="str">
        <f t="shared" si="92"/>
        <v xml:space="preserve"> </v>
      </c>
      <c r="BD95" s="9" t="str">
        <f t="shared" si="92"/>
        <v xml:space="preserve"> </v>
      </c>
      <c r="BE95" s="9" t="str">
        <f t="shared" si="92"/>
        <v xml:space="preserve"> </v>
      </c>
      <c r="BF95" s="9" t="str">
        <f t="shared" si="92"/>
        <v xml:space="preserve"> </v>
      </c>
      <c r="BG95" s="9" t="str">
        <f t="shared" si="92"/>
        <v xml:space="preserve"> </v>
      </c>
      <c r="BH95" s="9" t="str">
        <f t="shared" si="92"/>
        <v xml:space="preserve"> </v>
      </c>
      <c r="BI95" s="9" t="str">
        <f t="shared" si="92"/>
        <v xml:space="preserve"> </v>
      </c>
      <c r="BJ95" s="9" t="str">
        <f t="shared" si="92"/>
        <v xml:space="preserve"> </v>
      </c>
      <c r="BK95" s="9" t="str">
        <f t="shared" si="92"/>
        <v xml:space="preserve"> </v>
      </c>
      <c r="BL95" s="9" t="str">
        <f t="shared" si="92"/>
        <v xml:space="preserve"> </v>
      </c>
      <c r="BM95" s="9" t="str">
        <f t="shared" si="92"/>
        <v xml:space="preserve"> </v>
      </c>
      <c r="BN95" s="9" t="str">
        <f t="shared" si="92"/>
        <v xml:space="preserve"> </v>
      </c>
      <c r="BO95" s="9" t="str">
        <f t="shared" si="92"/>
        <v xml:space="preserve"> </v>
      </c>
      <c r="BP95" s="9" t="str">
        <f t="shared" si="92"/>
        <v xml:space="preserve"> </v>
      </c>
      <c r="BQ95" s="9" t="str">
        <f t="shared" si="92"/>
        <v xml:space="preserve"> </v>
      </c>
      <c r="BR95" s="9" t="str">
        <f t="shared" si="92"/>
        <v xml:space="preserve"> </v>
      </c>
      <c r="BS95" s="9" t="str">
        <f t="shared" si="92"/>
        <v xml:space="preserve"> </v>
      </c>
      <c r="BT95" s="9" t="str">
        <f t="shared" si="92"/>
        <v xml:space="preserve"> </v>
      </c>
      <c r="BU95" s="9" t="str">
        <f t="shared" si="92"/>
        <v xml:space="preserve"> </v>
      </c>
      <c r="BV95" s="9" t="str">
        <f t="shared" si="92"/>
        <v xml:space="preserve"> </v>
      </c>
      <c r="BW95" s="9" t="str">
        <f t="shared" si="92"/>
        <v xml:space="preserve"> </v>
      </c>
      <c r="BX95" s="9" t="str">
        <f t="shared" si="92"/>
        <v xml:space="preserve"> </v>
      </c>
      <c r="BY95" s="9" t="str">
        <f t="shared" si="92"/>
        <v xml:space="preserve"> </v>
      </c>
      <c r="BZ95" s="9" t="str">
        <f t="shared" si="92"/>
        <v xml:space="preserve"> </v>
      </c>
      <c r="CA95" s="9" t="str">
        <f t="shared" si="92"/>
        <v xml:space="preserve"> </v>
      </c>
      <c r="CB95" s="9" t="str">
        <f t="shared" si="92"/>
        <v xml:space="preserve"> </v>
      </c>
      <c r="CC95" s="9" t="str">
        <f t="shared" si="92"/>
        <v xml:space="preserve"> </v>
      </c>
      <c r="CD95" s="9" t="str">
        <f t="shared" si="92"/>
        <v xml:space="preserve"> </v>
      </c>
      <c r="CE95" s="9" t="str">
        <f t="shared" si="92"/>
        <v xml:space="preserve"> </v>
      </c>
      <c r="CF95" s="9" t="str">
        <f t="shared" si="92"/>
        <v xml:space="preserve"> </v>
      </c>
      <c r="CG95" s="9" t="str">
        <f t="shared" si="92"/>
        <v xml:space="preserve"> </v>
      </c>
      <c r="CH95" s="9" t="str">
        <f t="shared" si="92"/>
        <v xml:space="preserve"> </v>
      </c>
      <c r="CI95" s="9" t="str">
        <f t="shared" si="92"/>
        <v xml:space="preserve"> </v>
      </c>
      <c r="CJ95" s="9" t="str">
        <f t="shared" si="92"/>
        <v xml:space="preserve"> </v>
      </c>
      <c r="CK95" s="9" t="str">
        <f t="shared" si="92"/>
        <v xml:space="preserve"> </v>
      </c>
      <c r="CL95" s="9" t="str">
        <f t="shared" si="92"/>
        <v xml:space="preserve"> </v>
      </c>
      <c r="CM95" s="9" t="str">
        <f t="shared" si="92"/>
        <v xml:space="preserve"> </v>
      </c>
      <c r="CN95" s="9" t="str">
        <f t="shared" si="92"/>
        <v xml:space="preserve"> </v>
      </c>
      <c r="CO95" s="9" t="str">
        <f t="shared" si="92"/>
        <v xml:space="preserve"> </v>
      </c>
    </row>
    <row r="96" spans="1:93" ht="13" x14ac:dyDescent="0.15">
      <c r="A96" s="9"/>
      <c r="B96" s="9"/>
      <c r="C96" s="9"/>
      <c r="D96" s="9"/>
      <c r="E96" s="9"/>
      <c r="F96" s="9"/>
      <c r="G96" s="9"/>
      <c r="H96" s="9"/>
      <c r="I96" s="9"/>
      <c r="J96" s="9"/>
      <c r="K96" s="9"/>
      <c r="L96" s="9"/>
      <c r="M96" s="9"/>
      <c r="N96" s="9" t="str">
        <f t="shared" ref="N96:CO96" si="93">CONCATENATE(DC96," ",GR96)</f>
        <v xml:space="preserve"> </v>
      </c>
      <c r="O96" s="9" t="str">
        <f t="shared" si="93"/>
        <v xml:space="preserve"> </v>
      </c>
      <c r="P96" s="9" t="str">
        <f t="shared" si="93"/>
        <v xml:space="preserve"> </v>
      </c>
      <c r="Q96" s="9" t="str">
        <f t="shared" si="93"/>
        <v xml:space="preserve"> </v>
      </c>
      <c r="R96" s="9" t="str">
        <f t="shared" si="93"/>
        <v xml:space="preserve"> </v>
      </c>
      <c r="S96" s="9" t="str">
        <f t="shared" si="93"/>
        <v xml:space="preserve"> </v>
      </c>
      <c r="T96" s="9" t="str">
        <f t="shared" si="93"/>
        <v xml:space="preserve"> </v>
      </c>
      <c r="U96" s="9" t="str">
        <f t="shared" si="93"/>
        <v xml:space="preserve"> </v>
      </c>
      <c r="V96" s="9" t="str">
        <f t="shared" si="93"/>
        <v xml:space="preserve"> </v>
      </c>
      <c r="W96" s="9" t="str">
        <f t="shared" si="93"/>
        <v xml:space="preserve"> </v>
      </c>
      <c r="X96" s="9" t="str">
        <f t="shared" si="93"/>
        <v xml:space="preserve"> </v>
      </c>
      <c r="Y96" s="9" t="str">
        <f t="shared" si="93"/>
        <v xml:space="preserve"> </v>
      </c>
      <c r="Z96" s="9" t="str">
        <f t="shared" si="93"/>
        <v xml:space="preserve"> </v>
      </c>
      <c r="AA96" s="9" t="str">
        <f t="shared" si="93"/>
        <v xml:space="preserve"> </v>
      </c>
      <c r="AB96" s="9" t="str">
        <f t="shared" si="93"/>
        <v xml:space="preserve"> </v>
      </c>
      <c r="AC96" s="9" t="str">
        <f t="shared" si="93"/>
        <v xml:space="preserve"> </v>
      </c>
      <c r="AD96" s="9" t="str">
        <f t="shared" si="93"/>
        <v xml:space="preserve"> </v>
      </c>
      <c r="AE96" s="9" t="str">
        <f t="shared" si="93"/>
        <v xml:space="preserve"> </v>
      </c>
      <c r="AF96" s="9" t="str">
        <f t="shared" si="93"/>
        <v xml:space="preserve"> </v>
      </c>
      <c r="AG96" s="9" t="str">
        <f t="shared" si="93"/>
        <v xml:space="preserve"> </v>
      </c>
      <c r="AH96" s="9" t="str">
        <f t="shared" si="93"/>
        <v xml:space="preserve"> </v>
      </c>
      <c r="AI96" s="9" t="str">
        <f t="shared" si="93"/>
        <v xml:space="preserve"> </v>
      </c>
      <c r="AJ96" s="9" t="str">
        <f t="shared" si="93"/>
        <v xml:space="preserve"> </v>
      </c>
      <c r="AK96" s="9" t="str">
        <f t="shared" si="93"/>
        <v xml:space="preserve"> </v>
      </c>
      <c r="AL96" s="9" t="str">
        <f t="shared" si="93"/>
        <v xml:space="preserve"> </v>
      </c>
      <c r="AM96" s="9" t="str">
        <f t="shared" si="93"/>
        <v xml:space="preserve"> </v>
      </c>
      <c r="AN96" s="9" t="str">
        <f t="shared" si="93"/>
        <v xml:space="preserve"> </v>
      </c>
      <c r="AO96" s="9" t="str">
        <f t="shared" si="93"/>
        <v xml:space="preserve"> </v>
      </c>
      <c r="AP96" s="9" t="str">
        <f t="shared" si="93"/>
        <v xml:space="preserve"> </v>
      </c>
      <c r="AQ96" s="9" t="str">
        <f t="shared" si="93"/>
        <v xml:space="preserve"> </v>
      </c>
      <c r="AR96" s="9" t="str">
        <f t="shared" si="93"/>
        <v xml:space="preserve"> </v>
      </c>
      <c r="AS96" s="9" t="str">
        <f t="shared" si="93"/>
        <v xml:space="preserve"> </v>
      </c>
      <c r="AT96" s="9" t="str">
        <f t="shared" si="93"/>
        <v xml:space="preserve"> </v>
      </c>
      <c r="AU96" s="9" t="str">
        <f t="shared" si="93"/>
        <v xml:space="preserve"> </v>
      </c>
      <c r="AV96" s="9" t="str">
        <f t="shared" si="93"/>
        <v xml:space="preserve"> </v>
      </c>
      <c r="AW96" s="9" t="str">
        <f t="shared" si="93"/>
        <v xml:space="preserve"> </v>
      </c>
      <c r="AX96" s="9" t="str">
        <f t="shared" si="93"/>
        <v xml:space="preserve"> </v>
      </c>
      <c r="AY96" s="9" t="str">
        <f t="shared" si="93"/>
        <v xml:space="preserve"> </v>
      </c>
      <c r="AZ96" s="9" t="str">
        <f t="shared" si="93"/>
        <v xml:space="preserve"> </v>
      </c>
      <c r="BA96" s="9" t="str">
        <f t="shared" si="93"/>
        <v xml:space="preserve"> </v>
      </c>
      <c r="BB96" s="9" t="str">
        <f t="shared" si="93"/>
        <v xml:space="preserve"> </v>
      </c>
      <c r="BC96" s="9" t="str">
        <f t="shared" si="93"/>
        <v xml:space="preserve"> </v>
      </c>
      <c r="BD96" s="9" t="str">
        <f t="shared" si="93"/>
        <v xml:space="preserve"> </v>
      </c>
      <c r="BE96" s="9" t="str">
        <f t="shared" si="93"/>
        <v xml:space="preserve"> </v>
      </c>
      <c r="BF96" s="9" t="str">
        <f t="shared" si="93"/>
        <v xml:space="preserve"> </v>
      </c>
      <c r="BG96" s="9" t="str">
        <f t="shared" si="93"/>
        <v xml:space="preserve"> </v>
      </c>
      <c r="BH96" s="9" t="str">
        <f t="shared" si="93"/>
        <v xml:space="preserve"> </v>
      </c>
      <c r="BI96" s="9" t="str">
        <f t="shared" si="93"/>
        <v xml:space="preserve"> </v>
      </c>
      <c r="BJ96" s="9" t="str">
        <f t="shared" si="93"/>
        <v xml:space="preserve"> </v>
      </c>
      <c r="BK96" s="9" t="str">
        <f t="shared" si="93"/>
        <v xml:space="preserve"> </v>
      </c>
      <c r="BL96" s="9" t="str">
        <f t="shared" si="93"/>
        <v xml:space="preserve"> </v>
      </c>
      <c r="BM96" s="9" t="str">
        <f t="shared" si="93"/>
        <v xml:space="preserve"> </v>
      </c>
      <c r="BN96" s="9" t="str">
        <f t="shared" si="93"/>
        <v xml:space="preserve"> </v>
      </c>
      <c r="BO96" s="9" t="str">
        <f t="shared" si="93"/>
        <v xml:space="preserve"> </v>
      </c>
      <c r="BP96" s="9" t="str">
        <f t="shared" si="93"/>
        <v xml:space="preserve"> </v>
      </c>
      <c r="BQ96" s="9" t="str">
        <f t="shared" si="93"/>
        <v xml:space="preserve"> </v>
      </c>
      <c r="BR96" s="9" t="str">
        <f t="shared" si="93"/>
        <v xml:space="preserve"> </v>
      </c>
      <c r="BS96" s="9" t="str">
        <f t="shared" si="93"/>
        <v xml:space="preserve"> </v>
      </c>
      <c r="BT96" s="9" t="str">
        <f t="shared" si="93"/>
        <v xml:space="preserve"> </v>
      </c>
      <c r="BU96" s="9" t="str">
        <f t="shared" si="93"/>
        <v xml:space="preserve"> </v>
      </c>
      <c r="BV96" s="9" t="str">
        <f t="shared" si="93"/>
        <v xml:space="preserve"> </v>
      </c>
      <c r="BW96" s="9" t="str">
        <f t="shared" si="93"/>
        <v xml:space="preserve"> </v>
      </c>
      <c r="BX96" s="9" t="str">
        <f t="shared" si="93"/>
        <v xml:space="preserve"> </v>
      </c>
      <c r="BY96" s="9" t="str">
        <f t="shared" si="93"/>
        <v xml:space="preserve"> </v>
      </c>
      <c r="BZ96" s="9" t="str">
        <f t="shared" si="93"/>
        <v xml:space="preserve"> </v>
      </c>
      <c r="CA96" s="9" t="str">
        <f t="shared" si="93"/>
        <v xml:space="preserve"> </v>
      </c>
      <c r="CB96" s="9" t="str">
        <f t="shared" si="93"/>
        <v xml:space="preserve"> </v>
      </c>
      <c r="CC96" s="9" t="str">
        <f t="shared" si="93"/>
        <v xml:space="preserve"> </v>
      </c>
      <c r="CD96" s="9" t="str">
        <f t="shared" si="93"/>
        <v xml:space="preserve"> </v>
      </c>
      <c r="CE96" s="9" t="str">
        <f t="shared" si="93"/>
        <v xml:space="preserve"> </v>
      </c>
      <c r="CF96" s="9" t="str">
        <f t="shared" si="93"/>
        <v xml:space="preserve"> </v>
      </c>
      <c r="CG96" s="9" t="str">
        <f t="shared" si="93"/>
        <v xml:space="preserve"> </v>
      </c>
      <c r="CH96" s="9" t="str">
        <f t="shared" si="93"/>
        <v xml:space="preserve"> </v>
      </c>
      <c r="CI96" s="9" t="str">
        <f t="shared" si="93"/>
        <v xml:space="preserve"> </v>
      </c>
      <c r="CJ96" s="9" t="str">
        <f t="shared" si="93"/>
        <v xml:space="preserve"> </v>
      </c>
      <c r="CK96" s="9" t="str">
        <f t="shared" si="93"/>
        <v xml:space="preserve"> </v>
      </c>
      <c r="CL96" s="9" t="str">
        <f t="shared" si="93"/>
        <v xml:space="preserve"> </v>
      </c>
      <c r="CM96" s="9" t="str">
        <f t="shared" si="93"/>
        <v xml:space="preserve"> </v>
      </c>
      <c r="CN96" s="9" t="str">
        <f t="shared" si="93"/>
        <v xml:space="preserve"> </v>
      </c>
      <c r="CO96" s="9" t="str">
        <f t="shared" si="93"/>
        <v xml:space="preserve"> </v>
      </c>
    </row>
    <row r="97" spans="1:93" ht="13" x14ac:dyDescent="0.15">
      <c r="A97" s="9"/>
      <c r="B97" s="9"/>
      <c r="C97" s="9"/>
      <c r="D97" s="9"/>
      <c r="E97" s="9"/>
      <c r="F97" s="9"/>
      <c r="G97" s="9"/>
      <c r="H97" s="9"/>
      <c r="I97" s="9"/>
      <c r="J97" s="9"/>
      <c r="K97" s="9"/>
      <c r="L97" s="9"/>
      <c r="M97" s="9"/>
      <c r="N97" s="9" t="str">
        <f t="shared" ref="N97:CO97" si="94">CONCATENATE(DC97," ",GR97)</f>
        <v xml:space="preserve"> </v>
      </c>
      <c r="O97" s="9" t="str">
        <f t="shared" si="94"/>
        <v xml:space="preserve"> </v>
      </c>
      <c r="P97" s="9" t="str">
        <f t="shared" si="94"/>
        <v xml:space="preserve"> </v>
      </c>
      <c r="Q97" s="9" t="str">
        <f t="shared" si="94"/>
        <v xml:space="preserve"> </v>
      </c>
      <c r="R97" s="9" t="str">
        <f t="shared" si="94"/>
        <v xml:space="preserve"> </v>
      </c>
      <c r="S97" s="9" t="str">
        <f t="shared" si="94"/>
        <v xml:space="preserve"> </v>
      </c>
      <c r="T97" s="9" t="str">
        <f t="shared" si="94"/>
        <v xml:space="preserve"> </v>
      </c>
      <c r="U97" s="9" t="str">
        <f t="shared" si="94"/>
        <v xml:space="preserve"> </v>
      </c>
      <c r="V97" s="9" t="str">
        <f t="shared" si="94"/>
        <v xml:space="preserve"> </v>
      </c>
      <c r="W97" s="9" t="str">
        <f t="shared" si="94"/>
        <v xml:space="preserve"> </v>
      </c>
      <c r="X97" s="9" t="str">
        <f t="shared" si="94"/>
        <v xml:space="preserve"> </v>
      </c>
      <c r="Y97" s="9" t="str">
        <f t="shared" si="94"/>
        <v xml:space="preserve"> </v>
      </c>
      <c r="Z97" s="9" t="str">
        <f t="shared" si="94"/>
        <v xml:space="preserve"> </v>
      </c>
      <c r="AA97" s="9" t="str">
        <f t="shared" si="94"/>
        <v xml:space="preserve"> </v>
      </c>
      <c r="AB97" s="9" t="str">
        <f t="shared" si="94"/>
        <v xml:space="preserve"> </v>
      </c>
      <c r="AC97" s="9" t="str">
        <f t="shared" si="94"/>
        <v xml:space="preserve"> </v>
      </c>
      <c r="AD97" s="9" t="str">
        <f t="shared" si="94"/>
        <v xml:space="preserve"> </v>
      </c>
      <c r="AE97" s="9" t="str">
        <f t="shared" si="94"/>
        <v xml:space="preserve"> </v>
      </c>
      <c r="AF97" s="9" t="str">
        <f t="shared" si="94"/>
        <v xml:space="preserve"> </v>
      </c>
      <c r="AG97" s="9" t="str">
        <f t="shared" si="94"/>
        <v xml:space="preserve"> </v>
      </c>
      <c r="AH97" s="9" t="str">
        <f t="shared" si="94"/>
        <v xml:space="preserve"> </v>
      </c>
      <c r="AI97" s="9" t="str">
        <f t="shared" si="94"/>
        <v xml:space="preserve"> </v>
      </c>
      <c r="AJ97" s="9" t="str">
        <f t="shared" si="94"/>
        <v xml:space="preserve"> </v>
      </c>
      <c r="AK97" s="9" t="str">
        <f t="shared" si="94"/>
        <v xml:space="preserve"> </v>
      </c>
      <c r="AL97" s="9" t="str">
        <f t="shared" si="94"/>
        <v xml:space="preserve"> </v>
      </c>
      <c r="AM97" s="9" t="str">
        <f t="shared" si="94"/>
        <v xml:space="preserve"> </v>
      </c>
      <c r="AN97" s="9" t="str">
        <f t="shared" si="94"/>
        <v xml:space="preserve"> </v>
      </c>
      <c r="AO97" s="9" t="str">
        <f t="shared" si="94"/>
        <v xml:space="preserve"> </v>
      </c>
      <c r="AP97" s="9" t="str">
        <f t="shared" si="94"/>
        <v xml:space="preserve"> </v>
      </c>
      <c r="AQ97" s="9" t="str">
        <f t="shared" si="94"/>
        <v xml:space="preserve"> </v>
      </c>
      <c r="AR97" s="9" t="str">
        <f t="shared" si="94"/>
        <v xml:space="preserve"> </v>
      </c>
      <c r="AS97" s="9" t="str">
        <f t="shared" si="94"/>
        <v xml:space="preserve"> </v>
      </c>
      <c r="AT97" s="9" t="str">
        <f t="shared" si="94"/>
        <v xml:space="preserve"> </v>
      </c>
      <c r="AU97" s="9" t="str">
        <f t="shared" si="94"/>
        <v xml:space="preserve"> </v>
      </c>
      <c r="AV97" s="9" t="str">
        <f t="shared" si="94"/>
        <v xml:space="preserve"> </v>
      </c>
      <c r="AW97" s="9" t="str">
        <f t="shared" si="94"/>
        <v xml:space="preserve"> </v>
      </c>
      <c r="AX97" s="9" t="str">
        <f t="shared" si="94"/>
        <v xml:space="preserve"> </v>
      </c>
      <c r="AY97" s="9" t="str">
        <f t="shared" si="94"/>
        <v xml:space="preserve"> </v>
      </c>
      <c r="AZ97" s="9" t="str">
        <f t="shared" si="94"/>
        <v xml:space="preserve"> </v>
      </c>
      <c r="BA97" s="9" t="str">
        <f t="shared" si="94"/>
        <v xml:space="preserve"> </v>
      </c>
      <c r="BB97" s="9" t="str">
        <f t="shared" si="94"/>
        <v xml:space="preserve"> </v>
      </c>
      <c r="BC97" s="9" t="str">
        <f t="shared" si="94"/>
        <v xml:space="preserve"> </v>
      </c>
      <c r="BD97" s="9" t="str">
        <f t="shared" si="94"/>
        <v xml:space="preserve"> </v>
      </c>
      <c r="BE97" s="9" t="str">
        <f t="shared" si="94"/>
        <v xml:space="preserve"> </v>
      </c>
      <c r="BF97" s="9" t="str">
        <f t="shared" si="94"/>
        <v xml:space="preserve"> </v>
      </c>
      <c r="BG97" s="9" t="str">
        <f t="shared" si="94"/>
        <v xml:space="preserve"> </v>
      </c>
      <c r="BH97" s="9" t="str">
        <f t="shared" si="94"/>
        <v xml:space="preserve"> </v>
      </c>
      <c r="BI97" s="9" t="str">
        <f t="shared" si="94"/>
        <v xml:space="preserve"> </v>
      </c>
      <c r="BJ97" s="9" t="str">
        <f t="shared" si="94"/>
        <v xml:space="preserve"> </v>
      </c>
      <c r="BK97" s="9" t="str">
        <f t="shared" si="94"/>
        <v xml:space="preserve"> </v>
      </c>
      <c r="BL97" s="9" t="str">
        <f t="shared" si="94"/>
        <v xml:space="preserve"> </v>
      </c>
      <c r="BM97" s="9" t="str">
        <f t="shared" si="94"/>
        <v xml:space="preserve"> </v>
      </c>
      <c r="BN97" s="9" t="str">
        <f t="shared" si="94"/>
        <v xml:space="preserve"> </v>
      </c>
      <c r="BO97" s="9" t="str">
        <f t="shared" si="94"/>
        <v xml:space="preserve"> </v>
      </c>
      <c r="BP97" s="9" t="str">
        <f t="shared" si="94"/>
        <v xml:space="preserve"> </v>
      </c>
      <c r="BQ97" s="9" t="str">
        <f t="shared" si="94"/>
        <v xml:space="preserve"> </v>
      </c>
      <c r="BR97" s="9" t="str">
        <f t="shared" si="94"/>
        <v xml:space="preserve"> </v>
      </c>
      <c r="BS97" s="9" t="str">
        <f t="shared" si="94"/>
        <v xml:space="preserve"> </v>
      </c>
      <c r="BT97" s="9" t="str">
        <f t="shared" si="94"/>
        <v xml:space="preserve"> </v>
      </c>
      <c r="BU97" s="9" t="str">
        <f t="shared" si="94"/>
        <v xml:space="preserve"> </v>
      </c>
      <c r="BV97" s="9" t="str">
        <f t="shared" si="94"/>
        <v xml:space="preserve"> </v>
      </c>
      <c r="BW97" s="9" t="str">
        <f t="shared" si="94"/>
        <v xml:space="preserve"> </v>
      </c>
      <c r="BX97" s="9" t="str">
        <f t="shared" si="94"/>
        <v xml:space="preserve"> </v>
      </c>
      <c r="BY97" s="9" t="str">
        <f t="shared" si="94"/>
        <v xml:space="preserve"> </v>
      </c>
      <c r="BZ97" s="9" t="str">
        <f t="shared" si="94"/>
        <v xml:space="preserve"> </v>
      </c>
      <c r="CA97" s="9" t="str">
        <f t="shared" si="94"/>
        <v xml:space="preserve"> </v>
      </c>
      <c r="CB97" s="9" t="str">
        <f t="shared" si="94"/>
        <v xml:space="preserve"> </v>
      </c>
      <c r="CC97" s="9" t="str">
        <f t="shared" si="94"/>
        <v xml:space="preserve"> </v>
      </c>
      <c r="CD97" s="9" t="str">
        <f t="shared" si="94"/>
        <v xml:space="preserve"> </v>
      </c>
      <c r="CE97" s="9" t="str">
        <f t="shared" si="94"/>
        <v xml:space="preserve"> </v>
      </c>
      <c r="CF97" s="9" t="str">
        <f t="shared" si="94"/>
        <v xml:space="preserve"> </v>
      </c>
      <c r="CG97" s="9" t="str">
        <f t="shared" si="94"/>
        <v xml:space="preserve"> </v>
      </c>
      <c r="CH97" s="9" t="str">
        <f t="shared" si="94"/>
        <v xml:space="preserve"> </v>
      </c>
      <c r="CI97" s="9" t="str">
        <f t="shared" si="94"/>
        <v xml:space="preserve"> </v>
      </c>
      <c r="CJ97" s="9" t="str">
        <f t="shared" si="94"/>
        <v xml:space="preserve"> </v>
      </c>
      <c r="CK97" s="9" t="str">
        <f t="shared" si="94"/>
        <v xml:space="preserve"> </v>
      </c>
      <c r="CL97" s="9" t="str">
        <f t="shared" si="94"/>
        <v xml:space="preserve"> </v>
      </c>
      <c r="CM97" s="9" t="str">
        <f t="shared" si="94"/>
        <v xml:space="preserve"> </v>
      </c>
      <c r="CN97" s="9" t="str">
        <f t="shared" si="94"/>
        <v xml:space="preserve"> </v>
      </c>
      <c r="CO97" s="9" t="str">
        <f t="shared" si="94"/>
        <v xml:space="preserve"> </v>
      </c>
    </row>
    <row r="98" spans="1:93" ht="13" x14ac:dyDescent="0.15">
      <c r="A98" s="9"/>
      <c r="B98" s="9"/>
      <c r="C98" s="9"/>
      <c r="D98" s="9"/>
      <c r="E98" s="9"/>
      <c r="F98" s="9"/>
      <c r="G98" s="9"/>
      <c r="H98" s="9"/>
      <c r="I98" s="9"/>
      <c r="J98" s="9"/>
      <c r="K98" s="9"/>
      <c r="L98" s="9"/>
      <c r="M98" s="9"/>
      <c r="N98" s="9" t="str">
        <f t="shared" ref="N98:CO98" si="95">CONCATENATE(DC98," ",GR98)</f>
        <v xml:space="preserve"> </v>
      </c>
      <c r="O98" s="9" t="str">
        <f t="shared" si="95"/>
        <v xml:space="preserve"> </v>
      </c>
      <c r="P98" s="9" t="str">
        <f t="shared" si="95"/>
        <v xml:space="preserve"> </v>
      </c>
      <c r="Q98" s="9" t="str">
        <f t="shared" si="95"/>
        <v xml:space="preserve"> </v>
      </c>
      <c r="R98" s="9" t="str">
        <f t="shared" si="95"/>
        <v xml:space="preserve"> </v>
      </c>
      <c r="S98" s="9" t="str">
        <f t="shared" si="95"/>
        <v xml:space="preserve"> </v>
      </c>
      <c r="T98" s="9" t="str">
        <f t="shared" si="95"/>
        <v xml:space="preserve"> </v>
      </c>
      <c r="U98" s="9" t="str">
        <f t="shared" si="95"/>
        <v xml:space="preserve"> </v>
      </c>
      <c r="V98" s="9" t="str">
        <f t="shared" si="95"/>
        <v xml:space="preserve"> </v>
      </c>
      <c r="W98" s="9" t="str">
        <f t="shared" si="95"/>
        <v xml:space="preserve"> </v>
      </c>
      <c r="X98" s="9" t="str">
        <f t="shared" si="95"/>
        <v xml:space="preserve"> </v>
      </c>
      <c r="Y98" s="9" t="str">
        <f t="shared" si="95"/>
        <v xml:space="preserve"> </v>
      </c>
      <c r="Z98" s="9" t="str">
        <f t="shared" si="95"/>
        <v xml:space="preserve"> </v>
      </c>
      <c r="AA98" s="9" t="str">
        <f t="shared" si="95"/>
        <v xml:space="preserve"> </v>
      </c>
      <c r="AB98" s="9" t="str">
        <f t="shared" si="95"/>
        <v xml:space="preserve"> </v>
      </c>
      <c r="AC98" s="9" t="str">
        <f t="shared" si="95"/>
        <v xml:space="preserve"> </v>
      </c>
      <c r="AD98" s="9" t="str">
        <f t="shared" si="95"/>
        <v xml:space="preserve"> </v>
      </c>
      <c r="AE98" s="9" t="str">
        <f t="shared" si="95"/>
        <v xml:space="preserve"> </v>
      </c>
      <c r="AF98" s="9" t="str">
        <f t="shared" si="95"/>
        <v xml:space="preserve"> </v>
      </c>
      <c r="AG98" s="9" t="str">
        <f t="shared" si="95"/>
        <v xml:space="preserve"> </v>
      </c>
      <c r="AH98" s="9" t="str">
        <f t="shared" si="95"/>
        <v xml:space="preserve"> </v>
      </c>
      <c r="AI98" s="9" t="str">
        <f t="shared" si="95"/>
        <v xml:space="preserve"> </v>
      </c>
      <c r="AJ98" s="9" t="str">
        <f t="shared" si="95"/>
        <v xml:space="preserve"> </v>
      </c>
      <c r="AK98" s="9" t="str">
        <f t="shared" si="95"/>
        <v xml:space="preserve"> </v>
      </c>
      <c r="AL98" s="9" t="str">
        <f t="shared" si="95"/>
        <v xml:space="preserve"> </v>
      </c>
      <c r="AM98" s="9" t="str">
        <f t="shared" si="95"/>
        <v xml:space="preserve"> </v>
      </c>
      <c r="AN98" s="9" t="str">
        <f t="shared" si="95"/>
        <v xml:space="preserve"> </v>
      </c>
      <c r="AO98" s="9" t="str">
        <f t="shared" si="95"/>
        <v xml:space="preserve"> </v>
      </c>
      <c r="AP98" s="9" t="str">
        <f t="shared" si="95"/>
        <v xml:space="preserve"> </v>
      </c>
      <c r="AQ98" s="9" t="str">
        <f t="shared" si="95"/>
        <v xml:space="preserve"> </v>
      </c>
      <c r="AR98" s="9" t="str">
        <f t="shared" si="95"/>
        <v xml:space="preserve"> </v>
      </c>
      <c r="AS98" s="9" t="str">
        <f t="shared" si="95"/>
        <v xml:space="preserve"> </v>
      </c>
      <c r="AT98" s="9" t="str">
        <f t="shared" si="95"/>
        <v xml:space="preserve"> </v>
      </c>
      <c r="AU98" s="9" t="str">
        <f t="shared" si="95"/>
        <v xml:space="preserve"> </v>
      </c>
      <c r="AV98" s="9" t="str">
        <f t="shared" si="95"/>
        <v xml:space="preserve"> </v>
      </c>
      <c r="AW98" s="9" t="str">
        <f t="shared" si="95"/>
        <v xml:space="preserve"> </v>
      </c>
      <c r="AX98" s="9" t="str">
        <f t="shared" si="95"/>
        <v xml:space="preserve"> </v>
      </c>
      <c r="AY98" s="9" t="str">
        <f t="shared" si="95"/>
        <v xml:space="preserve"> </v>
      </c>
      <c r="AZ98" s="9" t="str">
        <f t="shared" si="95"/>
        <v xml:space="preserve"> </v>
      </c>
      <c r="BA98" s="9" t="str">
        <f t="shared" si="95"/>
        <v xml:space="preserve"> </v>
      </c>
      <c r="BB98" s="9" t="str">
        <f t="shared" si="95"/>
        <v xml:space="preserve"> </v>
      </c>
      <c r="BC98" s="9" t="str">
        <f t="shared" si="95"/>
        <v xml:space="preserve"> </v>
      </c>
      <c r="BD98" s="9" t="str">
        <f t="shared" si="95"/>
        <v xml:space="preserve"> </v>
      </c>
      <c r="BE98" s="9" t="str">
        <f t="shared" si="95"/>
        <v xml:space="preserve"> </v>
      </c>
      <c r="BF98" s="9" t="str">
        <f t="shared" si="95"/>
        <v xml:space="preserve"> </v>
      </c>
      <c r="BG98" s="9" t="str">
        <f t="shared" si="95"/>
        <v xml:space="preserve"> </v>
      </c>
      <c r="BH98" s="9" t="str">
        <f t="shared" si="95"/>
        <v xml:space="preserve"> </v>
      </c>
      <c r="BI98" s="9" t="str">
        <f t="shared" si="95"/>
        <v xml:space="preserve"> </v>
      </c>
      <c r="BJ98" s="9" t="str">
        <f t="shared" si="95"/>
        <v xml:space="preserve"> </v>
      </c>
      <c r="BK98" s="9" t="str">
        <f t="shared" si="95"/>
        <v xml:space="preserve"> </v>
      </c>
      <c r="BL98" s="9" t="str">
        <f t="shared" si="95"/>
        <v xml:space="preserve"> </v>
      </c>
      <c r="BM98" s="9" t="str">
        <f t="shared" si="95"/>
        <v xml:space="preserve"> </v>
      </c>
      <c r="BN98" s="9" t="str">
        <f t="shared" si="95"/>
        <v xml:space="preserve"> </v>
      </c>
      <c r="BO98" s="9" t="str">
        <f t="shared" si="95"/>
        <v xml:space="preserve"> </v>
      </c>
      <c r="BP98" s="9" t="str">
        <f t="shared" si="95"/>
        <v xml:space="preserve"> </v>
      </c>
      <c r="BQ98" s="9" t="str">
        <f t="shared" si="95"/>
        <v xml:space="preserve"> </v>
      </c>
      <c r="BR98" s="9" t="str">
        <f t="shared" si="95"/>
        <v xml:space="preserve"> </v>
      </c>
      <c r="BS98" s="9" t="str">
        <f t="shared" si="95"/>
        <v xml:space="preserve"> </v>
      </c>
      <c r="BT98" s="9" t="str">
        <f t="shared" si="95"/>
        <v xml:space="preserve"> </v>
      </c>
      <c r="BU98" s="9" t="str">
        <f t="shared" si="95"/>
        <v xml:space="preserve"> </v>
      </c>
      <c r="BV98" s="9" t="str">
        <f t="shared" si="95"/>
        <v xml:space="preserve"> </v>
      </c>
      <c r="BW98" s="9" t="str">
        <f t="shared" si="95"/>
        <v xml:space="preserve"> </v>
      </c>
      <c r="BX98" s="9" t="str">
        <f t="shared" si="95"/>
        <v xml:space="preserve"> </v>
      </c>
      <c r="BY98" s="9" t="str">
        <f t="shared" si="95"/>
        <v xml:space="preserve"> </v>
      </c>
      <c r="BZ98" s="9" t="str">
        <f t="shared" si="95"/>
        <v xml:space="preserve"> </v>
      </c>
      <c r="CA98" s="9" t="str">
        <f t="shared" si="95"/>
        <v xml:space="preserve"> </v>
      </c>
      <c r="CB98" s="9" t="str">
        <f t="shared" si="95"/>
        <v xml:space="preserve"> </v>
      </c>
      <c r="CC98" s="9" t="str">
        <f t="shared" si="95"/>
        <v xml:space="preserve"> </v>
      </c>
      <c r="CD98" s="9" t="str">
        <f t="shared" si="95"/>
        <v xml:space="preserve"> </v>
      </c>
      <c r="CE98" s="9" t="str">
        <f t="shared" si="95"/>
        <v xml:space="preserve"> </v>
      </c>
      <c r="CF98" s="9" t="str">
        <f t="shared" si="95"/>
        <v xml:space="preserve"> </v>
      </c>
      <c r="CG98" s="9" t="str">
        <f t="shared" si="95"/>
        <v xml:space="preserve"> </v>
      </c>
      <c r="CH98" s="9" t="str">
        <f t="shared" si="95"/>
        <v xml:space="preserve"> </v>
      </c>
      <c r="CI98" s="9" t="str">
        <f t="shared" si="95"/>
        <v xml:space="preserve"> </v>
      </c>
      <c r="CJ98" s="9" t="str">
        <f t="shared" si="95"/>
        <v xml:space="preserve"> </v>
      </c>
      <c r="CK98" s="9" t="str">
        <f t="shared" si="95"/>
        <v xml:space="preserve"> </v>
      </c>
      <c r="CL98" s="9" t="str">
        <f t="shared" si="95"/>
        <v xml:space="preserve"> </v>
      </c>
      <c r="CM98" s="9" t="str">
        <f t="shared" si="95"/>
        <v xml:space="preserve"> </v>
      </c>
      <c r="CN98" s="9" t="str">
        <f t="shared" si="95"/>
        <v xml:space="preserve"> </v>
      </c>
      <c r="CO98" s="9" t="str">
        <f t="shared" si="95"/>
        <v xml:space="preserve"> </v>
      </c>
    </row>
    <row r="99" spans="1:93" ht="13" x14ac:dyDescent="0.15">
      <c r="A99" s="9"/>
      <c r="B99" s="9"/>
      <c r="C99" s="9"/>
      <c r="D99" s="9"/>
      <c r="E99" s="9"/>
      <c r="F99" s="9"/>
      <c r="G99" s="9"/>
      <c r="H99" s="9"/>
      <c r="I99" s="9"/>
      <c r="J99" s="9"/>
      <c r="K99" s="9"/>
      <c r="L99" s="9"/>
      <c r="M99" s="9"/>
      <c r="N99" s="9" t="str">
        <f t="shared" ref="N99:CO99" si="96">CONCATENATE(DC99," ",GR99)</f>
        <v xml:space="preserve"> </v>
      </c>
      <c r="O99" s="9" t="str">
        <f t="shared" si="96"/>
        <v xml:space="preserve"> </v>
      </c>
      <c r="P99" s="9" t="str">
        <f t="shared" si="96"/>
        <v xml:space="preserve"> </v>
      </c>
      <c r="Q99" s="9" t="str">
        <f t="shared" si="96"/>
        <v xml:space="preserve"> </v>
      </c>
      <c r="R99" s="9" t="str">
        <f t="shared" si="96"/>
        <v xml:space="preserve"> </v>
      </c>
      <c r="S99" s="9" t="str">
        <f t="shared" si="96"/>
        <v xml:space="preserve"> </v>
      </c>
      <c r="T99" s="9" t="str">
        <f t="shared" si="96"/>
        <v xml:space="preserve"> </v>
      </c>
      <c r="U99" s="9" t="str">
        <f t="shared" si="96"/>
        <v xml:space="preserve"> </v>
      </c>
      <c r="V99" s="9" t="str">
        <f t="shared" si="96"/>
        <v xml:space="preserve"> </v>
      </c>
      <c r="W99" s="9" t="str">
        <f t="shared" si="96"/>
        <v xml:space="preserve"> </v>
      </c>
      <c r="X99" s="9" t="str">
        <f t="shared" si="96"/>
        <v xml:space="preserve"> </v>
      </c>
      <c r="Y99" s="9" t="str">
        <f t="shared" si="96"/>
        <v xml:space="preserve"> </v>
      </c>
      <c r="Z99" s="9" t="str">
        <f t="shared" si="96"/>
        <v xml:space="preserve"> </v>
      </c>
      <c r="AA99" s="9" t="str">
        <f t="shared" si="96"/>
        <v xml:space="preserve"> </v>
      </c>
      <c r="AB99" s="9" t="str">
        <f t="shared" si="96"/>
        <v xml:space="preserve"> </v>
      </c>
      <c r="AC99" s="9" t="str">
        <f t="shared" si="96"/>
        <v xml:space="preserve"> </v>
      </c>
      <c r="AD99" s="9" t="str">
        <f t="shared" si="96"/>
        <v xml:space="preserve"> </v>
      </c>
      <c r="AE99" s="9" t="str">
        <f t="shared" si="96"/>
        <v xml:space="preserve"> </v>
      </c>
      <c r="AF99" s="9" t="str">
        <f t="shared" si="96"/>
        <v xml:space="preserve"> </v>
      </c>
      <c r="AG99" s="9" t="str">
        <f t="shared" si="96"/>
        <v xml:space="preserve"> </v>
      </c>
      <c r="AH99" s="9" t="str">
        <f t="shared" si="96"/>
        <v xml:space="preserve"> </v>
      </c>
      <c r="AI99" s="9" t="str">
        <f t="shared" si="96"/>
        <v xml:space="preserve"> </v>
      </c>
      <c r="AJ99" s="9" t="str">
        <f t="shared" si="96"/>
        <v xml:space="preserve"> </v>
      </c>
      <c r="AK99" s="9" t="str">
        <f t="shared" si="96"/>
        <v xml:space="preserve"> </v>
      </c>
      <c r="AL99" s="9" t="str">
        <f t="shared" si="96"/>
        <v xml:space="preserve"> </v>
      </c>
      <c r="AM99" s="9" t="str">
        <f t="shared" si="96"/>
        <v xml:space="preserve"> </v>
      </c>
      <c r="AN99" s="9" t="str">
        <f t="shared" si="96"/>
        <v xml:space="preserve"> </v>
      </c>
      <c r="AO99" s="9" t="str">
        <f t="shared" si="96"/>
        <v xml:space="preserve"> </v>
      </c>
      <c r="AP99" s="9" t="str">
        <f t="shared" si="96"/>
        <v xml:space="preserve"> </v>
      </c>
      <c r="AQ99" s="9" t="str">
        <f t="shared" si="96"/>
        <v xml:space="preserve"> </v>
      </c>
      <c r="AR99" s="9" t="str">
        <f t="shared" si="96"/>
        <v xml:space="preserve"> </v>
      </c>
      <c r="AS99" s="9" t="str">
        <f t="shared" si="96"/>
        <v xml:space="preserve"> </v>
      </c>
      <c r="AT99" s="9" t="str">
        <f t="shared" si="96"/>
        <v xml:space="preserve"> </v>
      </c>
      <c r="AU99" s="9" t="str">
        <f t="shared" si="96"/>
        <v xml:space="preserve"> </v>
      </c>
      <c r="AV99" s="9" t="str">
        <f t="shared" si="96"/>
        <v xml:space="preserve"> </v>
      </c>
      <c r="AW99" s="9" t="str">
        <f t="shared" si="96"/>
        <v xml:space="preserve"> </v>
      </c>
      <c r="AX99" s="9" t="str">
        <f t="shared" si="96"/>
        <v xml:space="preserve"> </v>
      </c>
      <c r="AY99" s="9" t="str">
        <f t="shared" si="96"/>
        <v xml:space="preserve"> </v>
      </c>
      <c r="AZ99" s="9" t="str">
        <f t="shared" si="96"/>
        <v xml:space="preserve"> </v>
      </c>
      <c r="BA99" s="9" t="str">
        <f t="shared" si="96"/>
        <v xml:space="preserve"> </v>
      </c>
      <c r="BB99" s="9" t="str">
        <f t="shared" si="96"/>
        <v xml:space="preserve"> </v>
      </c>
      <c r="BC99" s="9" t="str">
        <f t="shared" si="96"/>
        <v xml:space="preserve"> </v>
      </c>
      <c r="BD99" s="9" t="str">
        <f t="shared" si="96"/>
        <v xml:space="preserve"> </v>
      </c>
      <c r="BE99" s="9" t="str">
        <f t="shared" si="96"/>
        <v xml:space="preserve"> </v>
      </c>
      <c r="BF99" s="9" t="str">
        <f t="shared" si="96"/>
        <v xml:space="preserve"> </v>
      </c>
      <c r="BG99" s="9" t="str">
        <f t="shared" si="96"/>
        <v xml:space="preserve"> </v>
      </c>
      <c r="BH99" s="9" t="str">
        <f t="shared" si="96"/>
        <v xml:space="preserve"> </v>
      </c>
      <c r="BI99" s="9" t="str">
        <f t="shared" si="96"/>
        <v xml:space="preserve"> </v>
      </c>
      <c r="BJ99" s="9" t="str">
        <f t="shared" si="96"/>
        <v xml:space="preserve"> </v>
      </c>
      <c r="BK99" s="9" t="str">
        <f t="shared" si="96"/>
        <v xml:space="preserve"> </v>
      </c>
      <c r="BL99" s="9" t="str">
        <f t="shared" si="96"/>
        <v xml:space="preserve"> </v>
      </c>
      <c r="BM99" s="9" t="str">
        <f t="shared" si="96"/>
        <v xml:space="preserve"> </v>
      </c>
      <c r="BN99" s="9" t="str">
        <f t="shared" si="96"/>
        <v xml:space="preserve"> </v>
      </c>
      <c r="BO99" s="9" t="str">
        <f t="shared" si="96"/>
        <v xml:space="preserve"> </v>
      </c>
      <c r="BP99" s="9" t="str">
        <f t="shared" si="96"/>
        <v xml:space="preserve"> </v>
      </c>
      <c r="BQ99" s="9" t="str">
        <f t="shared" si="96"/>
        <v xml:space="preserve"> </v>
      </c>
      <c r="BR99" s="9" t="str">
        <f t="shared" si="96"/>
        <v xml:space="preserve"> </v>
      </c>
      <c r="BS99" s="9" t="str">
        <f t="shared" si="96"/>
        <v xml:space="preserve"> </v>
      </c>
      <c r="BT99" s="9" t="str">
        <f t="shared" si="96"/>
        <v xml:space="preserve"> </v>
      </c>
      <c r="BU99" s="9" t="str">
        <f t="shared" si="96"/>
        <v xml:space="preserve"> </v>
      </c>
      <c r="BV99" s="9" t="str">
        <f t="shared" si="96"/>
        <v xml:space="preserve"> </v>
      </c>
      <c r="BW99" s="9" t="str">
        <f t="shared" si="96"/>
        <v xml:space="preserve"> </v>
      </c>
      <c r="BX99" s="9" t="str">
        <f t="shared" si="96"/>
        <v xml:space="preserve"> </v>
      </c>
      <c r="BY99" s="9" t="str">
        <f t="shared" si="96"/>
        <v xml:space="preserve"> </v>
      </c>
      <c r="BZ99" s="9" t="str">
        <f t="shared" si="96"/>
        <v xml:space="preserve"> </v>
      </c>
      <c r="CA99" s="9" t="str">
        <f t="shared" si="96"/>
        <v xml:space="preserve"> </v>
      </c>
      <c r="CB99" s="9" t="str">
        <f t="shared" si="96"/>
        <v xml:space="preserve"> </v>
      </c>
      <c r="CC99" s="9" t="str">
        <f t="shared" si="96"/>
        <v xml:space="preserve"> </v>
      </c>
      <c r="CD99" s="9" t="str">
        <f t="shared" si="96"/>
        <v xml:space="preserve"> </v>
      </c>
      <c r="CE99" s="9" t="str">
        <f t="shared" si="96"/>
        <v xml:space="preserve"> </v>
      </c>
      <c r="CF99" s="9" t="str">
        <f t="shared" si="96"/>
        <v xml:space="preserve"> </v>
      </c>
      <c r="CG99" s="9" t="str">
        <f t="shared" si="96"/>
        <v xml:space="preserve"> </v>
      </c>
      <c r="CH99" s="9" t="str">
        <f t="shared" si="96"/>
        <v xml:space="preserve"> </v>
      </c>
      <c r="CI99" s="9" t="str">
        <f t="shared" si="96"/>
        <v xml:space="preserve"> </v>
      </c>
      <c r="CJ99" s="9" t="str">
        <f t="shared" si="96"/>
        <v xml:space="preserve"> </v>
      </c>
      <c r="CK99" s="9" t="str">
        <f t="shared" si="96"/>
        <v xml:space="preserve"> </v>
      </c>
      <c r="CL99" s="9" t="str">
        <f t="shared" si="96"/>
        <v xml:space="preserve"> </v>
      </c>
      <c r="CM99" s="9" t="str">
        <f t="shared" si="96"/>
        <v xml:space="preserve"> </v>
      </c>
      <c r="CN99" s="9" t="str">
        <f t="shared" si="96"/>
        <v xml:space="preserve"> </v>
      </c>
      <c r="CO99" s="9" t="str">
        <f t="shared" si="96"/>
        <v xml:space="preserve"> </v>
      </c>
    </row>
    <row r="100" spans="1:93" ht="13" x14ac:dyDescent="0.15">
      <c r="A100" s="9"/>
      <c r="B100" s="9"/>
      <c r="C100" s="9"/>
      <c r="D100" s="9"/>
      <c r="E100" s="9"/>
      <c r="F100" s="9"/>
      <c r="G100" s="9"/>
      <c r="H100" s="9"/>
      <c r="I100" s="9"/>
      <c r="J100" s="9"/>
      <c r="K100" s="9"/>
      <c r="L100" s="9"/>
      <c r="M100" s="9"/>
      <c r="N100" s="9" t="str">
        <f t="shared" ref="N100:CO100" si="97">CONCATENATE(DC100," ",GR100)</f>
        <v xml:space="preserve"> </v>
      </c>
      <c r="O100" s="9" t="str">
        <f t="shared" si="97"/>
        <v xml:space="preserve"> </v>
      </c>
      <c r="P100" s="9" t="str">
        <f t="shared" si="97"/>
        <v xml:space="preserve"> </v>
      </c>
      <c r="Q100" s="9" t="str">
        <f t="shared" si="97"/>
        <v xml:space="preserve"> </v>
      </c>
      <c r="R100" s="9" t="str">
        <f t="shared" si="97"/>
        <v xml:space="preserve"> </v>
      </c>
      <c r="S100" s="9" t="str">
        <f t="shared" si="97"/>
        <v xml:space="preserve"> </v>
      </c>
      <c r="T100" s="9" t="str">
        <f t="shared" si="97"/>
        <v xml:space="preserve"> </v>
      </c>
      <c r="U100" s="9" t="str">
        <f t="shared" si="97"/>
        <v xml:space="preserve"> </v>
      </c>
      <c r="V100" s="9" t="str">
        <f t="shared" si="97"/>
        <v xml:space="preserve"> </v>
      </c>
      <c r="W100" s="9" t="str">
        <f t="shared" si="97"/>
        <v xml:space="preserve"> </v>
      </c>
      <c r="X100" s="9" t="str">
        <f t="shared" si="97"/>
        <v xml:space="preserve"> </v>
      </c>
      <c r="Y100" s="9" t="str">
        <f t="shared" si="97"/>
        <v xml:space="preserve"> </v>
      </c>
      <c r="Z100" s="9" t="str">
        <f t="shared" si="97"/>
        <v xml:space="preserve"> </v>
      </c>
      <c r="AA100" s="9" t="str">
        <f t="shared" si="97"/>
        <v xml:space="preserve"> </v>
      </c>
      <c r="AB100" s="9" t="str">
        <f t="shared" si="97"/>
        <v xml:space="preserve"> </v>
      </c>
      <c r="AC100" s="9" t="str">
        <f t="shared" si="97"/>
        <v xml:space="preserve"> </v>
      </c>
      <c r="AD100" s="9" t="str">
        <f t="shared" si="97"/>
        <v xml:space="preserve"> </v>
      </c>
      <c r="AE100" s="9" t="str">
        <f t="shared" si="97"/>
        <v xml:space="preserve"> </v>
      </c>
      <c r="AF100" s="9" t="str">
        <f t="shared" si="97"/>
        <v xml:space="preserve"> </v>
      </c>
      <c r="AG100" s="9" t="str">
        <f t="shared" si="97"/>
        <v xml:space="preserve"> </v>
      </c>
      <c r="AH100" s="9" t="str">
        <f t="shared" si="97"/>
        <v xml:space="preserve"> </v>
      </c>
      <c r="AI100" s="9" t="str">
        <f t="shared" si="97"/>
        <v xml:space="preserve"> </v>
      </c>
      <c r="AJ100" s="9" t="str">
        <f t="shared" si="97"/>
        <v xml:space="preserve"> </v>
      </c>
      <c r="AK100" s="9" t="str">
        <f t="shared" si="97"/>
        <v xml:space="preserve"> </v>
      </c>
      <c r="AL100" s="9" t="str">
        <f t="shared" si="97"/>
        <v xml:space="preserve"> </v>
      </c>
      <c r="AM100" s="9" t="str">
        <f t="shared" si="97"/>
        <v xml:space="preserve"> </v>
      </c>
      <c r="AN100" s="9" t="str">
        <f t="shared" si="97"/>
        <v xml:space="preserve"> </v>
      </c>
      <c r="AO100" s="9" t="str">
        <f t="shared" si="97"/>
        <v xml:space="preserve"> </v>
      </c>
      <c r="AP100" s="9" t="str">
        <f t="shared" si="97"/>
        <v xml:space="preserve"> </v>
      </c>
      <c r="AQ100" s="9" t="str">
        <f t="shared" si="97"/>
        <v xml:space="preserve"> </v>
      </c>
      <c r="AR100" s="9" t="str">
        <f t="shared" si="97"/>
        <v xml:space="preserve"> </v>
      </c>
      <c r="AS100" s="9" t="str">
        <f t="shared" si="97"/>
        <v xml:space="preserve"> </v>
      </c>
      <c r="AT100" s="9" t="str">
        <f t="shared" si="97"/>
        <v xml:space="preserve"> </v>
      </c>
      <c r="AU100" s="9" t="str">
        <f t="shared" si="97"/>
        <v xml:space="preserve"> </v>
      </c>
      <c r="AV100" s="9" t="str">
        <f t="shared" si="97"/>
        <v xml:space="preserve"> </v>
      </c>
      <c r="AW100" s="9" t="str">
        <f t="shared" si="97"/>
        <v xml:space="preserve"> </v>
      </c>
      <c r="AX100" s="9" t="str">
        <f t="shared" si="97"/>
        <v xml:space="preserve"> </v>
      </c>
      <c r="AY100" s="9" t="str">
        <f t="shared" si="97"/>
        <v xml:space="preserve"> </v>
      </c>
      <c r="AZ100" s="9" t="str">
        <f t="shared" si="97"/>
        <v xml:space="preserve"> </v>
      </c>
      <c r="BA100" s="9" t="str">
        <f t="shared" si="97"/>
        <v xml:space="preserve"> </v>
      </c>
      <c r="BB100" s="9" t="str">
        <f t="shared" si="97"/>
        <v xml:space="preserve"> </v>
      </c>
      <c r="BC100" s="9" t="str">
        <f t="shared" si="97"/>
        <v xml:space="preserve"> </v>
      </c>
      <c r="BD100" s="9" t="str">
        <f t="shared" si="97"/>
        <v xml:space="preserve"> </v>
      </c>
      <c r="BE100" s="9" t="str">
        <f t="shared" si="97"/>
        <v xml:space="preserve"> </v>
      </c>
      <c r="BF100" s="9" t="str">
        <f t="shared" si="97"/>
        <v xml:space="preserve"> </v>
      </c>
      <c r="BG100" s="9" t="str">
        <f t="shared" si="97"/>
        <v xml:space="preserve"> </v>
      </c>
      <c r="BH100" s="9" t="str">
        <f t="shared" si="97"/>
        <v xml:space="preserve"> </v>
      </c>
      <c r="BI100" s="9" t="str">
        <f t="shared" si="97"/>
        <v xml:space="preserve"> </v>
      </c>
      <c r="BJ100" s="9" t="str">
        <f t="shared" si="97"/>
        <v xml:space="preserve"> </v>
      </c>
      <c r="BK100" s="9" t="str">
        <f t="shared" si="97"/>
        <v xml:space="preserve"> </v>
      </c>
      <c r="BL100" s="9" t="str">
        <f t="shared" si="97"/>
        <v xml:space="preserve"> </v>
      </c>
      <c r="BM100" s="9" t="str">
        <f t="shared" si="97"/>
        <v xml:space="preserve"> </v>
      </c>
      <c r="BN100" s="9" t="str">
        <f t="shared" si="97"/>
        <v xml:space="preserve"> </v>
      </c>
      <c r="BO100" s="9" t="str">
        <f t="shared" si="97"/>
        <v xml:space="preserve"> </v>
      </c>
      <c r="BP100" s="9" t="str">
        <f t="shared" si="97"/>
        <v xml:space="preserve"> </v>
      </c>
      <c r="BQ100" s="9" t="str">
        <f t="shared" si="97"/>
        <v xml:space="preserve"> </v>
      </c>
      <c r="BR100" s="9" t="str">
        <f t="shared" si="97"/>
        <v xml:space="preserve"> </v>
      </c>
      <c r="BS100" s="9" t="str">
        <f t="shared" si="97"/>
        <v xml:space="preserve"> </v>
      </c>
      <c r="BT100" s="9" t="str">
        <f t="shared" si="97"/>
        <v xml:space="preserve"> </v>
      </c>
      <c r="BU100" s="9" t="str">
        <f t="shared" si="97"/>
        <v xml:space="preserve"> </v>
      </c>
      <c r="BV100" s="9" t="str">
        <f t="shared" si="97"/>
        <v xml:space="preserve"> </v>
      </c>
      <c r="BW100" s="9" t="str">
        <f t="shared" si="97"/>
        <v xml:space="preserve"> </v>
      </c>
      <c r="BX100" s="9" t="str">
        <f t="shared" si="97"/>
        <v xml:space="preserve"> </v>
      </c>
      <c r="BY100" s="9" t="str">
        <f t="shared" si="97"/>
        <v xml:space="preserve"> </v>
      </c>
      <c r="BZ100" s="9" t="str">
        <f t="shared" si="97"/>
        <v xml:space="preserve"> </v>
      </c>
      <c r="CA100" s="9" t="str">
        <f t="shared" si="97"/>
        <v xml:space="preserve"> </v>
      </c>
      <c r="CB100" s="9" t="str">
        <f t="shared" si="97"/>
        <v xml:space="preserve"> </v>
      </c>
      <c r="CC100" s="9" t="str">
        <f t="shared" si="97"/>
        <v xml:space="preserve"> </v>
      </c>
      <c r="CD100" s="9" t="str">
        <f t="shared" si="97"/>
        <v xml:space="preserve"> </v>
      </c>
      <c r="CE100" s="9" t="str">
        <f t="shared" si="97"/>
        <v xml:space="preserve"> </v>
      </c>
      <c r="CF100" s="9" t="str">
        <f t="shared" si="97"/>
        <v xml:space="preserve"> </v>
      </c>
      <c r="CG100" s="9" t="str">
        <f t="shared" si="97"/>
        <v xml:space="preserve"> </v>
      </c>
      <c r="CH100" s="9" t="str">
        <f t="shared" si="97"/>
        <v xml:space="preserve"> </v>
      </c>
      <c r="CI100" s="9" t="str">
        <f t="shared" si="97"/>
        <v xml:space="preserve"> </v>
      </c>
      <c r="CJ100" s="9" t="str">
        <f t="shared" si="97"/>
        <v xml:space="preserve"> </v>
      </c>
      <c r="CK100" s="9" t="str">
        <f t="shared" si="97"/>
        <v xml:space="preserve"> </v>
      </c>
      <c r="CL100" s="9" t="str">
        <f t="shared" si="97"/>
        <v xml:space="preserve"> </v>
      </c>
      <c r="CM100" s="9" t="str">
        <f t="shared" si="97"/>
        <v xml:space="preserve"> </v>
      </c>
      <c r="CN100" s="9" t="str">
        <f t="shared" si="97"/>
        <v xml:space="preserve"> </v>
      </c>
      <c r="CO100" s="9" t="str">
        <f t="shared" si="97"/>
        <v xml:space="preserve"> </v>
      </c>
    </row>
  </sheetData>
  <conditionalFormatting sqref="A3:JS100">
    <cfRule type="colorScale" priority="1">
      <colorScale>
        <cfvo type="min"/>
        <cfvo type="max"/>
        <color rgb="FF57BB8A"/>
        <color rgb="FFFFFFFF"/>
      </colorScale>
    </cfRule>
  </conditionalFormatting>
  <conditionalFormatting sqref="A3:JS100">
    <cfRule type="notContainsBlanks" dxfId="3" priority="2">
      <formula>LEN(TRIM(A3))&gt;0</formula>
    </cfRule>
  </conditionalFormatting>
  <conditionalFormatting sqref="A3:CO100 DK3 GZ3">
    <cfRule type="notContainsBlanks" dxfId="2" priority="3">
      <formula>LEN(TRIM(A3))&gt;0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S100"/>
  <sheetViews>
    <sheetView workbookViewId="0"/>
  </sheetViews>
  <sheetFormatPr baseColWidth="10" defaultColWidth="14.5" defaultRowHeight="15.75" customHeight="1" x14ac:dyDescent="0.15"/>
  <sheetData>
    <row r="1" spans="1:279" ht="15" x14ac:dyDescent="0.2">
      <c r="A1" s="14">
        <v>43204</v>
      </c>
      <c r="B1" s="14">
        <v>43205</v>
      </c>
      <c r="C1" s="14">
        <v>43206</v>
      </c>
      <c r="D1" s="14">
        <v>43207</v>
      </c>
      <c r="E1" s="14">
        <v>43208</v>
      </c>
      <c r="F1" s="14">
        <v>43209</v>
      </c>
      <c r="G1" s="14">
        <v>43210</v>
      </c>
      <c r="H1" s="14">
        <v>43211</v>
      </c>
      <c r="I1" s="14">
        <v>43212</v>
      </c>
      <c r="J1" s="14">
        <v>43213</v>
      </c>
      <c r="K1" s="14">
        <v>43214</v>
      </c>
      <c r="L1" s="14">
        <v>43215</v>
      </c>
      <c r="M1" s="14">
        <v>43216</v>
      </c>
      <c r="N1" s="14">
        <v>43217</v>
      </c>
      <c r="O1" s="14">
        <v>43218</v>
      </c>
      <c r="P1" s="14">
        <v>43219</v>
      </c>
      <c r="Q1" s="14">
        <v>43220</v>
      </c>
      <c r="R1" s="14">
        <v>43221</v>
      </c>
      <c r="S1" s="14">
        <v>43222</v>
      </c>
      <c r="T1" s="14">
        <v>43223</v>
      </c>
      <c r="U1" s="14">
        <v>43224</v>
      </c>
      <c r="V1" s="14">
        <v>43225</v>
      </c>
      <c r="W1" s="14">
        <v>43226</v>
      </c>
      <c r="X1" s="14">
        <v>43227</v>
      </c>
      <c r="Y1" s="14">
        <v>43228</v>
      </c>
      <c r="Z1" s="14">
        <v>43229</v>
      </c>
      <c r="AA1" s="14">
        <v>43230</v>
      </c>
      <c r="AB1" s="14">
        <v>43231</v>
      </c>
      <c r="AC1" s="14">
        <v>43232</v>
      </c>
      <c r="AD1" s="14">
        <v>43233</v>
      </c>
      <c r="AE1" s="14">
        <v>43234</v>
      </c>
      <c r="AF1" s="14">
        <v>43235</v>
      </c>
      <c r="AG1" s="14">
        <v>43236</v>
      </c>
      <c r="AH1" s="14">
        <v>43237</v>
      </c>
      <c r="AI1" s="14">
        <v>43238</v>
      </c>
      <c r="AJ1" s="14">
        <v>43239</v>
      </c>
      <c r="AK1" s="14">
        <v>43240</v>
      </c>
      <c r="AL1" s="14">
        <v>43241</v>
      </c>
      <c r="AM1" s="14">
        <v>43242</v>
      </c>
      <c r="AN1" s="14">
        <v>43243</v>
      </c>
      <c r="AO1" s="14">
        <v>43244</v>
      </c>
      <c r="AP1" s="14">
        <v>43245</v>
      </c>
      <c r="AQ1" s="14">
        <v>43246</v>
      </c>
      <c r="AR1" s="14">
        <v>43247</v>
      </c>
      <c r="AS1" s="14">
        <v>43248</v>
      </c>
      <c r="AT1" s="14">
        <v>43249</v>
      </c>
      <c r="AU1" s="14">
        <v>43250</v>
      </c>
      <c r="AV1" s="14">
        <v>43251</v>
      </c>
      <c r="AW1" s="14">
        <v>43252</v>
      </c>
      <c r="AX1" s="14">
        <v>43253</v>
      </c>
      <c r="AY1" s="14">
        <v>43254</v>
      </c>
      <c r="AZ1" s="14">
        <v>43255</v>
      </c>
      <c r="BA1" s="14">
        <v>43256</v>
      </c>
      <c r="BB1" s="14">
        <v>43257</v>
      </c>
      <c r="BC1" s="14">
        <v>43258</v>
      </c>
      <c r="BD1" s="14">
        <v>43259</v>
      </c>
      <c r="BE1" s="14">
        <v>43260</v>
      </c>
      <c r="BF1" s="14">
        <v>43261</v>
      </c>
      <c r="BG1" s="14">
        <v>43262</v>
      </c>
      <c r="BH1" s="14">
        <v>43263</v>
      </c>
      <c r="BI1" s="14">
        <v>43264</v>
      </c>
      <c r="BJ1" s="14">
        <v>43265</v>
      </c>
      <c r="BK1" s="14">
        <v>43266</v>
      </c>
      <c r="BL1" s="14">
        <v>43267</v>
      </c>
      <c r="BM1" s="14">
        <v>43268</v>
      </c>
      <c r="BN1" s="14">
        <v>43269</v>
      </c>
      <c r="BO1" s="14">
        <v>43270</v>
      </c>
      <c r="BP1" s="14">
        <v>43271</v>
      </c>
      <c r="BQ1" s="14">
        <v>43272</v>
      </c>
      <c r="BR1" s="14">
        <v>43273</v>
      </c>
      <c r="BS1" s="14">
        <v>43274</v>
      </c>
      <c r="BT1" s="14">
        <v>43275</v>
      </c>
      <c r="BU1" s="14">
        <v>43276</v>
      </c>
      <c r="BV1" s="14">
        <v>43277</v>
      </c>
      <c r="BW1" s="14">
        <v>43278</v>
      </c>
      <c r="BX1" s="14">
        <v>43279</v>
      </c>
      <c r="BY1" s="14">
        <v>43280</v>
      </c>
      <c r="BZ1" s="14">
        <v>43281</v>
      </c>
      <c r="CA1" s="14">
        <v>43282</v>
      </c>
      <c r="CB1" s="14">
        <v>43283</v>
      </c>
      <c r="CC1" s="14">
        <v>43284</v>
      </c>
      <c r="CD1" s="14">
        <v>43285</v>
      </c>
      <c r="CE1" s="14">
        <v>43286</v>
      </c>
      <c r="CF1" s="14">
        <v>43287</v>
      </c>
      <c r="CG1" s="14">
        <v>43288</v>
      </c>
      <c r="CH1" s="14">
        <v>43289</v>
      </c>
      <c r="CI1" s="14">
        <v>43290</v>
      </c>
      <c r="CJ1" s="14">
        <v>43291</v>
      </c>
      <c r="CK1" s="14">
        <v>43292</v>
      </c>
      <c r="CL1" s="14">
        <v>43293</v>
      </c>
      <c r="CM1" s="14">
        <v>43294</v>
      </c>
      <c r="CN1" s="14">
        <v>43295</v>
      </c>
      <c r="CO1" s="14">
        <v>43296</v>
      </c>
      <c r="CP1" s="14">
        <v>43204</v>
      </c>
      <c r="CQ1" s="14">
        <v>43205</v>
      </c>
      <c r="CR1" s="14">
        <v>43206</v>
      </c>
      <c r="CS1" s="14">
        <v>43207</v>
      </c>
      <c r="CT1" s="14">
        <v>43208</v>
      </c>
      <c r="CU1" s="14">
        <v>43209</v>
      </c>
      <c r="CV1" s="14">
        <v>43210</v>
      </c>
      <c r="CW1" s="14">
        <v>43211</v>
      </c>
      <c r="CX1" s="14">
        <v>43212</v>
      </c>
      <c r="CY1" s="14">
        <v>43213</v>
      </c>
      <c r="CZ1" s="14">
        <v>43214</v>
      </c>
      <c r="DA1" s="14">
        <v>43215</v>
      </c>
      <c r="DB1" s="14">
        <v>43216</v>
      </c>
      <c r="DC1" s="14">
        <v>43217</v>
      </c>
      <c r="DD1" s="14">
        <v>43218</v>
      </c>
      <c r="DE1" s="14">
        <v>43219</v>
      </c>
      <c r="DF1" s="14">
        <v>43220</v>
      </c>
      <c r="DG1" s="14">
        <v>43221</v>
      </c>
      <c r="DH1" s="14">
        <v>43222</v>
      </c>
      <c r="DI1" s="14">
        <v>43223</v>
      </c>
      <c r="DJ1" s="14">
        <v>43224</v>
      </c>
      <c r="DK1" s="14">
        <v>43225</v>
      </c>
      <c r="DL1" s="14">
        <v>43226</v>
      </c>
      <c r="DM1" s="14">
        <v>43227</v>
      </c>
      <c r="DN1" s="14">
        <v>43228</v>
      </c>
      <c r="DO1" s="14">
        <v>43229</v>
      </c>
      <c r="DP1" s="14">
        <v>43230</v>
      </c>
      <c r="DQ1" s="14">
        <v>43231</v>
      </c>
      <c r="DR1" s="14">
        <v>43232</v>
      </c>
      <c r="DS1" s="14">
        <v>43233</v>
      </c>
      <c r="DT1" s="14">
        <v>43234</v>
      </c>
      <c r="DU1" s="14">
        <v>43235</v>
      </c>
      <c r="DV1" s="14">
        <v>43236</v>
      </c>
      <c r="DW1" s="14">
        <v>43237</v>
      </c>
      <c r="DX1" s="14">
        <v>43238</v>
      </c>
      <c r="DY1" s="14">
        <v>43239</v>
      </c>
      <c r="DZ1" s="14">
        <v>43240</v>
      </c>
      <c r="EA1" s="14">
        <v>43241</v>
      </c>
      <c r="EB1" s="14">
        <v>43242</v>
      </c>
      <c r="EC1" s="14">
        <v>43243</v>
      </c>
      <c r="ED1" s="14">
        <v>43244</v>
      </c>
      <c r="EE1" s="14">
        <v>43245</v>
      </c>
      <c r="EF1" s="14">
        <v>43246</v>
      </c>
      <c r="EG1" s="14">
        <v>43247</v>
      </c>
      <c r="EH1" s="14">
        <v>43248</v>
      </c>
      <c r="EI1" s="14">
        <v>43249</v>
      </c>
      <c r="EJ1" s="14">
        <v>43250</v>
      </c>
      <c r="EK1" s="14">
        <v>43251</v>
      </c>
      <c r="EL1" s="14">
        <v>43252</v>
      </c>
      <c r="EM1" s="14">
        <v>43253</v>
      </c>
      <c r="EN1" s="14">
        <v>43254</v>
      </c>
      <c r="EO1" s="14">
        <v>43255</v>
      </c>
      <c r="EP1" s="14">
        <v>43256</v>
      </c>
      <c r="EQ1" s="14">
        <v>43257</v>
      </c>
      <c r="ER1" s="14">
        <v>43258</v>
      </c>
      <c r="ES1" s="14">
        <v>43259</v>
      </c>
      <c r="ET1" s="14">
        <v>43260</v>
      </c>
      <c r="EU1" s="14">
        <v>43261</v>
      </c>
      <c r="EV1" s="14">
        <v>43262</v>
      </c>
      <c r="EW1" s="14">
        <v>43263</v>
      </c>
      <c r="EX1" s="14">
        <v>43264</v>
      </c>
      <c r="EY1" s="14">
        <v>43265</v>
      </c>
      <c r="EZ1" s="14">
        <v>43266</v>
      </c>
      <c r="FA1" s="14">
        <v>43267</v>
      </c>
      <c r="FB1" s="14">
        <v>43268</v>
      </c>
      <c r="FC1" s="14">
        <v>43269</v>
      </c>
      <c r="FD1" s="14">
        <v>43270</v>
      </c>
      <c r="FE1" s="14">
        <v>43271</v>
      </c>
      <c r="FF1" s="14">
        <v>43272</v>
      </c>
      <c r="FG1" s="14">
        <v>43273</v>
      </c>
      <c r="FH1" s="14">
        <v>43274</v>
      </c>
      <c r="FI1" s="14">
        <v>43275</v>
      </c>
      <c r="FJ1" s="14">
        <v>43276</v>
      </c>
      <c r="FK1" s="14">
        <v>43277</v>
      </c>
      <c r="FL1" s="14">
        <v>43278</v>
      </c>
      <c r="FM1" s="14">
        <v>43279</v>
      </c>
      <c r="FN1" s="14">
        <v>43280</v>
      </c>
      <c r="FO1" s="14">
        <v>43281</v>
      </c>
      <c r="FP1" s="14">
        <v>43282</v>
      </c>
      <c r="FQ1" s="14">
        <v>43283</v>
      </c>
      <c r="FR1" s="14">
        <v>43284</v>
      </c>
      <c r="FS1" s="14">
        <v>43285</v>
      </c>
      <c r="FT1" s="14">
        <v>43286</v>
      </c>
      <c r="FU1" s="14">
        <v>43287</v>
      </c>
      <c r="FV1" s="14">
        <v>43288</v>
      </c>
      <c r="FW1" s="14">
        <v>43289</v>
      </c>
      <c r="FX1" s="14">
        <v>43290</v>
      </c>
      <c r="FY1" s="14">
        <v>43291</v>
      </c>
      <c r="FZ1" s="14">
        <v>43292</v>
      </c>
      <c r="GA1" s="14">
        <v>43293</v>
      </c>
      <c r="GB1" s="14">
        <v>43294</v>
      </c>
      <c r="GC1" s="14">
        <v>43295</v>
      </c>
      <c r="GD1" s="14">
        <v>43296</v>
      </c>
      <c r="GE1" s="14">
        <v>43204</v>
      </c>
      <c r="GF1" s="14">
        <v>43205</v>
      </c>
      <c r="GG1" s="14">
        <v>43206</v>
      </c>
      <c r="GH1" s="14">
        <v>43207</v>
      </c>
      <c r="GI1" s="14">
        <v>43208</v>
      </c>
      <c r="GJ1" s="14">
        <v>43209</v>
      </c>
      <c r="GK1" s="14">
        <v>43210</v>
      </c>
      <c r="GL1" s="14">
        <v>43211</v>
      </c>
      <c r="GM1" s="14">
        <v>43212</v>
      </c>
      <c r="GN1" s="14">
        <v>43213</v>
      </c>
      <c r="GO1" s="14">
        <v>43214</v>
      </c>
      <c r="GP1" s="14">
        <v>43215</v>
      </c>
      <c r="GQ1" s="14">
        <v>43216</v>
      </c>
      <c r="GR1" s="14">
        <v>43217</v>
      </c>
      <c r="GS1" s="14">
        <v>43218</v>
      </c>
      <c r="GT1" s="14">
        <v>43219</v>
      </c>
      <c r="GU1" s="14">
        <v>43220</v>
      </c>
      <c r="GV1" s="14">
        <v>43221</v>
      </c>
      <c r="GW1" s="14">
        <v>43222</v>
      </c>
      <c r="GX1" s="14">
        <v>43223</v>
      </c>
      <c r="GY1" s="14">
        <v>43224</v>
      </c>
      <c r="GZ1" s="14">
        <v>43225</v>
      </c>
      <c r="HA1" s="14">
        <v>43226</v>
      </c>
      <c r="HB1" s="14">
        <v>43227</v>
      </c>
      <c r="HC1" s="14">
        <v>43228</v>
      </c>
      <c r="HD1" s="14">
        <v>43229</v>
      </c>
      <c r="HE1" s="14">
        <v>43230</v>
      </c>
      <c r="HF1" s="14">
        <v>43231</v>
      </c>
      <c r="HG1" s="14">
        <v>43232</v>
      </c>
      <c r="HH1" s="14">
        <v>43233</v>
      </c>
      <c r="HI1" s="14">
        <v>43234</v>
      </c>
      <c r="HJ1" s="14">
        <v>43235</v>
      </c>
      <c r="HK1" s="14">
        <v>43236</v>
      </c>
      <c r="HL1" s="14">
        <v>43237</v>
      </c>
      <c r="HM1" s="14">
        <v>43238</v>
      </c>
      <c r="HN1" s="14">
        <v>43239</v>
      </c>
      <c r="HO1" s="14">
        <v>43240</v>
      </c>
      <c r="HP1" s="14">
        <v>43241</v>
      </c>
      <c r="HQ1" s="14">
        <v>43242</v>
      </c>
      <c r="HR1" s="14">
        <v>43243</v>
      </c>
      <c r="HS1" s="14">
        <v>43244</v>
      </c>
      <c r="HT1" s="14">
        <v>43245</v>
      </c>
      <c r="HU1" s="14">
        <v>43246</v>
      </c>
      <c r="HV1" s="14">
        <v>43247</v>
      </c>
      <c r="HW1" s="14">
        <v>43248</v>
      </c>
      <c r="HX1" s="14">
        <v>43249</v>
      </c>
      <c r="HY1" s="14">
        <v>43250</v>
      </c>
      <c r="HZ1" s="14">
        <v>43251</v>
      </c>
      <c r="IA1" s="14">
        <v>43252</v>
      </c>
      <c r="IB1" s="14">
        <v>43253</v>
      </c>
      <c r="IC1" s="14">
        <v>43254</v>
      </c>
      <c r="ID1" s="14">
        <v>43255</v>
      </c>
      <c r="IE1" s="14">
        <v>43256</v>
      </c>
      <c r="IF1" s="14">
        <v>43257</v>
      </c>
      <c r="IG1" s="14">
        <v>43258</v>
      </c>
      <c r="IH1" s="14">
        <v>43259</v>
      </c>
      <c r="II1" s="14">
        <v>43260</v>
      </c>
      <c r="IJ1" s="14">
        <v>43261</v>
      </c>
      <c r="IK1" s="14">
        <v>43262</v>
      </c>
      <c r="IL1" s="14">
        <v>43263</v>
      </c>
      <c r="IM1" s="14">
        <v>43264</v>
      </c>
      <c r="IN1" s="14">
        <v>43265</v>
      </c>
      <c r="IO1" s="14">
        <v>43266</v>
      </c>
      <c r="IP1" s="14">
        <v>43267</v>
      </c>
      <c r="IQ1" s="14">
        <v>43268</v>
      </c>
      <c r="IR1" s="14">
        <v>43269</v>
      </c>
      <c r="IS1" s="14">
        <v>43270</v>
      </c>
      <c r="IT1" s="14">
        <v>43271</v>
      </c>
      <c r="IU1" s="14">
        <v>43272</v>
      </c>
      <c r="IV1" s="14">
        <v>43273</v>
      </c>
      <c r="IW1" s="14">
        <v>43274</v>
      </c>
      <c r="IX1" s="14">
        <v>43275</v>
      </c>
      <c r="IY1" s="14">
        <v>43276</v>
      </c>
      <c r="IZ1" s="14">
        <v>43277</v>
      </c>
      <c r="JA1" s="14">
        <v>43278</v>
      </c>
      <c r="JB1" s="14">
        <v>43279</v>
      </c>
      <c r="JC1" s="14">
        <v>43280</v>
      </c>
      <c r="JD1" s="14">
        <v>43281</v>
      </c>
      <c r="JE1" s="14">
        <v>43282</v>
      </c>
      <c r="JF1" s="14">
        <v>43283</v>
      </c>
      <c r="JG1" s="14">
        <v>43284</v>
      </c>
      <c r="JH1" s="14">
        <v>43285</v>
      </c>
      <c r="JI1" s="14">
        <v>43286</v>
      </c>
      <c r="JJ1" s="14">
        <v>43287</v>
      </c>
      <c r="JK1" s="14">
        <v>43288</v>
      </c>
      <c r="JL1" s="14">
        <v>43289</v>
      </c>
      <c r="JM1" s="14">
        <v>43290</v>
      </c>
      <c r="JN1" s="14">
        <v>43291</v>
      </c>
      <c r="JO1" s="14">
        <v>43292</v>
      </c>
      <c r="JP1" s="14">
        <v>43293</v>
      </c>
      <c r="JQ1" s="14">
        <v>43294</v>
      </c>
      <c r="JR1" s="14">
        <v>43295</v>
      </c>
      <c r="JS1" s="14">
        <v>43296</v>
      </c>
    </row>
    <row r="2" spans="1:279" ht="15.75" customHeight="1" x14ac:dyDescent="0.15">
      <c r="A2" s="8">
        <v>45</v>
      </c>
      <c r="B2" s="8">
        <v>46</v>
      </c>
      <c r="C2" s="8">
        <v>47</v>
      </c>
      <c r="D2" s="8">
        <v>48</v>
      </c>
      <c r="E2" s="8">
        <v>49</v>
      </c>
      <c r="F2" s="8">
        <v>50</v>
      </c>
      <c r="G2" s="8">
        <v>51</v>
      </c>
      <c r="H2" s="8">
        <v>52</v>
      </c>
      <c r="I2" s="8">
        <v>53</v>
      </c>
      <c r="J2" s="8">
        <v>54</v>
      </c>
      <c r="K2" s="8">
        <v>55</v>
      </c>
      <c r="L2" s="8">
        <v>56</v>
      </c>
      <c r="M2" s="8">
        <v>57</v>
      </c>
      <c r="N2" s="8">
        <v>58</v>
      </c>
      <c r="O2" s="8">
        <v>59</v>
      </c>
      <c r="P2" s="8">
        <v>60</v>
      </c>
      <c r="Q2" s="8">
        <v>61</v>
      </c>
      <c r="R2" s="8">
        <v>62</v>
      </c>
      <c r="S2" s="8">
        <v>63</v>
      </c>
      <c r="T2" s="8">
        <v>64</v>
      </c>
      <c r="U2" s="8">
        <v>65</v>
      </c>
      <c r="V2" s="8">
        <v>66</v>
      </c>
      <c r="W2" s="8">
        <v>67</v>
      </c>
      <c r="X2" s="8">
        <v>68</v>
      </c>
      <c r="Y2" s="8">
        <v>69</v>
      </c>
      <c r="Z2" s="8">
        <v>70</v>
      </c>
      <c r="AA2" s="8">
        <v>71</v>
      </c>
      <c r="AB2" s="8">
        <v>72</v>
      </c>
      <c r="AC2" s="8">
        <v>73</v>
      </c>
      <c r="AD2" s="8">
        <v>74</v>
      </c>
      <c r="AE2" s="8">
        <v>75</v>
      </c>
      <c r="AF2" s="8">
        <v>76</v>
      </c>
      <c r="AG2" s="8">
        <v>77</v>
      </c>
      <c r="AH2" s="8">
        <v>78</v>
      </c>
      <c r="AI2" s="8">
        <v>79</v>
      </c>
      <c r="AJ2" s="8">
        <v>80</v>
      </c>
      <c r="AK2" s="8">
        <v>81</v>
      </c>
      <c r="AL2" s="8">
        <v>82</v>
      </c>
      <c r="AM2" s="8">
        <v>83</v>
      </c>
      <c r="AN2" s="8">
        <v>84</v>
      </c>
      <c r="AO2" s="8">
        <v>85</v>
      </c>
      <c r="AP2" s="8">
        <v>86</v>
      </c>
      <c r="AQ2" s="8">
        <v>87</v>
      </c>
      <c r="AR2" s="8">
        <v>88</v>
      </c>
      <c r="AS2" s="8">
        <v>89</v>
      </c>
      <c r="AT2" s="8">
        <v>90</v>
      </c>
      <c r="AU2" s="8">
        <v>91</v>
      </c>
      <c r="AV2" s="8">
        <v>92</v>
      </c>
      <c r="AW2" s="8">
        <v>93</v>
      </c>
      <c r="AX2" s="8">
        <v>94</v>
      </c>
      <c r="AY2" s="8">
        <v>95</v>
      </c>
      <c r="AZ2" s="8">
        <v>96</v>
      </c>
      <c r="BA2" s="8">
        <v>97</v>
      </c>
      <c r="BB2" s="8">
        <v>98</v>
      </c>
      <c r="BC2" s="8">
        <v>99</v>
      </c>
      <c r="BD2" s="8">
        <v>100</v>
      </c>
      <c r="BE2" s="8">
        <v>101</v>
      </c>
      <c r="BF2" s="8">
        <v>102</v>
      </c>
      <c r="BG2" s="8">
        <v>103</v>
      </c>
      <c r="BH2" s="8">
        <v>104</v>
      </c>
      <c r="BI2" s="8">
        <v>105</v>
      </c>
      <c r="BJ2" s="8">
        <v>106</v>
      </c>
      <c r="BK2" s="8">
        <v>107</v>
      </c>
      <c r="BL2" s="8">
        <v>108</v>
      </c>
      <c r="BM2" s="8">
        <v>109</v>
      </c>
      <c r="BN2" s="8">
        <v>110</v>
      </c>
      <c r="BO2" s="8">
        <v>111</v>
      </c>
      <c r="BP2" s="8">
        <v>112</v>
      </c>
      <c r="BQ2" s="8">
        <v>113</v>
      </c>
      <c r="BR2" s="8">
        <v>114</v>
      </c>
      <c r="BS2" s="8">
        <v>115</v>
      </c>
      <c r="BT2" s="8">
        <v>116</v>
      </c>
      <c r="BU2" s="8">
        <v>117</v>
      </c>
      <c r="BV2" s="8">
        <v>118</v>
      </c>
      <c r="BW2" s="8">
        <v>119</v>
      </c>
      <c r="BX2" s="8">
        <v>120</v>
      </c>
      <c r="BY2" s="8">
        <v>121</v>
      </c>
      <c r="BZ2" s="8">
        <v>122</v>
      </c>
      <c r="CA2" s="8">
        <v>123</v>
      </c>
      <c r="CB2" s="8">
        <v>124</v>
      </c>
      <c r="CC2" s="8">
        <v>125</v>
      </c>
      <c r="CD2" s="8">
        <v>126</v>
      </c>
      <c r="CE2" s="8">
        <v>127</v>
      </c>
      <c r="CF2" s="8">
        <v>128</v>
      </c>
      <c r="CG2" s="8">
        <v>129</v>
      </c>
      <c r="CH2" s="8">
        <v>130</v>
      </c>
      <c r="CI2" s="8">
        <v>131</v>
      </c>
      <c r="CJ2" s="8">
        <v>132</v>
      </c>
      <c r="CK2" s="8">
        <v>133</v>
      </c>
      <c r="CL2" s="8">
        <v>134</v>
      </c>
      <c r="CM2" s="8">
        <v>135</v>
      </c>
      <c r="CN2" s="8">
        <v>136</v>
      </c>
      <c r="CO2" s="8">
        <v>137</v>
      </c>
      <c r="CP2" s="8">
        <v>45</v>
      </c>
      <c r="CQ2" s="8">
        <v>46</v>
      </c>
      <c r="CR2" s="8">
        <v>47</v>
      </c>
      <c r="CS2" s="8">
        <v>48</v>
      </c>
      <c r="CT2" s="8">
        <v>49</v>
      </c>
      <c r="CU2" s="8">
        <v>50</v>
      </c>
      <c r="CV2" s="8">
        <v>51</v>
      </c>
      <c r="CW2" s="8">
        <v>52</v>
      </c>
      <c r="CX2" s="8">
        <v>53</v>
      </c>
      <c r="CY2" s="8">
        <v>54</v>
      </c>
      <c r="CZ2" s="8">
        <v>55</v>
      </c>
      <c r="DA2" s="8">
        <v>56</v>
      </c>
      <c r="DB2" s="8">
        <v>57</v>
      </c>
      <c r="DC2" s="8">
        <v>58</v>
      </c>
      <c r="DD2" s="8">
        <v>59</v>
      </c>
      <c r="DE2" s="8">
        <v>60</v>
      </c>
      <c r="DF2" s="8">
        <v>61</v>
      </c>
      <c r="DG2" s="8">
        <v>62</v>
      </c>
      <c r="DH2" s="8">
        <v>63</v>
      </c>
      <c r="DI2" s="8">
        <v>64</v>
      </c>
      <c r="DJ2" s="8">
        <v>65</v>
      </c>
      <c r="DK2" s="8">
        <v>66</v>
      </c>
      <c r="DL2" s="8">
        <v>67</v>
      </c>
      <c r="DM2" s="8">
        <v>68</v>
      </c>
      <c r="DN2" s="8">
        <v>69</v>
      </c>
      <c r="DO2" s="8">
        <v>70</v>
      </c>
      <c r="DP2" s="8">
        <v>71</v>
      </c>
      <c r="DQ2" s="8">
        <v>72</v>
      </c>
      <c r="DR2" s="8">
        <v>73</v>
      </c>
      <c r="DS2" s="8">
        <v>74</v>
      </c>
      <c r="DT2" s="8">
        <v>75</v>
      </c>
      <c r="DU2" s="8">
        <v>76</v>
      </c>
      <c r="DV2" s="8">
        <v>77</v>
      </c>
      <c r="DW2" s="8">
        <v>78</v>
      </c>
      <c r="DX2" s="8">
        <v>79</v>
      </c>
      <c r="DY2" s="8">
        <v>80</v>
      </c>
      <c r="DZ2" s="8">
        <v>81</v>
      </c>
      <c r="EA2" s="8">
        <v>82</v>
      </c>
      <c r="EB2" s="8">
        <v>83</v>
      </c>
      <c r="EC2" s="8">
        <v>84</v>
      </c>
      <c r="ED2" s="8">
        <v>85</v>
      </c>
      <c r="EE2" s="8">
        <v>86</v>
      </c>
      <c r="EF2" s="8">
        <v>87</v>
      </c>
      <c r="EG2" s="8">
        <v>88</v>
      </c>
      <c r="EH2" s="8">
        <v>89</v>
      </c>
      <c r="EI2" s="8">
        <v>90</v>
      </c>
      <c r="EJ2" s="8">
        <v>91</v>
      </c>
      <c r="EK2" s="8">
        <v>92</v>
      </c>
      <c r="EL2" s="8">
        <v>93</v>
      </c>
      <c r="EM2" s="8">
        <v>94</v>
      </c>
      <c r="EN2" s="8">
        <v>95</v>
      </c>
      <c r="EO2" s="8">
        <v>96</v>
      </c>
      <c r="EP2" s="8">
        <v>97</v>
      </c>
      <c r="EQ2" s="8">
        <v>98</v>
      </c>
      <c r="ER2" s="8">
        <v>99</v>
      </c>
      <c r="ES2" s="8">
        <v>100</v>
      </c>
      <c r="ET2" s="8">
        <v>101</v>
      </c>
      <c r="EU2" s="8">
        <v>102</v>
      </c>
      <c r="EV2" s="8">
        <v>103</v>
      </c>
      <c r="EW2" s="8">
        <v>104</v>
      </c>
      <c r="EX2" s="8">
        <v>105</v>
      </c>
      <c r="EY2" s="8">
        <v>106</v>
      </c>
      <c r="EZ2" s="8">
        <v>107</v>
      </c>
      <c r="FA2" s="8">
        <v>108</v>
      </c>
      <c r="FB2" s="8">
        <v>109</v>
      </c>
      <c r="FC2" s="8">
        <v>110</v>
      </c>
      <c r="FD2" s="8">
        <v>111</v>
      </c>
      <c r="FE2" s="8">
        <v>112</v>
      </c>
      <c r="FF2" s="8">
        <v>113</v>
      </c>
      <c r="FG2" s="8">
        <v>114</v>
      </c>
      <c r="FH2" s="8">
        <v>115</v>
      </c>
      <c r="FI2" s="8">
        <v>116</v>
      </c>
      <c r="FJ2" s="8">
        <v>117</v>
      </c>
      <c r="FK2" s="8">
        <v>118</v>
      </c>
      <c r="FL2" s="8">
        <v>119</v>
      </c>
      <c r="FM2" s="8">
        <v>120</v>
      </c>
      <c r="FN2" s="8">
        <v>121</v>
      </c>
      <c r="FO2" s="8">
        <v>122</v>
      </c>
      <c r="FP2" s="8">
        <v>123</v>
      </c>
      <c r="FQ2" s="8">
        <v>124</v>
      </c>
      <c r="FR2" s="8">
        <v>125</v>
      </c>
      <c r="FS2" s="8">
        <v>126</v>
      </c>
      <c r="FT2" s="8">
        <v>127</v>
      </c>
      <c r="FU2" s="8">
        <v>128</v>
      </c>
      <c r="FV2" s="8">
        <v>129</v>
      </c>
      <c r="FW2" s="8">
        <v>130</v>
      </c>
      <c r="FX2" s="8">
        <v>131</v>
      </c>
      <c r="FY2" s="8">
        <v>132</v>
      </c>
      <c r="FZ2" s="8">
        <v>133</v>
      </c>
      <c r="GA2" s="8">
        <v>134</v>
      </c>
      <c r="GB2" s="8">
        <v>135</v>
      </c>
      <c r="GC2" s="8">
        <v>136</v>
      </c>
      <c r="GD2" s="8">
        <v>137</v>
      </c>
      <c r="GE2" s="8">
        <v>45</v>
      </c>
      <c r="GF2" s="8">
        <v>46</v>
      </c>
      <c r="GG2" s="8">
        <v>47</v>
      </c>
      <c r="GH2" s="8">
        <v>48</v>
      </c>
      <c r="GI2" s="8">
        <v>49</v>
      </c>
      <c r="GJ2" s="8">
        <v>50</v>
      </c>
      <c r="GK2" s="8">
        <v>51</v>
      </c>
      <c r="GL2" s="8">
        <v>52</v>
      </c>
      <c r="GM2" s="8">
        <v>53</v>
      </c>
      <c r="GN2" s="8">
        <v>54</v>
      </c>
      <c r="GO2" s="8">
        <v>55</v>
      </c>
      <c r="GP2" s="8">
        <v>56</v>
      </c>
      <c r="GQ2" s="8">
        <v>57</v>
      </c>
      <c r="GR2" s="8">
        <v>58</v>
      </c>
      <c r="GS2" s="8">
        <v>59</v>
      </c>
      <c r="GT2" s="8">
        <v>60</v>
      </c>
      <c r="GU2" s="8">
        <v>61</v>
      </c>
      <c r="GV2" s="8">
        <v>62</v>
      </c>
      <c r="GW2" s="8">
        <v>63</v>
      </c>
      <c r="GX2" s="8">
        <v>64</v>
      </c>
      <c r="GY2" s="8">
        <v>65</v>
      </c>
      <c r="GZ2" s="8">
        <v>66</v>
      </c>
      <c r="HA2" s="8">
        <v>67</v>
      </c>
      <c r="HB2" s="8">
        <v>68</v>
      </c>
      <c r="HC2" s="8">
        <v>69</v>
      </c>
      <c r="HD2" s="8">
        <v>70</v>
      </c>
      <c r="HE2" s="8">
        <v>71</v>
      </c>
      <c r="HF2" s="8">
        <v>72</v>
      </c>
      <c r="HG2" s="8">
        <v>73</v>
      </c>
      <c r="HH2" s="8">
        <v>74</v>
      </c>
      <c r="HI2" s="8">
        <v>75</v>
      </c>
      <c r="HJ2" s="8">
        <v>76</v>
      </c>
      <c r="HK2" s="8">
        <v>77</v>
      </c>
      <c r="HL2" s="8">
        <v>78</v>
      </c>
      <c r="HM2" s="8">
        <v>79</v>
      </c>
      <c r="HN2" s="8">
        <v>80</v>
      </c>
      <c r="HO2" s="8">
        <v>81</v>
      </c>
      <c r="HP2" s="8">
        <v>82</v>
      </c>
      <c r="HQ2" s="8">
        <v>83</v>
      </c>
      <c r="HR2" s="8">
        <v>84</v>
      </c>
      <c r="HS2" s="8">
        <v>85</v>
      </c>
      <c r="HT2" s="8">
        <v>86</v>
      </c>
      <c r="HU2" s="8">
        <v>87</v>
      </c>
      <c r="HV2" s="8">
        <v>88</v>
      </c>
      <c r="HW2" s="8">
        <v>89</v>
      </c>
      <c r="HX2" s="8">
        <v>90</v>
      </c>
      <c r="HY2" s="8">
        <v>91</v>
      </c>
      <c r="HZ2" s="8">
        <v>92</v>
      </c>
      <c r="IA2" s="8">
        <v>93</v>
      </c>
      <c r="IB2" s="8">
        <v>94</v>
      </c>
      <c r="IC2" s="8">
        <v>95</v>
      </c>
      <c r="ID2" s="8">
        <v>96</v>
      </c>
      <c r="IE2" s="8">
        <v>97</v>
      </c>
      <c r="IF2" s="8">
        <v>98</v>
      </c>
      <c r="IG2" s="8">
        <v>99</v>
      </c>
      <c r="IH2" s="8">
        <v>100</v>
      </c>
      <c r="II2" s="8">
        <v>101</v>
      </c>
      <c r="IJ2" s="8">
        <v>102</v>
      </c>
      <c r="IK2" s="8">
        <v>103</v>
      </c>
      <c r="IL2" s="8">
        <v>104</v>
      </c>
      <c r="IM2" s="8">
        <v>105</v>
      </c>
      <c r="IN2" s="8">
        <v>106</v>
      </c>
      <c r="IO2" s="8">
        <v>107</v>
      </c>
      <c r="IP2" s="8">
        <v>108</v>
      </c>
      <c r="IQ2" s="8">
        <v>109</v>
      </c>
      <c r="IR2" s="8">
        <v>110</v>
      </c>
      <c r="IS2" s="8">
        <v>111</v>
      </c>
      <c r="IT2" s="8">
        <v>112</v>
      </c>
      <c r="IU2" s="8">
        <v>113</v>
      </c>
      <c r="IV2" s="8">
        <v>114</v>
      </c>
      <c r="IW2" s="8">
        <v>115</v>
      </c>
      <c r="IX2" s="8">
        <v>116</v>
      </c>
      <c r="IY2" s="8">
        <v>117</v>
      </c>
      <c r="IZ2" s="8">
        <v>118</v>
      </c>
      <c r="JA2" s="8">
        <v>119</v>
      </c>
      <c r="JB2" s="8">
        <v>120</v>
      </c>
      <c r="JC2" s="8">
        <v>121</v>
      </c>
      <c r="JD2" s="8">
        <v>122</v>
      </c>
      <c r="JE2" s="8">
        <v>123</v>
      </c>
      <c r="JF2" s="8">
        <v>124</v>
      </c>
      <c r="JG2" s="8">
        <v>125</v>
      </c>
      <c r="JH2" s="8">
        <v>126</v>
      </c>
      <c r="JI2" s="8">
        <v>127</v>
      </c>
      <c r="JJ2" s="8">
        <v>128</v>
      </c>
      <c r="JK2" s="8">
        <v>129</v>
      </c>
      <c r="JL2" s="8">
        <v>130</v>
      </c>
      <c r="JM2" s="8">
        <v>131</v>
      </c>
      <c r="JN2" s="8">
        <v>132</v>
      </c>
      <c r="JO2" s="8">
        <v>133</v>
      </c>
      <c r="JP2" s="8">
        <v>134</v>
      </c>
      <c r="JQ2" s="8">
        <v>135</v>
      </c>
      <c r="JR2" s="8">
        <v>136</v>
      </c>
      <c r="JS2" s="8">
        <v>137</v>
      </c>
    </row>
    <row r="3" spans="1:279" ht="13" x14ac:dyDescent="0.15">
      <c r="A3" s="9" t="str">
        <f t="shared" ref="A3:CO3" ca="1" si="0">CONCATENATE(CP3," ",GE3)</f>
        <v>#N/A #N/A</v>
      </c>
      <c r="B3" s="9" t="str">
        <f t="shared" ca="1" si="0"/>
        <v>#N/A #N/A</v>
      </c>
      <c r="C3" s="9" t="str">
        <f t="shared" ca="1" si="0"/>
        <v>#N/A #N/A</v>
      </c>
      <c r="D3" s="9" t="str">
        <f t="shared" ca="1" si="0"/>
        <v>#N/A #N/A</v>
      </c>
      <c r="E3" s="9" t="str">
        <f t="shared" ca="1" si="0"/>
        <v>#N/A #N/A</v>
      </c>
      <c r="F3" s="9" t="str">
        <f t="shared" ca="1" si="0"/>
        <v>#N/A #N/A</v>
      </c>
      <c r="G3" s="9" t="str">
        <f t="shared" ca="1" si="0"/>
        <v>#N/A #N/A</v>
      </c>
      <c r="H3" s="9" t="str">
        <f t="shared" ca="1" si="0"/>
        <v>#N/A #N/A</v>
      </c>
      <c r="I3" s="9" t="str">
        <f t="shared" ca="1" si="0"/>
        <v>#N/A #N/A</v>
      </c>
      <c r="J3" s="9" t="str">
        <f t="shared" ca="1" si="0"/>
        <v>#N/A #N/A</v>
      </c>
      <c r="K3" s="9" t="str">
        <f t="shared" ca="1" si="0"/>
        <v>#N/A #N/A</v>
      </c>
      <c r="L3" s="9" t="str">
        <f t="shared" ca="1" si="0"/>
        <v>#N/A #N/A</v>
      </c>
      <c r="M3" s="9" t="str">
        <f t="shared" ca="1" si="0"/>
        <v>#N/A #N/A</v>
      </c>
      <c r="N3" s="9" t="str">
        <f t="shared" ca="1" si="0"/>
        <v>#N/A #N/A</v>
      </c>
      <c r="O3" s="9" t="str">
        <f t="shared" ca="1" si="0"/>
        <v>#N/A #N/A</v>
      </c>
      <c r="P3" s="9" t="str">
        <f t="shared" ca="1" si="0"/>
        <v>#N/A #N/A</v>
      </c>
      <c r="Q3" s="9" t="str">
        <f t="shared" ca="1" si="0"/>
        <v>#N/A #N/A</v>
      </c>
      <c r="R3" s="9" t="str">
        <f t="shared" ca="1" si="0"/>
        <v>#N/A #N/A</v>
      </c>
      <c r="S3" s="9" t="str">
        <f t="shared" ca="1" si="0"/>
        <v>#N/A #N/A</v>
      </c>
      <c r="T3" s="9" t="str">
        <f t="shared" ca="1" si="0"/>
        <v>#N/A #N/A</v>
      </c>
      <c r="U3" s="9" t="str">
        <f t="shared" ca="1" si="0"/>
        <v>#N/A #N/A</v>
      </c>
      <c r="V3" s="9" t="str">
        <f t="shared" ca="1" si="0"/>
        <v>#N/A #N/A</v>
      </c>
      <c r="W3" s="9" t="str">
        <f t="shared" ca="1" si="0"/>
        <v>#N/A #N/A</v>
      </c>
      <c r="X3" s="9" t="str">
        <f t="shared" ca="1" si="0"/>
        <v>#N/A #N/A</v>
      </c>
      <c r="Y3" s="9" t="str">
        <f t="shared" ca="1" si="0"/>
        <v>#N/A #N/A</v>
      </c>
      <c r="Z3" s="9" t="str">
        <f t="shared" ca="1" si="0"/>
        <v>#N/A #N/A</v>
      </c>
      <c r="AA3" s="9" t="str">
        <f t="shared" ca="1" si="0"/>
        <v>#N/A #N/A</v>
      </c>
      <c r="AB3" s="9" t="str">
        <f t="shared" ca="1" si="0"/>
        <v>#N/A #N/A</v>
      </c>
      <c r="AC3" s="9" t="str">
        <f t="shared" ca="1" si="0"/>
        <v>#N/A #N/A</v>
      </c>
      <c r="AD3" s="9" t="str">
        <f t="shared" ca="1" si="0"/>
        <v>#N/A #N/A</v>
      </c>
      <c r="AE3" s="9" t="str">
        <f t="shared" ca="1" si="0"/>
        <v>#N/A #N/A</v>
      </c>
      <c r="AF3" s="9" t="str">
        <f t="shared" ca="1" si="0"/>
        <v>#N/A #N/A</v>
      </c>
      <c r="AG3" s="9" t="str">
        <f t="shared" ca="1" si="0"/>
        <v>#N/A #N/A</v>
      </c>
      <c r="AH3" s="9" t="str">
        <f t="shared" ca="1" si="0"/>
        <v>#N/A #N/A</v>
      </c>
      <c r="AI3" s="9" t="str">
        <f t="shared" ca="1" si="0"/>
        <v>#N/A #N/A</v>
      </c>
      <c r="AJ3" s="9" t="str">
        <f t="shared" ca="1" si="0"/>
        <v>#N/A #N/A</v>
      </c>
      <c r="AK3" s="9" t="str">
        <f t="shared" ca="1" si="0"/>
        <v>#N/A #N/A</v>
      </c>
      <c r="AL3" s="9" t="str">
        <f t="shared" ca="1" si="0"/>
        <v>#N/A #N/A</v>
      </c>
      <c r="AM3" s="9" t="str">
        <f t="shared" ca="1" si="0"/>
        <v>#N/A #N/A</v>
      </c>
      <c r="AN3" s="9" t="str">
        <f t="shared" ca="1" si="0"/>
        <v>#N/A #N/A</v>
      </c>
      <c r="AO3" s="9" t="str">
        <f t="shared" ca="1" si="0"/>
        <v>#N/A #N/A</v>
      </c>
      <c r="AP3" s="9" t="str">
        <f t="shared" ca="1" si="0"/>
        <v>#N/A #N/A</v>
      </c>
      <c r="AQ3" s="9" t="str">
        <f t="shared" ca="1" si="0"/>
        <v>#N/A #N/A</v>
      </c>
      <c r="AR3" s="9" t="str">
        <f t="shared" ca="1" si="0"/>
        <v>#N/A #N/A</v>
      </c>
      <c r="AS3" s="9" t="str">
        <f t="shared" ca="1" si="0"/>
        <v>#N/A #N/A</v>
      </c>
      <c r="AT3" s="9" t="str">
        <f t="shared" ca="1" si="0"/>
        <v>#N/A #N/A</v>
      </c>
      <c r="AU3" s="9" t="str">
        <f t="shared" ca="1" si="0"/>
        <v>#N/A #N/A</v>
      </c>
      <c r="AV3" s="9" t="str">
        <f t="shared" ca="1" si="0"/>
        <v>#N/A #N/A</v>
      </c>
      <c r="AW3" s="9" t="str">
        <f t="shared" ca="1" si="0"/>
        <v>#N/A #N/A</v>
      </c>
      <c r="AX3" s="9" t="str">
        <f t="shared" ca="1" si="0"/>
        <v>#N/A #N/A</v>
      </c>
      <c r="AY3" s="9" t="str">
        <f t="shared" ca="1" si="0"/>
        <v>#N/A #N/A</v>
      </c>
      <c r="AZ3" s="9" t="str">
        <f t="shared" ca="1" si="0"/>
        <v>#N/A #N/A</v>
      </c>
      <c r="BA3" s="9" t="str">
        <f t="shared" ca="1" si="0"/>
        <v>#N/A #N/A</v>
      </c>
      <c r="BB3" s="9" t="str">
        <f t="shared" ca="1" si="0"/>
        <v>#N/A #N/A</v>
      </c>
      <c r="BC3" s="9" t="str">
        <f t="shared" ca="1" si="0"/>
        <v>#N/A #N/A</v>
      </c>
      <c r="BD3" s="9" t="str">
        <f t="shared" ca="1" si="0"/>
        <v>CB1 GRETI</v>
      </c>
      <c r="BE3" s="9" t="str">
        <f t="shared" ca="1" si="0"/>
        <v>#N/A #N/A</v>
      </c>
      <c r="BF3" s="9" t="str">
        <f t="shared" ca="1" si="0"/>
        <v>#N/A #N/A</v>
      </c>
      <c r="BG3" s="9" t="str">
        <f t="shared" ca="1" si="0"/>
        <v>#N/A #N/A</v>
      </c>
      <c r="BH3" s="9" t="str">
        <f t="shared" ca="1" si="0"/>
        <v>#N/A #N/A</v>
      </c>
      <c r="BI3" s="9" t="str">
        <f t="shared" ca="1" si="0"/>
        <v>#N/A #N/A</v>
      </c>
      <c r="BJ3" s="9" t="str">
        <f t="shared" ca="1" si="0"/>
        <v>#N/A #N/A</v>
      </c>
      <c r="BK3" s="9" t="str">
        <f t="shared" ca="1" si="0"/>
        <v>#N/A #N/A</v>
      </c>
      <c r="BL3" s="9" t="str">
        <f t="shared" ca="1" si="0"/>
        <v>#N/A #N/A</v>
      </c>
      <c r="BM3" s="9" t="str">
        <f t="shared" ca="1" si="0"/>
        <v>#N/A #N/A</v>
      </c>
      <c r="BN3" s="9" t="str">
        <f t="shared" ca="1" si="0"/>
        <v>#N/A #N/A</v>
      </c>
      <c r="BO3" s="9" t="str">
        <f t="shared" ca="1" si="0"/>
        <v>#N/A #N/A</v>
      </c>
      <c r="BP3" s="9" t="str">
        <f t="shared" ca="1" si="0"/>
        <v>#N/A #N/A</v>
      </c>
      <c r="BQ3" s="9" t="str">
        <f t="shared" ca="1" si="0"/>
        <v>#N/A #N/A</v>
      </c>
      <c r="BR3" s="9" t="str">
        <f t="shared" ca="1" si="0"/>
        <v>#N/A #N/A</v>
      </c>
      <c r="BS3" s="9" t="str">
        <f t="shared" ca="1" si="0"/>
        <v>#N/A #N/A</v>
      </c>
      <c r="BT3" s="9" t="str">
        <f t="shared" ca="1" si="0"/>
        <v>#N/A #N/A</v>
      </c>
      <c r="BU3" s="9" t="str">
        <f t="shared" ca="1" si="0"/>
        <v>#N/A #N/A</v>
      </c>
      <c r="BV3" s="9" t="str">
        <f t="shared" ca="1" si="0"/>
        <v>#N/A #N/A</v>
      </c>
      <c r="BW3" s="9" t="str">
        <f t="shared" ca="1" si="0"/>
        <v>#N/A #N/A</v>
      </c>
      <c r="BX3" s="9" t="str">
        <f t="shared" ca="1" si="0"/>
        <v>#N/A #N/A</v>
      </c>
      <c r="BY3" s="9" t="str">
        <f t="shared" ca="1" si="0"/>
        <v>#N/A #N/A</v>
      </c>
      <c r="BZ3" s="9" t="str">
        <f t="shared" ca="1" si="0"/>
        <v>#N/A #N/A</v>
      </c>
      <c r="CA3" s="9" t="str">
        <f t="shared" ca="1" si="0"/>
        <v>#N/A #N/A</v>
      </c>
      <c r="CB3" s="9" t="str">
        <f t="shared" ca="1" si="0"/>
        <v>#N/A #N/A</v>
      </c>
      <c r="CC3" s="9" t="str">
        <f t="shared" ca="1" si="0"/>
        <v>#N/A #N/A</v>
      </c>
      <c r="CD3" s="9" t="str">
        <f t="shared" ca="1" si="0"/>
        <v>#N/A #N/A</v>
      </c>
      <c r="CE3" s="9" t="str">
        <f t="shared" ca="1" si="0"/>
        <v>#N/A #N/A</v>
      </c>
      <c r="CF3" s="9" t="str">
        <f t="shared" ca="1" si="0"/>
        <v>#N/A #N/A</v>
      </c>
      <c r="CG3" s="9" t="str">
        <f t="shared" ca="1" si="0"/>
        <v>#N/A #N/A</v>
      </c>
      <c r="CH3" s="9" t="str">
        <f t="shared" ca="1" si="0"/>
        <v>#N/A #N/A</v>
      </c>
      <c r="CI3" s="9" t="str">
        <f t="shared" ca="1" si="0"/>
        <v>#N/A #N/A</v>
      </c>
      <c r="CJ3" s="9" t="str">
        <f t="shared" ca="1" si="0"/>
        <v>#N/A #N/A</v>
      </c>
      <c r="CK3" s="9" t="str">
        <f t="shared" ca="1" si="0"/>
        <v>#N/A #N/A</v>
      </c>
      <c r="CL3" s="9" t="str">
        <f t="shared" ca="1" si="0"/>
        <v>#N/A #N/A</v>
      </c>
      <c r="CM3" s="9" t="str">
        <f t="shared" ca="1" si="0"/>
        <v>#N/A #N/A</v>
      </c>
      <c r="CN3" s="9" t="str">
        <f t="shared" ca="1" si="0"/>
        <v>#N/A #N/A</v>
      </c>
      <c r="CO3" s="9" t="str">
        <f t="shared" ca="1" si="0"/>
        <v>#N/A #N/A</v>
      </c>
      <c r="CP3" s="9" t="str">
        <f ca="1">IFERROR(__xludf.DUMMYFUNCTION("filter(Bandon!$AS$3:$AS$405,(CP$2=Bandon!$AI$3:$AI$405)*(isblank(Bandon!$AJ$3:$AJ$405)))"),"#N/A")</f>
        <v>#N/A</v>
      </c>
      <c r="CQ3" s="9" t="str">
        <f ca="1">IFERROR(__xludf.DUMMYFUNCTION("filter(Bandon!$AS$3:$AS$405,(CQ$2=Bandon!$AI$3:$AI$405)*(isblank(Bandon!$AJ$3:$AJ$405)))"),"#N/A")</f>
        <v>#N/A</v>
      </c>
      <c r="CR3" s="9" t="str">
        <f ca="1">IFERROR(__xludf.DUMMYFUNCTION("filter(Bandon!$AS$3:$AS$405,(CR$2=Bandon!$AI$3:$AI$405)*(isblank(Bandon!$AJ$3:$AJ$405)))"),"#N/A")</f>
        <v>#N/A</v>
      </c>
      <c r="CS3" s="9" t="str">
        <f ca="1">IFERROR(__xludf.DUMMYFUNCTION("filter(Bandon!$AS$3:$AS$405,(CS$2=Bandon!$AI$3:$AI$405)*(isblank(Bandon!$AJ$3:$AJ$405)))"),"#N/A")</f>
        <v>#N/A</v>
      </c>
      <c r="CT3" s="9" t="str">
        <f ca="1">IFERROR(__xludf.DUMMYFUNCTION("filter(Bandon!$AS$3:$AS$405,(CT$2=Bandon!$AI$3:$AI$405)*(isblank(Bandon!$AJ$3:$AJ$405)))"),"#N/A")</f>
        <v>#N/A</v>
      </c>
      <c r="CU3" s="9" t="str">
        <f ca="1">IFERROR(__xludf.DUMMYFUNCTION("filter(Bandon!$AS$3:$AS$405,(CU$2=Bandon!$AI$3:$AI$405)*(isblank(Bandon!$AJ$3:$AJ$405)))"),"#N/A")</f>
        <v>#N/A</v>
      </c>
      <c r="CV3" s="9" t="str">
        <f ca="1">IFERROR(__xludf.DUMMYFUNCTION("filter(Bandon!$AS$3:$AS$405,(CV$2=Bandon!$AI$3:$AI$405)*(isblank(Bandon!$AJ$3:$AJ$405)))"),"#N/A")</f>
        <v>#N/A</v>
      </c>
      <c r="CW3" s="9" t="str">
        <f ca="1">IFERROR(__xludf.DUMMYFUNCTION("filter(Bandon!$AS$3:$AS$405,(CW$2=Bandon!$AI$3:$AI$405)*(isblank(Bandon!$AJ$3:$AJ$405)))"),"#N/A")</f>
        <v>#N/A</v>
      </c>
      <c r="CX3" s="9" t="str">
        <f ca="1">IFERROR(__xludf.DUMMYFUNCTION("filter(Bandon!$AS$3:$AS$405,(CX$2=Bandon!$AI$3:$AI$405)*(isblank(Bandon!$AJ$3:$AJ$405)))"),"#N/A")</f>
        <v>#N/A</v>
      </c>
      <c r="CY3" s="9" t="str">
        <f ca="1">IFERROR(__xludf.DUMMYFUNCTION("filter(Bandon!$AS$3:$AS$405,(CY$2=Bandon!$AI$3:$AI$405)*(isblank(Bandon!$AJ$3:$AJ$405)))"),"#N/A")</f>
        <v>#N/A</v>
      </c>
      <c r="CZ3" s="9" t="str">
        <f ca="1">IFERROR(__xludf.DUMMYFUNCTION("filter(Bandon!$AS$3:$AS$405,(CZ$2=Bandon!$AI$3:$AI$405)*(isblank(Bandon!$AJ$3:$AJ$405)))"),"#N/A")</f>
        <v>#N/A</v>
      </c>
      <c r="DA3" s="9" t="str">
        <f ca="1">IFERROR(__xludf.DUMMYFUNCTION("filter(Bandon!$AS$3:$AS$405,(DA$2=Bandon!$AI$3:$AI$405)*(isblank(Bandon!$AJ$3:$AJ$405)))"),"#N/A")</f>
        <v>#N/A</v>
      </c>
      <c r="DB3" s="9" t="str">
        <f ca="1">IFERROR(__xludf.DUMMYFUNCTION("filter(Bandon!$AS$3:$AS$405,(DB$2=Bandon!$AI$3:$AI$405)*(isblank(Bandon!$AJ$3:$AJ$405)))"),"#N/A")</f>
        <v>#N/A</v>
      </c>
      <c r="DC3" s="9" t="str">
        <f ca="1">IFERROR(__xludf.DUMMYFUNCTION("filter(Bandon!$AS$3:$AS$405,(DC$2=Bandon!$AI$3:$AI$405)*(isblank(Bandon!$AJ$3:$AJ$405)))"),"#N/A")</f>
        <v>#N/A</v>
      </c>
      <c r="DD3" s="9" t="str">
        <f ca="1">IFERROR(__xludf.DUMMYFUNCTION("filter(Bandon!$AS$3:$AS$405,(DD$2=Bandon!$AI$3:$AI$405)*(isblank(Bandon!$AJ$3:$AJ$405)))"),"#N/A")</f>
        <v>#N/A</v>
      </c>
      <c r="DE3" s="9" t="str">
        <f ca="1">IFERROR(__xludf.DUMMYFUNCTION("filter(Bandon!$AS$3:$AS$405,(DE$2=Bandon!$AI$3:$AI$405)*(isblank(Bandon!$AJ$3:$AJ$405)))"),"#N/A")</f>
        <v>#N/A</v>
      </c>
      <c r="DF3" s="9" t="str">
        <f ca="1">IFERROR(__xludf.DUMMYFUNCTION("filter(Bandon!$AS$3:$AS$405,(DF$2=Bandon!$AI$3:$AI$405)*(isblank(Bandon!$AJ$3:$AJ$405)))"),"#N/A")</f>
        <v>#N/A</v>
      </c>
      <c r="DG3" s="9" t="str">
        <f ca="1">IFERROR(__xludf.DUMMYFUNCTION("filter(Bandon!$AS$3:$AS$405,(DG$2=Bandon!$AI$3:$AI$405)*(isblank(Bandon!$AJ$3:$AJ$405)))"),"#N/A")</f>
        <v>#N/A</v>
      </c>
      <c r="DH3" s="9" t="str">
        <f ca="1">IFERROR(__xludf.DUMMYFUNCTION("filter(Bandon!$AS$3:$AS$405,(DH$2=Bandon!$AI$3:$AI$405)*(isblank(Bandon!$AJ$3:$AJ$405)))"),"#N/A")</f>
        <v>#N/A</v>
      </c>
      <c r="DI3" s="9" t="str">
        <f ca="1">IFERROR(__xludf.DUMMYFUNCTION("filter(Bandon!$AS$3:$AS$405,(DI$2=Bandon!$AI$3:$AI$405)*(isblank(Bandon!$AJ$3:$AJ$405)))"),"#N/A")</f>
        <v>#N/A</v>
      </c>
      <c r="DJ3" s="9" t="str">
        <f ca="1">IFERROR(__xludf.DUMMYFUNCTION("filter(Bandon!$AS$3:$AS$405,(DJ$2=Bandon!$AI$3:$AI$405)*(isblank(Bandon!$AJ$3:$AJ$405)))"),"#N/A")</f>
        <v>#N/A</v>
      </c>
      <c r="DK3" s="9" t="str">
        <f ca="1">IFERROR(__xludf.DUMMYFUNCTION("filter(Bandon!$AS$3:$AS$405,(DK$2=Bandon!$AI$3:$AI$405)*(isblank(Bandon!$AJ$3:$AJ$405)))"),"#N/A")</f>
        <v>#N/A</v>
      </c>
      <c r="DL3" s="9" t="str">
        <f ca="1">IFERROR(__xludf.DUMMYFUNCTION("filter(Bandon!$AS$3:$AS$405,(DL$2=Bandon!$AI$3:$AI$405)*(isblank(Bandon!$AJ$3:$AJ$405)))"),"#N/A")</f>
        <v>#N/A</v>
      </c>
      <c r="DM3" s="9" t="str">
        <f ca="1">IFERROR(__xludf.DUMMYFUNCTION("filter(Bandon!$AS$3:$AS$405,(DM$2=Bandon!$AI$3:$AI$405)*(isblank(Bandon!$AJ$3:$AJ$405)))"),"#N/A")</f>
        <v>#N/A</v>
      </c>
      <c r="DN3" s="9" t="str">
        <f ca="1">IFERROR(__xludf.DUMMYFUNCTION("filter(Bandon!$AS$3:$AS$405,(DN$2=Bandon!$AI$3:$AI$405)*(isblank(Bandon!$AJ$3:$AJ$405)))"),"#N/A")</f>
        <v>#N/A</v>
      </c>
      <c r="DO3" s="9" t="str">
        <f ca="1">IFERROR(__xludf.DUMMYFUNCTION("filter(Bandon!$AS$3:$AS$405,(DO$2=Bandon!$AI$3:$AI$405)*(isblank(Bandon!$AJ$3:$AJ$405)))"),"#N/A")</f>
        <v>#N/A</v>
      </c>
      <c r="DP3" s="9" t="str">
        <f ca="1">IFERROR(__xludf.DUMMYFUNCTION("filter(Bandon!$AS$3:$AS$405,(DP$2=Bandon!$AI$3:$AI$405)*(isblank(Bandon!$AJ$3:$AJ$405)))"),"#N/A")</f>
        <v>#N/A</v>
      </c>
      <c r="DQ3" s="9" t="str">
        <f ca="1">IFERROR(__xludf.DUMMYFUNCTION("filter(Bandon!$AS$3:$AS$405,(DQ$2=Bandon!$AI$3:$AI$405)*(isblank(Bandon!$AJ$3:$AJ$405)))"),"#N/A")</f>
        <v>#N/A</v>
      </c>
      <c r="DR3" s="9" t="str">
        <f ca="1">IFERROR(__xludf.DUMMYFUNCTION("filter(Bandon!$AS$3:$AS$405,(DR$2=Bandon!$AI$3:$AI$405)*(isblank(Bandon!$AJ$3:$AJ$405)))"),"#N/A")</f>
        <v>#N/A</v>
      </c>
      <c r="DS3" s="9" t="str">
        <f ca="1">IFERROR(__xludf.DUMMYFUNCTION("filter(Bandon!$AS$3:$AS$405,(DS$2=Bandon!$AI$3:$AI$405)*(isblank(Bandon!$AJ$3:$AJ$405)))"),"#N/A")</f>
        <v>#N/A</v>
      </c>
      <c r="DT3" s="9" t="str">
        <f ca="1">IFERROR(__xludf.DUMMYFUNCTION("filter(Bandon!$AS$3:$AS$405,(DT$2=Bandon!$AI$3:$AI$405)*(isblank(Bandon!$AJ$3:$AJ$405)))"),"#N/A")</f>
        <v>#N/A</v>
      </c>
      <c r="DU3" s="9" t="str">
        <f ca="1">IFERROR(__xludf.DUMMYFUNCTION("filter(Bandon!$AS$3:$AS$405,(DU$2=Bandon!$AI$3:$AI$405)*(isblank(Bandon!$AJ$3:$AJ$405)))"),"#N/A")</f>
        <v>#N/A</v>
      </c>
      <c r="DV3" s="9" t="str">
        <f ca="1">IFERROR(__xludf.DUMMYFUNCTION("filter(Bandon!$AS$3:$AS$405,(DV$2=Bandon!$AI$3:$AI$405)*(isblank(Bandon!$AJ$3:$AJ$405)))"),"#N/A")</f>
        <v>#N/A</v>
      </c>
      <c r="DW3" s="9" t="str">
        <f ca="1">IFERROR(__xludf.DUMMYFUNCTION("filter(Bandon!$AS$3:$AS$405,(DW$2=Bandon!$AI$3:$AI$405)*(isblank(Bandon!$AJ$3:$AJ$405)))"),"#N/A")</f>
        <v>#N/A</v>
      </c>
      <c r="DX3" s="9" t="str">
        <f ca="1">IFERROR(__xludf.DUMMYFUNCTION("filter(Bandon!$AS$3:$AS$405,(DX$2=Bandon!$AI$3:$AI$405)*(isblank(Bandon!$AJ$3:$AJ$405)))"),"#N/A")</f>
        <v>#N/A</v>
      </c>
      <c r="DY3" s="9" t="str">
        <f ca="1">IFERROR(__xludf.DUMMYFUNCTION("filter(Bandon!$AS$3:$AS$405,(DY$2=Bandon!$AI$3:$AI$405)*(isblank(Bandon!$AJ$3:$AJ$405)))"),"#N/A")</f>
        <v>#N/A</v>
      </c>
      <c r="DZ3" s="9" t="str">
        <f ca="1">IFERROR(__xludf.DUMMYFUNCTION("filter(Bandon!$AS$3:$AS$405,(DZ$2=Bandon!$AI$3:$AI$405)*(isblank(Bandon!$AJ$3:$AJ$405)))"),"#N/A")</f>
        <v>#N/A</v>
      </c>
      <c r="EA3" s="9" t="str">
        <f ca="1">IFERROR(__xludf.DUMMYFUNCTION("filter(Bandon!$AS$3:$AS$405,(EA$2=Bandon!$AI$3:$AI$405)*(isblank(Bandon!$AJ$3:$AJ$405)))"),"#N/A")</f>
        <v>#N/A</v>
      </c>
      <c r="EB3" s="9" t="str">
        <f ca="1">IFERROR(__xludf.DUMMYFUNCTION("filter(Bandon!$AS$3:$AS$405,(EB$2=Bandon!$AI$3:$AI$405)*(isblank(Bandon!$AJ$3:$AJ$405)))"),"#N/A")</f>
        <v>#N/A</v>
      </c>
      <c r="EC3" s="9" t="str">
        <f ca="1">IFERROR(__xludf.DUMMYFUNCTION("filter(Bandon!$AS$3:$AS$405,(EC$2=Bandon!$AI$3:$AI$405)*(isblank(Bandon!$AJ$3:$AJ$405)))"),"#N/A")</f>
        <v>#N/A</v>
      </c>
      <c r="ED3" s="9" t="str">
        <f ca="1">IFERROR(__xludf.DUMMYFUNCTION("filter(Bandon!$AS$3:$AS$405,(ED$2=Bandon!$AI$3:$AI$405)*(isblank(Bandon!$AJ$3:$AJ$405)))"),"#N/A")</f>
        <v>#N/A</v>
      </c>
      <c r="EE3" s="9" t="str">
        <f ca="1">IFERROR(__xludf.DUMMYFUNCTION("filter(Bandon!$AS$3:$AS$405,(EE$2=Bandon!$AI$3:$AI$405)*(isblank(Bandon!$AJ$3:$AJ$405)))"),"#N/A")</f>
        <v>#N/A</v>
      </c>
      <c r="EF3" s="9" t="str">
        <f ca="1">IFERROR(__xludf.DUMMYFUNCTION("filter(Bandon!$AS$3:$AS$405,(EF$2=Bandon!$AI$3:$AI$405)*(isblank(Bandon!$AJ$3:$AJ$405)))"),"#N/A")</f>
        <v>#N/A</v>
      </c>
      <c r="EG3" s="9" t="str">
        <f ca="1">IFERROR(__xludf.DUMMYFUNCTION("filter(Bandon!$AS$3:$AS$405,(EG$2=Bandon!$AI$3:$AI$405)*(isblank(Bandon!$AJ$3:$AJ$405)))"),"#N/A")</f>
        <v>#N/A</v>
      </c>
      <c r="EH3" s="9" t="str">
        <f ca="1">IFERROR(__xludf.DUMMYFUNCTION("filter(Bandon!$AS$3:$AS$405,(EH$2=Bandon!$AI$3:$AI$405)*(isblank(Bandon!$AJ$3:$AJ$405)))"),"#N/A")</f>
        <v>#N/A</v>
      </c>
      <c r="EI3" s="9" t="str">
        <f ca="1">IFERROR(__xludf.DUMMYFUNCTION("filter(Bandon!$AS$3:$AS$405,(EI$2=Bandon!$AI$3:$AI$405)*(isblank(Bandon!$AJ$3:$AJ$405)))"),"#N/A")</f>
        <v>#N/A</v>
      </c>
      <c r="EJ3" s="9" t="str">
        <f ca="1">IFERROR(__xludf.DUMMYFUNCTION("filter(Bandon!$AS$3:$AS$405,(EJ$2=Bandon!$AI$3:$AI$405)*(isblank(Bandon!$AJ$3:$AJ$405)))"),"#N/A")</f>
        <v>#N/A</v>
      </c>
      <c r="EK3" s="9" t="str">
        <f ca="1">IFERROR(__xludf.DUMMYFUNCTION("filter(Bandon!$AS$3:$AS$405,(EK$2=Bandon!$AI$3:$AI$405)*(isblank(Bandon!$AJ$3:$AJ$405)))"),"#N/A")</f>
        <v>#N/A</v>
      </c>
      <c r="EL3" s="9" t="str">
        <f ca="1">IFERROR(__xludf.DUMMYFUNCTION("filter(Bandon!$AS$3:$AS$405,(EL$2=Bandon!$AI$3:$AI$405)*(isblank(Bandon!$AJ$3:$AJ$405)))"),"#N/A")</f>
        <v>#N/A</v>
      </c>
      <c r="EM3" s="9" t="str">
        <f ca="1">IFERROR(__xludf.DUMMYFUNCTION("filter(Bandon!$AS$3:$AS$405,(EM$2=Bandon!$AI$3:$AI$405)*(isblank(Bandon!$AJ$3:$AJ$405)))"),"#N/A")</f>
        <v>#N/A</v>
      </c>
      <c r="EN3" s="9" t="str">
        <f ca="1">IFERROR(__xludf.DUMMYFUNCTION("filter(Bandon!$AS$3:$AS$405,(EN$2=Bandon!$AI$3:$AI$405)*(isblank(Bandon!$AJ$3:$AJ$405)))"),"#N/A")</f>
        <v>#N/A</v>
      </c>
      <c r="EO3" s="9" t="str">
        <f ca="1">IFERROR(__xludf.DUMMYFUNCTION("filter(Bandon!$AS$3:$AS$405,(EO$2=Bandon!$AI$3:$AI$405)*(isblank(Bandon!$AJ$3:$AJ$405)))"),"#N/A")</f>
        <v>#N/A</v>
      </c>
      <c r="EP3" s="9" t="str">
        <f ca="1">IFERROR(__xludf.DUMMYFUNCTION("filter(Bandon!$AS$3:$AS$405,(EP$2=Bandon!$AI$3:$AI$405)*(isblank(Bandon!$AJ$3:$AJ$405)))"),"#N/A")</f>
        <v>#N/A</v>
      </c>
      <c r="EQ3" s="9" t="str">
        <f ca="1">IFERROR(__xludf.DUMMYFUNCTION("filter(Bandon!$AS$3:$AS$405,(EQ$2=Bandon!$AI$3:$AI$405)*(isblank(Bandon!$AJ$3:$AJ$405)))"),"#N/A")</f>
        <v>#N/A</v>
      </c>
      <c r="ER3" s="9" t="str">
        <f ca="1">IFERROR(__xludf.DUMMYFUNCTION("filter(Bandon!$AS$3:$AS$405,(ER$2=Bandon!$AI$3:$AI$405)*(isblank(Bandon!$AJ$3:$AJ$405)))"),"#N/A")</f>
        <v>#N/A</v>
      </c>
      <c r="ES3" s="9" t="str">
        <f ca="1">IFERROR(__xludf.DUMMYFUNCTION("filter(Bandon!$AS$3:$AS$405,(ES$2=Bandon!$AI$3:$AI$405)*(isblank(Bandon!$AJ$3:$AJ$405)))"),"CB1")</f>
        <v>CB1</v>
      </c>
      <c r="ET3" s="9" t="str">
        <f ca="1">IFERROR(__xludf.DUMMYFUNCTION("filter(Bandon!$AS$3:$AS$405,(ET$2=Bandon!$AI$3:$AI$405)*(isblank(Bandon!$AJ$3:$AJ$405)))"),"#N/A")</f>
        <v>#N/A</v>
      </c>
      <c r="EU3" s="9" t="str">
        <f ca="1">IFERROR(__xludf.DUMMYFUNCTION("filter(Bandon!$AS$3:$AS$405,(EU$2=Bandon!$AI$3:$AI$405)*(isblank(Bandon!$AJ$3:$AJ$405)))"),"#N/A")</f>
        <v>#N/A</v>
      </c>
      <c r="EV3" s="9" t="str">
        <f ca="1">IFERROR(__xludf.DUMMYFUNCTION("filter(Bandon!$AS$3:$AS$405,(EV$2=Bandon!$AI$3:$AI$405)*(isblank(Bandon!$AJ$3:$AJ$405)))"),"#N/A")</f>
        <v>#N/A</v>
      </c>
      <c r="EW3" s="9" t="str">
        <f ca="1">IFERROR(__xludf.DUMMYFUNCTION("filter(Bandon!$AS$3:$AS$405,(EW$2=Bandon!$AI$3:$AI$405)*(isblank(Bandon!$AJ$3:$AJ$405)))"),"#N/A")</f>
        <v>#N/A</v>
      </c>
      <c r="EX3" s="9" t="str">
        <f ca="1">IFERROR(__xludf.DUMMYFUNCTION("filter(Bandon!$AS$3:$AS$405,(EX$2=Bandon!$AI$3:$AI$405)*(isblank(Bandon!$AJ$3:$AJ$405)))"),"#N/A")</f>
        <v>#N/A</v>
      </c>
      <c r="EY3" s="9" t="str">
        <f ca="1">IFERROR(__xludf.DUMMYFUNCTION("filter(Bandon!$AS$3:$AS$405,(EY$2=Bandon!$AI$3:$AI$405)*(isblank(Bandon!$AJ$3:$AJ$405)))"),"#N/A")</f>
        <v>#N/A</v>
      </c>
      <c r="EZ3" s="9" t="str">
        <f ca="1">IFERROR(__xludf.DUMMYFUNCTION("filter(Bandon!$AS$3:$AS$405,(EZ$2=Bandon!$AI$3:$AI$405)*(isblank(Bandon!$AJ$3:$AJ$405)))"),"#N/A")</f>
        <v>#N/A</v>
      </c>
      <c r="FA3" s="9" t="str">
        <f ca="1">IFERROR(__xludf.DUMMYFUNCTION("filter(Bandon!$AS$3:$AS$405,(FA$2=Bandon!$AI$3:$AI$405)*(isblank(Bandon!$AJ$3:$AJ$405)))"),"#N/A")</f>
        <v>#N/A</v>
      </c>
      <c r="FB3" s="9" t="str">
        <f ca="1">IFERROR(__xludf.DUMMYFUNCTION("filter(Bandon!$AS$3:$AS$405,(FB$2=Bandon!$AI$3:$AI$405)*(isblank(Bandon!$AJ$3:$AJ$405)))"),"#N/A")</f>
        <v>#N/A</v>
      </c>
      <c r="FC3" s="9" t="str">
        <f ca="1">IFERROR(__xludf.DUMMYFUNCTION("filter(Bandon!$AS$3:$AS$405,(FC$2=Bandon!$AI$3:$AI$405)*(isblank(Bandon!$AJ$3:$AJ$405)))"),"#N/A")</f>
        <v>#N/A</v>
      </c>
      <c r="FD3" s="9" t="str">
        <f ca="1">IFERROR(__xludf.DUMMYFUNCTION("filter(Bandon!$AS$3:$AS$405,(FD$2=Bandon!$AI$3:$AI$405)*(isblank(Bandon!$AJ$3:$AJ$405)))"),"#N/A")</f>
        <v>#N/A</v>
      </c>
      <c r="FE3" s="9" t="str">
        <f ca="1">IFERROR(__xludf.DUMMYFUNCTION("filter(Bandon!$AS$3:$AS$405,(FE$2=Bandon!$AI$3:$AI$405)*(isblank(Bandon!$AJ$3:$AJ$405)))"),"#N/A")</f>
        <v>#N/A</v>
      </c>
      <c r="FF3" s="9" t="str">
        <f ca="1">IFERROR(__xludf.DUMMYFUNCTION("filter(Bandon!$AS$3:$AS$405,(FF$2=Bandon!$AI$3:$AI$405)*(isblank(Bandon!$AJ$3:$AJ$405)))"),"#N/A")</f>
        <v>#N/A</v>
      </c>
      <c r="FG3" s="9" t="str">
        <f ca="1">IFERROR(__xludf.DUMMYFUNCTION("filter(Bandon!$AS$3:$AS$405,(FG$2=Bandon!$AI$3:$AI$405)*(isblank(Bandon!$AJ$3:$AJ$405)))"),"#N/A")</f>
        <v>#N/A</v>
      </c>
      <c r="FH3" s="9" t="str">
        <f ca="1">IFERROR(__xludf.DUMMYFUNCTION("filter(Bandon!$AS$3:$AS$405,(FH$2=Bandon!$AI$3:$AI$405)*(isblank(Bandon!$AJ$3:$AJ$405)))"),"#N/A")</f>
        <v>#N/A</v>
      </c>
      <c r="FI3" s="9" t="str">
        <f ca="1">IFERROR(__xludf.DUMMYFUNCTION("filter(Bandon!$AS$3:$AS$405,(FI$2=Bandon!$AI$3:$AI$405)*(isblank(Bandon!$AJ$3:$AJ$405)))"),"#N/A")</f>
        <v>#N/A</v>
      </c>
      <c r="FJ3" s="9" t="str">
        <f ca="1">IFERROR(__xludf.DUMMYFUNCTION("filter(Bandon!$AS$3:$AS$405,(FJ$2=Bandon!$AI$3:$AI$405)*(isblank(Bandon!$AJ$3:$AJ$405)))"),"#N/A")</f>
        <v>#N/A</v>
      </c>
      <c r="FK3" s="9" t="str">
        <f ca="1">IFERROR(__xludf.DUMMYFUNCTION("filter(Bandon!$AS$3:$AS$405,(FK$2=Bandon!$AI$3:$AI$405)*(isblank(Bandon!$AJ$3:$AJ$405)))"),"#N/A")</f>
        <v>#N/A</v>
      </c>
      <c r="FL3" s="9" t="str">
        <f ca="1">IFERROR(__xludf.DUMMYFUNCTION("filter(Bandon!$AS$3:$AS$405,(FL$2=Bandon!$AI$3:$AI$405)*(isblank(Bandon!$AJ$3:$AJ$405)))"),"#N/A")</f>
        <v>#N/A</v>
      </c>
      <c r="FM3" s="9" t="str">
        <f ca="1">IFERROR(__xludf.DUMMYFUNCTION("filter(Bandon!$AS$3:$AS$405,(FM$2=Bandon!$AI$3:$AI$405)*(isblank(Bandon!$AJ$3:$AJ$405)))"),"#N/A")</f>
        <v>#N/A</v>
      </c>
      <c r="FN3" s="9" t="str">
        <f ca="1">IFERROR(__xludf.DUMMYFUNCTION("filter(Bandon!$AS$3:$AS$405,(FN$2=Bandon!$AI$3:$AI$405)*(isblank(Bandon!$AJ$3:$AJ$405)))"),"#N/A")</f>
        <v>#N/A</v>
      </c>
      <c r="FO3" s="9" t="str">
        <f ca="1">IFERROR(__xludf.DUMMYFUNCTION("filter(Bandon!$AS$3:$AS$405,(FO$2=Bandon!$AI$3:$AI$405)*(isblank(Bandon!$AJ$3:$AJ$405)))"),"#N/A")</f>
        <v>#N/A</v>
      </c>
      <c r="FP3" s="9" t="str">
        <f ca="1">IFERROR(__xludf.DUMMYFUNCTION("filter(Bandon!$AS$3:$AS$405,(FP$2=Bandon!$AI$3:$AI$405)*(isblank(Bandon!$AJ$3:$AJ$405)))"),"#N/A")</f>
        <v>#N/A</v>
      </c>
      <c r="FQ3" s="9" t="str">
        <f ca="1">IFERROR(__xludf.DUMMYFUNCTION("filter(Bandon!$AS$3:$AS$405,(FQ$2=Bandon!$AI$3:$AI$405)*(isblank(Bandon!$AJ$3:$AJ$405)))"),"#N/A")</f>
        <v>#N/A</v>
      </c>
      <c r="FR3" s="9" t="str">
        <f ca="1">IFERROR(__xludf.DUMMYFUNCTION("filter(Bandon!$AS$3:$AS$405,(FR$2=Bandon!$AI$3:$AI$405)*(isblank(Bandon!$AJ$3:$AJ$405)))"),"#N/A")</f>
        <v>#N/A</v>
      </c>
      <c r="FS3" s="9" t="str">
        <f ca="1">IFERROR(__xludf.DUMMYFUNCTION("filter(Bandon!$AS$3:$AS$405,(FS$2=Bandon!$AI$3:$AI$405)*(isblank(Bandon!$AJ$3:$AJ$405)))"),"#N/A")</f>
        <v>#N/A</v>
      </c>
      <c r="FT3" s="9" t="str">
        <f ca="1">IFERROR(__xludf.DUMMYFUNCTION("filter(Bandon!$AS$3:$AS$405,(FT$2=Bandon!$AI$3:$AI$405)*(isblank(Bandon!$AJ$3:$AJ$405)))"),"#N/A")</f>
        <v>#N/A</v>
      </c>
      <c r="FU3" s="9" t="str">
        <f ca="1">IFERROR(__xludf.DUMMYFUNCTION("filter(Bandon!$AS$3:$AS$405,(FU$2=Bandon!$AI$3:$AI$405)*(isblank(Bandon!$AJ$3:$AJ$405)))"),"#N/A")</f>
        <v>#N/A</v>
      </c>
      <c r="FV3" s="9" t="str">
        <f ca="1">IFERROR(__xludf.DUMMYFUNCTION("filter(Bandon!$AS$3:$AS$405,(FV$2=Bandon!$AI$3:$AI$405)*(isblank(Bandon!$AJ$3:$AJ$405)))"),"#N/A")</f>
        <v>#N/A</v>
      </c>
      <c r="FW3" s="9" t="str">
        <f ca="1">IFERROR(__xludf.DUMMYFUNCTION("filter(Bandon!$AS$3:$AS$405,(FW$2=Bandon!$AI$3:$AI$405)*(isblank(Bandon!$AJ$3:$AJ$405)))"),"#N/A")</f>
        <v>#N/A</v>
      </c>
      <c r="FX3" s="9" t="str">
        <f ca="1">IFERROR(__xludf.DUMMYFUNCTION("filter(Bandon!$AS$3:$AS$405,(FX$2=Bandon!$AI$3:$AI$405)*(isblank(Bandon!$AJ$3:$AJ$405)))"),"#N/A")</f>
        <v>#N/A</v>
      </c>
      <c r="FY3" s="9" t="str">
        <f ca="1">IFERROR(__xludf.DUMMYFUNCTION("filter(Bandon!$AS$3:$AS$405,(FY$2=Bandon!$AI$3:$AI$405)*(isblank(Bandon!$AJ$3:$AJ$405)))"),"#N/A")</f>
        <v>#N/A</v>
      </c>
      <c r="FZ3" s="9" t="str">
        <f ca="1">IFERROR(__xludf.DUMMYFUNCTION("filter(Bandon!$AS$3:$AS$405,(FZ$2=Bandon!$AI$3:$AI$405)*(isblank(Bandon!$AJ$3:$AJ$405)))"),"#N/A")</f>
        <v>#N/A</v>
      </c>
      <c r="GA3" s="9" t="str">
        <f ca="1">IFERROR(__xludf.DUMMYFUNCTION("filter(Bandon!$AS$3:$AS$405,(GA$2=Bandon!$AI$3:$AI$405)*(isblank(Bandon!$AJ$3:$AJ$405)))"),"#N/A")</f>
        <v>#N/A</v>
      </c>
      <c r="GB3" s="9" t="str">
        <f ca="1">IFERROR(__xludf.DUMMYFUNCTION("filter(Bandon!$AS$3:$AS$405,(GB$2=Bandon!$AI$3:$AI$405)*(isblank(Bandon!$AJ$3:$AJ$405)))"),"#N/A")</f>
        <v>#N/A</v>
      </c>
      <c r="GC3" s="9" t="str">
        <f ca="1">IFERROR(__xludf.DUMMYFUNCTION("filter(Bandon!$AS$3:$AS$405,(GC$2=Bandon!$AI$3:$AI$405)*(isblank(Bandon!$AJ$3:$AJ$405)))"),"#N/A")</f>
        <v>#N/A</v>
      </c>
      <c r="GD3" s="9" t="str">
        <f ca="1">IFERROR(__xludf.DUMMYFUNCTION("filter(Bandon!$AS$3:$AS$405,(GD$2=Bandon!$AI$3:$AI$405)*(isblank(Bandon!$AJ$3:$AJ$405)))"),"#N/A")</f>
        <v>#N/A</v>
      </c>
      <c r="GE3" s="9" t="str">
        <f ca="1">IFERROR(__xludf.DUMMYFUNCTION("filter(Bandon!$E$3:$E$405,(GE$2=Bandon!$AI$3:$AI$405)*(isblank(Bandon!$AJ$3:$AJ$405)))"),"#N/A")</f>
        <v>#N/A</v>
      </c>
      <c r="GF3" s="9" t="str">
        <f ca="1">IFERROR(__xludf.DUMMYFUNCTION("filter(Bandon!$E$3:$E$405,(GF$2=Bandon!$AI$3:$AI$405)*(isblank(Bandon!$AJ$3:$AJ$405)))"),"#N/A")</f>
        <v>#N/A</v>
      </c>
      <c r="GG3" s="9" t="str">
        <f ca="1">IFERROR(__xludf.DUMMYFUNCTION("filter(Bandon!$E$3:$E$405,(GG$2=Bandon!$AI$3:$AI$405)*(isblank(Bandon!$AJ$3:$AJ$405)))"),"#N/A")</f>
        <v>#N/A</v>
      </c>
      <c r="GH3" s="9" t="str">
        <f ca="1">IFERROR(__xludf.DUMMYFUNCTION("filter(Bandon!$E$3:$E$405,(GH$2=Bandon!$AI$3:$AI$405)*(isblank(Bandon!$AJ$3:$AJ$405)))"),"#N/A")</f>
        <v>#N/A</v>
      </c>
      <c r="GI3" s="9" t="str">
        <f ca="1">IFERROR(__xludf.DUMMYFUNCTION("filter(Bandon!$E$3:$E$405,(GI$2=Bandon!$AI$3:$AI$405)*(isblank(Bandon!$AJ$3:$AJ$405)))"),"#N/A")</f>
        <v>#N/A</v>
      </c>
      <c r="GJ3" s="9" t="str">
        <f ca="1">IFERROR(__xludf.DUMMYFUNCTION("filter(Bandon!$E$3:$E$405,(GJ$2=Bandon!$AI$3:$AI$405)*(isblank(Bandon!$AJ$3:$AJ$405)))"),"#N/A")</f>
        <v>#N/A</v>
      </c>
      <c r="GK3" s="9" t="str">
        <f ca="1">IFERROR(__xludf.DUMMYFUNCTION("filter(Bandon!$E$3:$E$405,(GK$2=Bandon!$AI$3:$AI$405)*(isblank(Bandon!$AJ$3:$AJ$405)))"),"#N/A")</f>
        <v>#N/A</v>
      </c>
      <c r="GL3" s="9" t="str">
        <f ca="1">IFERROR(__xludf.DUMMYFUNCTION("filter(Bandon!$E$3:$E$405,(GL$2=Bandon!$AI$3:$AI$405)*(isblank(Bandon!$AJ$3:$AJ$405)))"),"#N/A")</f>
        <v>#N/A</v>
      </c>
      <c r="GM3" s="9" t="str">
        <f ca="1">IFERROR(__xludf.DUMMYFUNCTION("filter(Bandon!$E$3:$E$405,(GM$2=Bandon!$AI$3:$AI$405)*(isblank(Bandon!$AJ$3:$AJ$405)))"),"#N/A")</f>
        <v>#N/A</v>
      </c>
      <c r="GN3" s="9" t="str">
        <f ca="1">IFERROR(__xludf.DUMMYFUNCTION("filter(Bandon!$E$3:$E$405,(GN$2=Bandon!$AI$3:$AI$405)*(isblank(Bandon!$AJ$3:$AJ$405)))"),"#N/A")</f>
        <v>#N/A</v>
      </c>
      <c r="GO3" s="9" t="str">
        <f ca="1">IFERROR(__xludf.DUMMYFUNCTION("filter(Bandon!$E$3:$E$405,(GO$2=Bandon!$AI$3:$AI$405)*(isblank(Bandon!$AJ$3:$AJ$405)))"),"#N/A")</f>
        <v>#N/A</v>
      </c>
      <c r="GP3" s="9" t="str">
        <f ca="1">IFERROR(__xludf.DUMMYFUNCTION("filter(Bandon!$E$3:$E$405,(GP$2=Bandon!$AI$3:$AI$405)*(isblank(Bandon!$AJ$3:$AJ$405)))"),"#N/A")</f>
        <v>#N/A</v>
      </c>
      <c r="GQ3" s="9" t="str">
        <f ca="1">IFERROR(__xludf.DUMMYFUNCTION("filter(Bandon!$E$3:$E$405,(GQ$2=Bandon!$AI$3:$AI$405)*(isblank(Bandon!$AJ$3:$AJ$405)))"),"#N/A")</f>
        <v>#N/A</v>
      </c>
      <c r="GR3" s="9" t="str">
        <f ca="1">IFERROR(__xludf.DUMMYFUNCTION("filter(Bandon!$E$3:$E$405,(GR$2=Bandon!$AI$3:$AI$405)*(isblank(Bandon!$AJ$3:$AJ$405)))"),"#N/A")</f>
        <v>#N/A</v>
      </c>
      <c r="GS3" s="9" t="str">
        <f ca="1">IFERROR(__xludf.DUMMYFUNCTION("filter(Bandon!$E$3:$E$405,(GS$2=Bandon!$AI$3:$AI$405)*(isblank(Bandon!$AJ$3:$AJ$405)))"),"#N/A")</f>
        <v>#N/A</v>
      </c>
      <c r="GT3" s="9" t="str">
        <f ca="1">IFERROR(__xludf.DUMMYFUNCTION("filter(Bandon!$E$3:$E$405,(GT$2=Bandon!$AI$3:$AI$405)*(isblank(Bandon!$AJ$3:$AJ$405)))"),"#N/A")</f>
        <v>#N/A</v>
      </c>
      <c r="GU3" s="9" t="str">
        <f ca="1">IFERROR(__xludf.DUMMYFUNCTION("filter(Bandon!$E$3:$E$405,(GU$2=Bandon!$AI$3:$AI$405)*(isblank(Bandon!$AJ$3:$AJ$405)))"),"#N/A")</f>
        <v>#N/A</v>
      </c>
      <c r="GV3" s="9" t="str">
        <f ca="1">IFERROR(__xludf.DUMMYFUNCTION("filter(Bandon!$E$3:$E$405,(GV$2=Bandon!$AI$3:$AI$405)*(isblank(Bandon!$AJ$3:$AJ$405)))"),"#N/A")</f>
        <v>#N/A</v>
      </c>
      <c r="GW3" s="9" t="str">
        <f ca="1">IFERROR(__xludf.DUMMYFUNCTION("filter(Bandon!$E$3:$E$405,(GW$2=Bandon!$AI$3:$AI$405)*(isblank(Bandon!$AJ$3:$AJ$405)))"),"#N/A")</f>
        <v>#N/A</v>
      </c>
      <c r="GX3" s="9" t="str">
        <f ca="1">IFERROR(__xludf.DUMMYFUNCTION("filter(Bandon!$E$3:$E$405,(GX$2=Bandon!$AI$3:$AI$405)*(isblank(Bandon!$AJ$3:$AJ$405)))"),"#N/A")</f>
        <v>#N/A</v>
      </c>
      <c r="GY3" s="9" t="str">
        <f ca="1">IFERROR(__xludf.DUMMYFUNCTION("filter(Bandon!$E$3:$E$405,(GY$2=Bandon!$AI$3:$AI$405)*(isblank(Bandon!$AJ$3:$AJ$405)))"),"#N/A")</f>
        <v>#N/A</v>
      </c>
      <c r="GZ3" s="9" t="str">
        <f ca="1">IFERROR(__xludf.DUMMYFUNCTION("filter(Bandon!$E$3:$E$405,(GZ$2=Bandon!$AI$3:$AI$405)*(isblank(Bandon!$AJ$3:$AJ$405)))"),"#N/A")</f>
        <v>#N/A</v>
      </c>
      <c r="HA3" s="9" t="str">
        <f ca="1">IFERROR(__xludf.DUMMYFUNCTION("filter(Bandon!$E$3:$E$405,(HA$2=Bandon!$AI$3:$AI$405)*(isblank(Bandon!$AJ$3:$AJ$405)))"),"#N/A")</f>
        <v>#N/A</v>
      </c>
      <c r="HB3" s="9" t="str">
        <f ca="1">IFERROR(__xludf.DUMMYFUNCTION("filter(Bandon!$E$3:$E$405,(HB$2=Bandon!$AI$3:$AI$405)*(isblank(Bandon!$AJ$3:$AJ$405)))"),"#N/A")</f>
        <v>#N/A</v>
      </c>
      <c r="HC3" s="9" t="str">
        <f ca="1">IFERROR(__xludf.DUMMYFUNCTION("filter(Bandon!$E$3:$E$405,(HC$2=Bandon!$AI$3:$AI$405)*(isblank(Bandon!$AJ$3:$AJ$405)))"),"#N/A")</f>
        <v>#N/A</v>
      </c>
      <c r="HD3" s="9" t="str">
        <f ca="1">IFERROR(__xludf.DUMMYFUNCTION("filter(Bandon!$E$3:$E$405,(HD$2=Bandon!$AI$3:$AI$405)*(isblank(Bandon!$AJ$3:$AJ$405)))"),"#N/A")</f>
        <v>#N/A</v>
      </c>
      <c r="HE3" s="9" t="str">
        <f ca="1">IFERROR(__xludf.DUMMYFUNCTION("filter(Bandon!$E$3:$E$405,(HE$2=Bandon!$AI$3:$AI$405)*(isblank(Bandon!$AJ$3:$AJ$405)))"),"#N/A")</f>
        <v>#N/A</v>
      </c>
      <c r="HF3" s="9" t="str">
        <f ca="1">IFERROR(__xludf.DUMMYFUNCTION("filter(Bandon!$E$3:$E$405,(HF$2=Bandon!$AI$3:$AI$405)*(isblank(Bandon!$AJ$3:$AJ$405)))"),"#N/A")</f>
        <v>#N/A</v>
      </c>
      <c r="HG3" s="9" t="str">
        <f ca="1">IFERROR(__xludf.DUMMYFUNCTION("filter(Bandon!$E$3:$E$405,(HG$2=Bandon!$AI$3:$AI$405)*(isblank(Bandon!$AJ$3:$AJ$405)))"),"#N/A")</f>
        <v>#N/A</v>
      </c>
      <c r="HH3" s="9" t="str">
        <f ca="1">IFERROR(__xludf.DUMMYFUNCTION("filter(Bandon!$E$3:$E$405,(HH$2=Bandon!$AI$3:$AI$405)*(isblank(Bandon!$AJ$3:$AJ$405)))"),"#N/A")</f>
        <v>#N/A</v>
      </c>
      <c r="HI3" s="9" t="str">
        <f ca="1">IFERROR(__xludf.DUMMYFUNCTION("filter(Bandon!$E$3:$E$405,(HI$2=Bandon!$AI$3:$AI$405)*(isblank(Bandon!$AJ$3:$AJ$405)))"),"#N/A")</f>
        <v>#N/A</v>
      </c>
      <c r="HJ3" s="9" t="str">
        <f ca="1">IFERROR(__xludf.DUMMYFUNCTION("filter(Bandon!$E$3:$E$405,(HJ$2=Bandon!$AI$3:$AI$405)*(isblank(Bandon!$AJ$3:$AJ$405)))"),"#N/A")</f>
        <v>#N/A</v>
      </c>
      <c r="HK3" s="9" t="str">
        <f ca="1">IFERROR(__xludf.DUMMYFUNCTION("filter(Bandon!$E$3:$E$405,(HK$2=Bandon!$AI$3:$AI$405)*(isblank(Bandon!$AJ$3:$AJ$405)))"),"#N/A")</f>
        <v>#N/A</v>
      </c>
      <c r="HL3" s="9" t="str">
        <f ca="1">IFERROR(__xludf.DUMMYFUNCTION("filter(Bandon!$E$3:$E$405,(HL$2=Bandon!$AI$3:$AI$405)*(isblank(Bandon!$AJ$3:$AJ$405)))"),"#N/A")</f>
        <v>#N/A</v>
      </c>
      <c r="HM3" s="9" t="str">
        <f ca="1">IFERROR(__xludf.DUMMYFUNCTION("filter(Bandon!$E$3:$E$405,(HM$2=Bandon!$AI$3:$AI$405)*(isblank(Bandon!$AJ$3:$AJ$405)))"),"#N/A")</f>
        <v>#N/A</v>
      </c>
      <c r="HN3" s="9" t="str">
        <f ca="1">IFERROR(__xludf.DUMMYFUNCTION("filter(Bandon!$E$3:$E$405,(HN$2=Bandon!$AI$3:$AI$405)*(isblank(Bandon!$AJ$3:$AJ$405)))"),"#N/A")</f>
        <v>#N/A</v>
      </c>
      <c r="HO3" s="9" t="str">
        <f ca="1">IFERROR(__xludf.DUMMYFUNCTION("filter(Bandon!$E$3:$E$405,(HO$2=Bandon!$AI$3:$AI$405)*(isblank(Bandon!$AJ$3:$AJ$405)))"),"#N/A")</f>
        <v>#N/A</v>
      </c>
      <c r="HP3" s="9" t="str">
        <f ca="1">IFERROR(__xludf.DUMMYFUNCTION("filter(Bandon!$E$3:$E$405,(HP$2=Bandon!$AI$3:$AI$405)*(isblank(Bandon!$AJ$3:$AJ$405)))"),"#N/A")</f>
        <v>#N/A</v>
      </c>
      <c r="HQ3" s="9" t="str">
        <f ca="1">IFERROR(__xludf.DUMMYFUNCTION("filter(Bandon!$E$3:$E$405,(HQ$2=Bandon!$AI$3:$AI$405)*(isblank(Bandon!$AJ$3:$AJ$405)))"),"#N/A")</f>
        <v>#N/A</v>
      </c>
      <c r="HR3" s="9" t="str">
        <f ca="1">IFERROR(__xludf.DUMMYFUNCTION("filter(Bandon!$E$3:$E$405,(HR$2=Bandon!$AI$3:$AI$405)*(isblank(Bandon!$AJ$3:$AJ$405)))"),"#N/A")</f>
        <v>#N/A</v>
      </c>
      <c r="HS3" s="9" t="str">
        <f ca="1">IFERROR(__xludf.DUMMYFUNCTION("filter(Bandon!$E$3:$E$405,(HS$2=Bandon!$AI$3:$AI$405)*(isblank(Bandon!$AJ$3:$AJ$405)))"),"#N/A")</f>
        <v>#N/A</v>
      </c>
      <c r="HT3" s="9" t="str">
        <f ca="1">IFERROR(__xludf.DUMMYFUNCTION("filter(Bandon!$E$3:$E$405,(HT$2=Bandon!$AI$3:$AI$405)*(isblank(Bandon!$AJ$3:$AJ$405)))"),"#N/A")</f>
        <v>#N/A</v>
      </c>
      <c r="HU3" s="9" t="str">
        <f ca="1">IFERROR(__xludf.DUMMYFUNCTION("filter(Bandon!$E$3:$E$405,(HU$2=Bandon!$AI$3:$AI$405)*(isblank(Bandon!$AJ$3:$AJ$405)))"),"#N/A")</f>
        <v>#N/A</v>
      </c>
      <c r="HV3" s="9" t="str">
        <f ca="1">IFERROR(__xludf.DUMMYFUNCTION("filter(Bandon!$E$3:$E$405,(HV$2=Bandon!$AI$3:$AI$405)*(isblank(Bandon!$AJ$3:$AJ$405)))"),"#N/A")</f>
        <v>#N/A</v>
      </c>
      <c r="HW3" s="9" t="str">
        <f ca="1">IFERROR(__xludf.DUMMYFUNCTION("filter(Bandon!$E$3:$E$405,(HW$2=Bandon!$AI$3:$AI$405)*(isblank(Bandon!$AJ$3:$AJ$405)))"),"#N/A")</f>
        <v>#N/A</v>
      </c>
      <c r="HX3" s="9" t="str">
        <f ca="1">IFERROR(__xludf.DUMMYFUNCTION("filter(Bandon!$E$3:$E$405,(HX$2=Bandon!$AI$3:$AI$405)*(isblank(Bandon!$AJ$3:$AJ$405)))"),"#N/A")</f>
        <v>#N/A</v>
      </c>
      <c r="HY3" s="9" t="str">
        <f ca="1">IFERROR(__xludf.DUMMYFUNCTION("filter(Bandon!$E$3:$E$405,(HY$2=Bandon!$AI$3:$AI$405)*(isblank(Bandon!$AJ$3:$AJ$405)))"),"#N/A")</f>
        <v>#N/A</v>
      </c>
      <c r="HZ3" s="9" t="str">
        <f ca="1">IFERROR(__xludf.DUMMYFUNCTION("filter(Bandon!$E$3:$E$405,(HZ$2=Bandon!$AI$3:$AI$405)*(isblank(Bandon!$AJ$3:$AJ$405)))"),"#N/A")</f>
        <v>#N/A</v>
      </c>
      <c r="IA3" s="9" t="str">
        <f ca="1">IFERROR(__xludf.DUMMYFUNCTION("filter(Bandon!$E$3:$E$405,(IA$2=Bandon!$AI$3:$AI$405)*(isblank(Bandon!$AJ$3:$AJ$405)))"),"#N/A")</f>
        <v>#N/A</v>
      </c>
      <c r="IB3" s="9" t="str">
        <f ca="1">IFERROR(__xludf.DUMMYFUNCTION("filter(Bandon!$E$3:$E$405,(IB$2=Bandon!$AI$3:$AI$405)*(isblank(Bandon!$AJ$3:$AJ$405)))"),"#N/A")</f>
        <v>#N/A</v>
      </c>
      <c r="IC3" s="9" t="str">
        <f ca="1">IFERROR(__xludf.DUMMYFUNCTION("filter(Bandon!$E$3:$E$405,(IC$2=Bandon!$AI$3:$AI$405)*(isblank(Bandon!$AJ$3:$AJ$405)))"),"#N/A")</f>
        <v>#N/A</v>
      </c>
      <c r="ID3" s="9" t="str">
        <f ca="1">IFERROR(__xludf.DUMMYFUNCTION("filter(Bandon!$E$3:$E$405,(ID$2=Bandon!$AI$3:$AI$405)*(isblank(Bandon!$AJ$3:$AJ$405)))"),"#N/A")</f>
        <v>#N/A</v>
      </c>
      <c r="IE3" s="9" t="str">
        <f ca="1">IFERROR(__xludf.DUMMYFUNCTION("filter(Bandon!$E$3:$E$405,(IE$2=Bandon!$AI$3:$AI$405)*(isblank(Bandon!$AJ$3:$AJ$405)))"),"#N/A")</f>
        <v>#N/A</v>
      </c>
      <c r="IF3" s="9" t="str">
        <f ca="1">IFERROR(__xludf.DUMMYFUNCTION("filter(Bandon!$E$3:$E$405,(IF$2=Bandon!$AI$3:$AI$405)*(isblank(Bandon!$AJ$3:$AJ$405)))"),"#N/A")</f>
        <v>#N/A</v>
      </c>
      <c r="IG3" s="9" t="str">
        <f ca="1">IFERROR(__xludf.DUMMYFUNCTION("filter(Bandon!$E$3:$E$405,(IG$2=Bandon!$AI$3:$AI$405)*(isblank(Bandon!$AJ$3:$AJ$405)))"),"#N/A")</f>
        <v>#N/A</v>
      </c>
      <c r="IH3" s="9" t="str">
        <f ca="1">IFERROR(__xludf.DUMMYFUNCTION("filter(Bandon!$E$3:$E$405,(IH$2=Bandon!$AI$3:$AI$405)*(isblank(Bandon!$AJ$3:$AJ$405)))"),"GRETI")</f>
        <v>GRETI</v>
      </c>
      <c r="II3" s="9" t="str">
        <f ca="1">IFERROR(__xludf.DUMMYFUNCTION("filter(Bandon!$E$3:$E$405,(II$2=Bandon!$AI$3:$AI$405)*(isblank(Bandon!$AJ$3:$AJ$405)))"),"#N/A")</f>
        <v>#N/A</v>
      </c>
      <c r="IJ3" s="9" t="str">
        <f ca="1">IFERROR(__xludf.DUMMYFUNCTION("filter(Bandon!$E$3:$E$405,(IJ$2=Bandon!$AI$3:$AI$405)*(isblank(Bandon!$AJ$3:$AJ$405)))"),"#N/A")</f>
        <v>#N/A</v>
      </c>
      <c r="IK3" s="9" t="str">
        <f ca="1">IFERROR(__xludf.DUMMYFUNCTION("filter(Bandon!$E$3:$E$405,(IK$2=Bandon!$AI$3:$AI$405)*(isblank(Bandon!$AJ$3:$AJ$405)))"),"#N/A")</f>
        <v>#N/A</v>
      </c>
      <c r="IL3" s="9" t="str">
        <f ca="1">IFERROR(__xludf.DUMMYFUNCTION("filter(Bandon!$E$3:$E$405,(IL$2=Bandon!$AI$3:$AI$405)*(isblank(Bandon!$AJ$3:$AJ$405)))"),"#N/A")</f>
        <v>#N/A</v>
      </c>
      <c r="IM3" s="9" t="str">
        <f ca="1">IFERROR(__xludf.DUMMYFUNCTION("filter(Bandon!$E$3:$E$405,(IM$2=Bandon!$AI$3:$AI$405)*(isblank(Bandon!$AJ$3:$AJ$405)))"),"#N/A")</f>
        <v>#N/A</v>
      </c>
      <c r="IN3" s="9" t="str">
        <f ca="1">IFERROR(__xludf.DUMMYFUNCTION("filter(Bandon!$E$3:$E$405,(IN$2=Bandon!$AI$3:$AI$405)*(isblank(Bandon!$AJ$3:$AJ$405)))"),"#N/A")</f>
        <v>#N/A</v>
      </c>
      <c r="IO3" s="9" t="str">
        <f ca="1">IFERROR(__xludf.DUMMYFUNCTION("filter(Bandon!$E$3:$E$405,(IO$2=Bandon!$AI$3:$AI$405)*(isblank(Bandon!$AJ$3:$AJ$405)))"),"#N/A")</f>
        <v>#N/A</v>
      </c>
      <c r="IP3" s="9" t="str">
        <f ca="1">IFERROR(__xludf.DUMMYFUNCTION("filter(Bandon!$E$3:$E$405,(IP$2=Bandon!$AI$3:$AI$405)*(isblank(Bandon!$AJ$3:$AJ$405)))"),"#N/A")</f>
        <v>#N/A</v>
      </c>
      <c r="IQ3" s="9" t="str">
        <f ca="1">IFERROR(__xludf.DUMMYFUNCTION("filter(Bandon!$E$3:$E$405,(IQ$2=Bandon!$AI$3:$AI$405)*(isblank(Bandon!$AJ$3:$AJ$405)))"),"#N/A")</f>
        <v>#N/A</v>
      </c>
      <c r="IR3" s="9" t="str">
        <f ca="1">IFERROR(__xludf.DUMMYFUNCTION("filter(Bandon!$E$3:$E$405,(IR$2=Bandon!$AI$3:$AI$405)*(isblank(Bandon!$AJ$3:$AJ$405)))"),"#N/A")</f>
        <v>#N/A</v>
      </c>
      <c r="IS3" s="9" t="str">
        <f ca="1">IFERROR(__xludf.DUMMYFUNCTION("filter(Bandon!$E$3:$E$405,(IS$2=Bandon!$AI$3:$AI$405)*(isblank(Bandon!$AJ$3:$AJ$405)))"),"#N/A")</f>
        <v>#N/A</v>
      </c>
      <c r="IT3" s="9" t="str">
        <f ca="1">IFERROR(__xludf.DUMMYFUNCTION("filter(Bandon!$E$3:$E$405,(IT$2=Bandon!$AI$3:$AI$405)*(isblank(Bandon!$AJ$3:$AJ$405)))"),"#N/A")</f>
        <v>#N/A</v>
      </c>
      <c r="IU3" s="9" t="str">
        <f ca="1">IFERROR(__xludf.DUMMYFUNCTION("filter(Bandon!$E$3:$E$405,(IU$2=Bandon!$AI$3:$AI$405)*(isblank(Bandon!$AJ$3:$AJ$405)))"),"#N/A")</f>
        <v>#N/A</v>
      </c>
      <c r="IV3" s="9" t="str">
        <f ca="1">IFERROR(__xludf.DUMMYFUNCTION("filter(Bandon!$E$3:$E$405,(IV$2=Bandon!$AI$3:$AI$405)*(isblank(Bandon!$AJ$3:$AJ$405)))"),"#N/A")</f>
        <v>#N/A</v>
      </c>
      <c r="IW3" s="9" t="str">
        <f ca="1">IFERROR(__xludf.DUMMYFUNCTION("filter(Bandon!$E$3:$E$405,(IW$2=Bandon!$AI$3:$AI$405)*(isblank(Bandon!$AJ$3:$AJ$405)))"),"#N/A")</f>
        <v>#N/A</v>
      </c>
      <c r="IX3" s="9" t="str">
        <f ca="1">IFERROR(__xludf.DUMMYFUNCTION("filter(Bandon!$E$3:$E$405,(IX$2=Bandon!$AI$3:$AI$405)*(isblank(Bandon!$AJ$3:$AJ$405)))"),"#N/A")</f>
        <v>#N/A</v>
      </c>
      <c r="IY3" s="9" t="str">
        <f ca="1">IFERROR(__xludf.DUMMYFUNCTION("filter(Bandon!$E$3:$E$405,(IY$2=Bandon!$AI$3:$AI$405)*(isblank(Bandon!$AJ$3:$AJ$405)))"),"#N/A")</f>
        <v>#N/A</v>
      </c>
      <c r="IZ3" s="9" t="str">
        <f ca="1">IFERROR(__xludf.DUMMYFUNCTION("filter(Bandon!$E$3:$E$405,(IZ$2=Bandon!$AI$3:$AI$405)*(isblank(Bandon!$AJ$3:$AJ$405)))"),"#N/A")</f>
        <v>#N/A</v>
      </c>
      <c r="JA3" s="9" t="str">
        <f ca="1">IFERROR(__xludf.DUMMYFUNCTION("filter(Bandon!$E$3:$E$405,(JA$2=Bandon!$AI$3:$AI$405)*(isblank(Bandon!$AJ$3:$AJ$405)))"),"#N/A")</f>
        <v>#N/A</v>
      </c>
      <c r="JB3" s="9" t="str">
        <f ca="1">IFERROR(__xludf.DUMMYFUNCTION("filter(Bandon!$E$3:$E$405,(JB$2=Bandon!$AI$3:$AI$405)*(isblank(Bandon!$AJ$3:$AJ$405)))"),"#N/A")</f>
        <v>#N/A</v>
      </c>
      <c r="JC3" s="9" t="str">
        <f ca="1">IFERROR(__xludf.DUMMYFUNCTION("filter(Bandon!$E$3:$E$405,(JC$2=Bandon!$AI$3:$AI$405)*(isblank(Bandon!$AJ$3:$AJ$405)))"),"#N/A")</f>
        <v>#N/A</v>
      </c>
      <c r="JD3" s="9" t="str">
        <f ca="1">IFERROR(__xludf.DUMMYFUNCTION("filter(Bandon!$E$3:$E$405,(JD$2=Bandon!$AI$3:$AI$405)*(isblank(Bandon!$AJ$3:$AJ$405)))"),"#N/A")</f>
        <v>#N/A</v>
      </c>
      <c r="JE3" s="9" t="str">
        <f ca="1">IFERROR(__xludf.DUMMYFUNCTION("filter(Bandon!$E$3:$E$405,(JE$2=Bandon!$AI$3:$AI$405)*(isblank(Bandon!$AJ$3:$AJ$405)))"),"#N/A")</f>
        <v>#N/A</v>
      </c>
      <c r="JF3" s="9" t="str">
        <f ca="1">IFERROR(__xludf.DUMMYFUNCTION("filter(Bandon!$E$3:$E$405,(JF$2=Bandon!$AI$3:$AI$405)*(isblank(Bandon!$AJ$3:$AJ$405)))"),"#N/A")</f>
        <v>#N/A</v>
      </c>
      <c r="JG3" s="9" t="str">
        <f ca="1">IFERROR(__xludf.DUMMYFUNCTION("filter(Bandon!$E$3:$E$405,(JG$2=Bandon!$AI$3:$AI$405)*(isblank(Bandon!$AJ$3:$AJ$405)))"),"#N/A")</f>
        <v>#N/A</v>
      </c>
      <c r="JH3" s="9" t="str">
        <f ca="1">IFERROR(__xludf.DUMMYFUNCTION("filter(Bandon!$E$3:$E$405,(JH$2=Bandon!$AI$3:$AI$405)*(isblank(Bandon!$AJ$3:$AJ$405)))"),"#N/A")</f>
        <v>#N/A</v>
      </c>
      <c r="JI3" s="9" t="str">
        <f ca="1">IFERROR(__xludf.DUMMYFUNCTION("filter(Bandon!$E$3:$E$405,(JI$2=Bandon!$AI$3:$AI$405)*(isblank(Bandon!$AJ$3:$AJ$405)))"),"#N/A")</f>
        <v>#N/A</v>
      </c>
      <c r="JJ3" s="9" t="str">
        <f ca="1">IFERROR(__xludf.DUMMYFUNCTION("filter(Bandon!$E$3:$E$405,(JJ$2=Bandon!$AI$3:$AI$405)*(isblank(Bandon!$AJ$3:$AJ$405)))"),"#N/A")</f>
        <v>#N/A</v>
      </c>
      <c r="JK3" s="9" t="str">
        <f ca="1">IFERROR(__xludf.DUMMYFUNCTION("filter(Bandon!$E$3:$E$405,(JK$2=Bandon!$AI$3:$AI$405)*(isblank(Bandon!$AJ$3:$AJ$405)))"),"#N/A")</f>
        <v>#N/A</v>
      </c>
      <c r="JL3" s="9" t="str">
        <f ca="1">IFERROR(__xludf.DUMMYFUNCTION("filter(Bandon!$E$3:$E$405,(JL$2=Bandon!$AI$3:$AI$405)*(isblank(Bandon!$AJ$3:$AJ$405)))"),"#N/A")</f>
        <v>#N/A</v>
      </c>
      <c r="JM3" s="9" t="str">
        <f ca="1">IFERROR(__xludf.DUMMYFUNCTION("filter(Bandon!$E$3:$E$405,(JM$2=Bandon!$AI$3:$AI$405)*(isblank(Bandon!$AJ$3:$AJ$405)))"),"#N/A")</f>
        <v>#N/A</v>
      </c>
      <c r="JN3" s="9" t="str">
        <f ca="1">IFERROR(__xludf.DUMMYFUNCTION("filter(Bandon!$E$3:$E$405,(JN$2=Bandon!$AI$3:$AI$405)*(isblank(Bandon!$AJ$3:$AJ$405)))"),"#N/A")</f>
        <v>#N/A</v>
      </c>
      <c r="JO3" s="9" t="str">
        <f ca="1">IFERROR(__xludf.DUMMYFUNCTION("filter(Bandon!$E$3:$E$405,(JO$2=Bandon!$AI$3:$AI$405)*(isblank(Bandon!$AJ$3:$AJ$405)))"),"#N/A")</f>
        <v>#N/A</v>
      </c>
      <c r="JP3" s="9" t="str">
        <f ca="1">IFERROR(__xludf.DUMMYFUNCTION("filter(Bandon!$E$3:$E$405,(JP$2=Bandon!$AI$3:$AI$405)*(isblank(Bandon!$AJ$3:$AJ$405)))"),"#N/A")</f>
        <v>#N/A</v>
      </c>
      <c r="JQ3" s="9" t="str">
        <f ca="1">IFERROR(__xludf.DUMMYFUNCTION("filter(Bandon!$E$3:$E$405,(JQ$2=Bandon!$AI$3:$AI$405)*(isblank(Bandon!$AJ$3:$AJ$405)))"),"#N/A")</f>
        <v>#N/A</v>
      </c>
      <c r="JR3" s="9" t="str">
        <f ca="1">IFERROR(__xludf.DUMMYFUNCTION("filter(Bandon!$E$3:$E$405,(JR$2=Bandon!$AI$3:$AI$405)*(isblank(Bandon!$AJ$3:$AJ$405)))"),"#N/A")</f>
        <v>#N/A</v>
      </c>
      <c r="JS3" s="9" t="str">
        <f ca="1">IFERROR(__xludf.DUMMYFUNCTION("filter(Bandon!$E$3:$E$405,(JS$2=Bandon!$AI$3:$AI$405)*(isblank(Bandon!$AJ$3:$AJ$405)))"),"#N/A")</f>
        <v>#N/A</v>
      </c>
    </row>
    <row r="4" spans="1:279" ht="13" x14ac:dyDescent="0.15">
      <c r="A4" s="9" t="str">
        <f t="shared" ref="A4:CO4" si="1">CONCATENATE(CP4," ",GE4)</f>
        <v xml:space="preserve"> </v>
      </c>
      <c r="B4" s="9" t="str">
        <f t="shared" si="1"/>
        <v xml:space="preserve"> </v>
      </c>
      <c r="C4" s="9" t="str">
        <f t="shared" si="1"/>
        <v xml:space="preserve"> </v>
      </c>
      <c r="D4" s="9" t="str">
        <f t="shared" si="1"/>
        <v xml:space="preserve"> </v>
      </c>
      <c r="E4" s="9" t="str">
        <f t="shared" si="1"/>
        <v xml:space="preserve"> </v>
      </c>
      <c r="F4" s="9" t="str">
        <f t="shared" si="1"/>
        <v xml:space="preserve"> </v>
      </c>
      <c r="G4" s="9" t="str">
        <f t="shared" si="1"/>
        <v xml:space="preserve"> </v>
      </c>
      <c r="H4" s="9" t="str">
        <f t="shared" si="1"/>
        <v xml:space="preserve"> </v>
      </c>
      <c r="I4" s="9" t="str">
        <f t="shared" si="1"/>
        <v xml:space="preserve"> </v>
      </c>
      <c r="J4" s="9" t="str">
        <f t="shared" si="1"/>
        <v xml:space="preserve"> </v>
      </c>
      <c r="K4" s="9" t="str">
        <f t="shared" si="1"/>
        <v xml:space="preserve"> </v>
      </c>
      <c r="L4" s="9" t="str">
        <f t="shared" si="1"/>
        <v xml:space="preserve"> </v>
      </c>
      <c r="M4" s="9" t="str">
        <f t="shared" si="1"/>
        <v xml:space="preserve"> </v>
      </c>
      <c r="N4" s="9" t="str">
        <f t="shared" si="1"/>
        <v xml:space="preserve"> </v>
      </c>
      <c r="O4" s="9" t="str">
        <f t="shared" si="1"/>
        <v xml:space="preserve"> </v>
      </c>
      <c r="P4" s="9" t="str">
        <f t="shared" si="1"/>
        <v xml:space="preserve"> </v>
      </c>
      <c r="Q4" s="9" t="str">
        <f t="shared" si="1"/>
        <v xml:space="preserve"> </v>
      </c>
      <c r="R4" s="9" t="str">
        <f t="shared" si="1"/>
        <v xml:space="preserve"> </v>
      </c>
      <c r="S4" s="9" t="str">
        <f t="shared" si="1"/>
        <v xml:space="preserve"> </v>
      </c>
      <c r="T4" s="9" t="str">
        <f t="shared" si="1"/>
        <v xml:space="preserve"> </v>
      </c>
      <c r="U4" s="9" t="str">
        <f t="shared" si="1"/>
        <v xml:space="preserve"> </v>
      </c>
      <c r="V4" s="9" t="str">
        <f t="shared" si="1"/>
        <v xml:space="preserve"> </v>
      </c>
      <c r="W4" s="9" t="str">
        <f t="shared" si="1"/>
        <v xml:space="preserve"> </v>
      </c>
      <c r="X4" s="9" t="str">
        <f t="shared" si="1"/>
        <v xml:space="preserve"> </v>
      </c>
      <c r="Y4" s="9" t="str">
        <f t="shared" si="1"/>
        <v xml:space="preserve"> </v>
      </c>
      <c r="Z4" s="9" t="str">
        <f t="shared" si="1"/>
        <v xml:space="preserve"> </v>
      </c>
      <c r="AA4" s="9" t="str">
        <f t="shared" si="1"/>
        <v xml:space="preserve"> </v>
      </c>
      <c r="AB4" s="9" t="str">
        <f t="shared" si="1"/>
        <v xml:space="preserve"> </v>
      </c>
      <c r="AC4" s="9" t="str">
        <f t="shared" si="1"/>
        <v xml:space="preserve"> </v>
      </c>
      <c r="AD4" s="9" t="str">
        <f t="shared" si="1"/>
        <v xml:space="preserve"> </v>
      </c>
      <c r="AE4" s="9" t="str">
        <f t="shared" si="1"/>
        <v xml:space="preserve"> </v>
      </c>
      <c r="AF4" s="9" t="str">
        <f t="shared" si="1"/>
        <v xml:space="preserve"> </v>
      </c>
      <c r="AG4" s="9" t="str">
        <f t="shared" si="1"/>
        <v xml:space="preserve"> </v>
      </c>
      <c r="AH4" s="9" t="str">
        <f t="shared" si="1"/>
        <v xml:space="preserve"> </v>
      </c>
      <c r="AI4" s="9" t="str">
        <f t="shared" si="1"/>
        <v xml:space="preserve"> </v>
      </c>
      <c r="AJ4" s="9" t="str">
        <f t="shared" si="1"/>
        <v xml:space="preserve"> </v>
      </c>
      <c r="AK4" s="9" t="str">
        <f t="shared" si="1"/>
        <v xml:space="preserve"> </v>
      </c>
      <c r="AL4" s="9" t="str">
        <f t="shared" si="1"/>
        <v xml:space="preserve"> </v>
      </c>
      <c r="AM4" s="9" t="str">
        <f t="shared" si="1"/>
        <v xml:space="preserve"> </v>
      </c>
      <c r="AN4" s="9" t="str">
        <f t="shared" si="1"/>
        <v xml:space="preserve"> </v>
      </c>
      <c r="AO4" s="9" t="str">
        <f t="shared" si="1"/>
        <v xml:space="preserve"> </v>
      </c>
      <c r="AP4" s="9" t="str">
        <f t="shared" si="1"/>
        <v xml:space="preserve"> </v>
      </c>
      <c r="AQ4" s="9" t="str">
        <f t="shared" si="1"/>
        <v xml:space="preserve"> </v>
      </c>
      <c r="AR4" s="9" t="str">
        <f t="shared" si="1"/>
        <v xml:space="preserve"> </v>
      </c>
      <c r="AS4" s="9" t="str">
        <f t="shared" si="1"/>
        <v xml:space="preserve"> </v>
      </c>
      <c r="AT4" s="9" t="str">
        <f t="shared" si="1"/>
        <v xml:space="preserve"> </v>
      </c>
      <c r="AU4" s="9" t="str">
        <f t="shared" si="1"/>
        <v xml:space="preserve"> </v>
      </c>
      <c r="AV4" s="9" t="str">
        <f t="shared" si="1"/>
        <v xml:space="preserve"> </v>
      </c>
      <c r="AW4" s="9" t="str">
        <f t="shared" si="1"/>
        <v xml:space="preserve"> </v>
      </c>
      <c r="AX4" s="9" t="str">
        <f t="shared" si="1"/>
        <v xml:space="preserve"> </v>
      </c>
      <c r="AY4" s="9" t="str">
        <f t="shared" si="1"/>
        <v xml:space="preserve"> </v>
      </c>
      <c r="AZ4" s="9" t="str">
        <f t="shared" si="1"/>
        <v xml:space="preserve"> </v>
      </c>
      <c r="BA4" s="9" t="str">
        <f t="shared" si="1"/>
        <v xml:space="preserve"> </v>
      </c>
      <c r="BB4" s="9" t="str">
        <f t="shared" si="1"/>
        <v xml:space="preserve"> </v>
      </c>
      <c r="BC4" s="9" t="str">
        <f t="shared" si="1"/>
        <v xml:space="preserve"> </v>
      </c>
      <c r="BD4" s="9" t="str">
        <f t="shared" si="1"/>
        <v xml:space="preserve"> </v>
      </c>
      <c r="BE4" s="9" t="str">
        <f t="shared" si="1"/>
        <v xml:space="preserve"> </v>
      </c>
      <c r="BF4" s="9" t="str">
        <f t="shared" si="1"/>
        <v xml:space="preserve"> </v>
      </c>
      <c r="BG4" s="9" t="str">
        <f t="shared" si="1"/>
        <v xml:space="preserve"> </v>
      </c>
      <c r="BH4" s="9" t="str">
        <f t="shared" si="1"/>
        <v xml:space="preserve"> </v>
      </c>
      <c r="BI4" s="9" t="str">
        <f t="shared" si="1"/>
        <v xml:space="preserve"> </v>
      </c>
      <c r="BJ4" s="9" t="str">
        <f t="shared" si="1"/>
        <v xml:space="preserve"> </v>
      </c>
      <c r="BK4" s="9" t="str">
        <f t="shared" si="1"/>
        <v xml:space="preserve"> </v>
      </c>
      <c r="BL4" s="9" t="str">
        <f t="shared" si="1"/>
        <v xml:space="preserve"> </v>
      </c>
      <c r="BM4" s="9" t="str">
        <f t="shared" si="1"/>
        <v xml:space="preserve"> </v>
      </c>
      <c r="BN4" s="9" t="str">
        <f t="shared" si="1"/>
        <v xml:space="preserve"> </v>
      </c>
      <c r="BO4" s="9" t="str">
        <f t="shared" si="1"/>
        <v xml:space="preserve"> </v>
      </c>
      <c r="BP4" s="9" t="str">
        <f t="shared" si="1"/>
        <v xml:space="preserve"> </v>
      </c>
      <c r="BQ4" s="9" t="str">
        <f t="shared" si="1"/>
        <v xml:space="preserve"> </v>
      </c>
      <c r="BR4" s="9" t="str">
        <f t="shared" si="1"/>
        <v xml:space="preserve"> </v>
      </c>
      <c r="BS4" s="9" t="str">
        <f t="shared" si="1"/>
        <v xml:space="preserve"> </v>
      </c>
      <c r="BT4" s="9" t="str">
        <f t="shared" si="1"/>
        <v xml:space="preserve"> </v>
      </c>
      <c r="BU4" s="9" t="str">
        <f t="shared" si="1"/>
        <v xml:space="preserve"> </v>
      </c>
      <c r="BV4" s="9" t="str">
        <f t="shared" si="1"/>
        <v xml:space="preserve"> </v>
      </c>
      <c r="BW4" s="9" t="str">
        <f t="shared" si="1"/>
        <v xml:space="preserve"> </v>
      </c>
      <c r="BX4" s="9" t="str">
        <f t="shared" si="1"/>
        <v xml:space="preserve"> </v>
      </c>
      <c r="BY4" s="9" t="str">
        <f t="shared" si="1"/>
        <v xml:space="preserve"> </v>
      </c>
      <c r="BZ4" s="9" t="str">
        <f t="shared" si="1"/>
        <v xml:space="preserve"> </v>
      </c>
      <c r="CA4" s="9" t="str">
        <f t="shared" si="1"/>
        <v xml:space="preserve"> </v>
      </c>
      <c r="CB4" s="9" t="str">
        <f t="shared" si="1"/>
        <v xml:space="preserve"> </v>
      </c>
      <c r="CC4" s="9" t="str">
        <f t="shared" si="1"/>
        <v xml:space="preserve"> </v>
      </c>
      <c r="CD4" s="9" t="str">
        <f t="shared" si="1"/>
        <v xml:space="preserve"> </v>
      </c>
      <c r="CE4" s="9" t="str">
        <f t="shared" si="1"/>
        <v xml:space="preserve"> </v>
      </c>
      <c r="CF4" s="9" t="str">
        <f t="shared" si="1"/>
        <v xml:space="preserve"> </v>
      </c>
      <c r="CG4" s="9" t="str">
        <f t="shared" si="1"/>
        <v xml:space="preserve"> </v>
      </c>
      <c r="CH4" s="9" t="str">
        <f t="shared" si="1"/>
        <v xml:space="preserve"> </v>
      </c>
      <c r="CI4" s="9" t="str">
        <f t="shared" si="1"/>
        <v xml:space="preserve"> </v>
      </c>
      <c r="CJ4" s="9" t="str">
        <f t="shared" si="1"/>
        <v xml:space="preserve"> </v>
      </c>
      <c r="CK4" s="9" t="str">
        <f t="shared" si="1"/>
        <v xml:space="preserve"> </v>
      </c>
      <c r="CL4" s="9" t="str">
        <f t="shared" si="1"/>
        <v xml:space="preserve"> </v>
      </c>
      <c r="CM4" s="9" t="str">
        <f t="shared" si="1"/>
        <v xml:space="preserve"> </v>
      </c>
      <c r="CN4" s="9" t="str">
        <f t="shared" si="1"/>
        <v xml:space="preserve"> </v>
      </c>
      <c r="CO4" s="9" t="str">
        <f t="shared" si="1"/>
        <v xml:space="preserve"> </v>
      </c>
    </row>
    <row r="5" spans="1:279" ht="13" x14ac:dyDescent="0.15">
      <c r="A5" s="9" t="str">
        <f t="shared" ref="A5:CO5" si="2">CONCATENATE(CP5," ",GE5)</f>
        <v xml:space="preserve"> </v>
      </c>
      <c r="B5" s="9" t="str">
        <f t="shared" si="2"/>
        <v xml:space="preserve"> </v>
      </c>
      <c r="C5" s="9" t="str">
        <f t="shared" si="2"/>
        <v xml:space="preserve"> </v>
      </c>
      <c r="D5" s="9" t="str">
        <f t="shared" si="2"/>
        <v xml:space="preserve"> </v>
      </c>
      <c r="E5" s="9" t="str">
        <f t="shared" si="2"/>
        <v xml:space="preserve"> </v>
      </c>
      <c r="F5" s="9" t="str">
        <f t="shared" si="2"/>
        <v xml:space="preserve"> </v>
      </c>
      <c r="G5" s="9" t="str">
        <f t="shared" si="2"/>
        <v xml:space="preserve"> </v>
      </c>
      <c r="H5" s="9" t="str">
        <f t="shared" si="2"/>
        <v xml:space="preserve"> </v>
      </c>
      <c r="I5" s="9" t="str">
        <f t="shared" si="2"/>
        <v xml:space="preserve"> </v>
      </c>
      <c r="J5" s="9" t="str">
        <f t="shared" si="2"/>
        <v xml:space="preserve"> </v>
      </c>
      <c r="K5" s="9" t="str">
        <f t="shared" si="2"/>
        <v xml:space="preserve"> </v>
      </c>
      <c r="L5" s="9" t="str">
        <f t="shared" si="2"/>
        <v xml:space="preserve"> </v>
      </c>
      <c r="M5" s="9" t="str">
        <f t="shared" si="2"/>
        <v xml:space="preserve"> </v>
      </c>
      <c r="N5" s="9" t="str">
        <f t="shared" si="2"/>
        <v xml:space="preserve"> </v>
      </c>
      <c r="O5" s="9" t="str">
        <f t="shared" si="2"/>
        <v xml:space="preserve"> </v>
      </c>
      <c r="P5" s="9" t="str">
        <f t="shared" si="2"/>
        <v xml:space="preserve"> </v>
      </c>
      <c r="Q5" s="9" t="str">
        <f t="shared" si="2"/>
        <v xml:space="preserve"> </v>
      </c>
      <c r="R5" s="9" t="str">
        <f t="shared" si="2"/>
        <v xml:space="preserve"> </v>
      </c>
      <c r="S5" s="9" t="str">
        <f t="shared" si="2"/>
        <v xml:space="preserve"> </v>
      </c>
      <c r="T5" s="9" t="str">
        <f t="shared" si="2"/>
        <v xml:space="preserve"> </v>
      </c>
      <c r="U5" s="9" t="str">
        <f t="shared" si="2"/>
        <v xml:space="preserve"> </v>
      </c>
      <c r="V5" s="9" t="str">
        <f t="shared" si="2"/>
        <v xml:space="preserve"> </v>
      </c>
      <c r="W5" s="9" t="str">
        <f t="shared" si="2"/>
        <v xml:space="preserve"> </v>
      </c>
      <c r="X5" s="9" t="str">
        <f t="shared" si="2"/>
        <v xml:space="preserve"> </v>
      </c>
      <c r="Y5" s="9" t="str">
        <f t="shared" si="2"/>
        <v xml:space="preserve"> </v>
      </c>
      <c r="Z5" s="9" t="str">
        <f t="shared" si="2"/>
        <v xml:space="preserve"> </v>
      </c>
      <c r="AA5" s="9" t="str">
        <f t="shared" si="2"/>
        <v xml:space="preserve"> </v>
      </c>
      <c r="AB5" s="9" t="str">
        <f t="shared" si="2"/>
        <v xml:space="preserve"> </v>
      </c>
      <c r="AC5" s="9" t="str">
        <f t="shared" si="2"/>
        <v xml:space="preserve"> </v>
      </c>
      <c r="AD5" s="9" t="str">
        <f t="shared" si="2"/>
        <v xml:space="preserve"> </v>
      </c>
      <c r="AE5" s="9" t="str">
        <f t="shared" si="2"/>
        <v xml:space="preserve"> </v>
      </c>
      <c r="AF5" s="9" t="str">
        <f t="shared" si="2"/>
        <v xml:space="preserve"> </v>
      </c>
      <c r="AG5" s="9" t="str">
        <f t="shared" si="2"/>
        <v xml:space="preserve"> </v>
      </c>
      <c r="AH5" s="9" t="str">
        <f t="shared" si="2"/>
        <v xml:space="preserve"> </v>
      </c>
      <c r="AI5" s="9" t="str">
        <f t="shared" si="2"/>
        <v xml:space="preserve"> </v>
      </c>
      <c r="AJ5" s="9" t="str">
        <f t="shared" si="2"/>
        <v xml:space="preserve"> </v>
      </c>
      <c r="AK5" s="9" t="str">
        <f t="shared" si="2"/>
        <v xml:space="preserve"> </v>
      </c>
      <c r="AL5" s="9" t="str">
        <f t="shared" si="2"/>
        <v xml:space="preserve"> </v>
      </c>
      <c r="AM5" s="9" t="str">
        <f t="shared" si="2"/>
        <v xml:space="preserve"> </v>
      </c>
      <c r="AN5" s="9" t="str">
        <f t="shared" si="2"/>
        <v xml:space="preserve"> </v>
      </c>
      <c r="AO5" s="9" t="str">
        <f t="shared" si="2"/>
        <v xml:space="preserve"> </v>
      </c>
      <c r="AP5" s="9" t="str">
        <f t="shared" si="2"/>
        <v xml:space="preserve"> </v>
      </c>
      <c r="AQ5" s="9" t="str">
        <f t="shared" si="2"/>
        <v xml:space="preserve"> </v>
      </c>
      <c r="AR5" s="9" t="str">
        <f t="shared" si="2"/>
        <v xml:space="preserve"> </v>
      </c>
      <c r="AS5" s="9" t="str">
        <f t="shared" si="2"/>
        <v xml:space="preserve"> </v>
      </c>
      <c r="AT5" s="9" t="str">
        <f t="shared" si="2"/>
        <v xml:space="preserve"> </v>
      </c>
      <c r="AU5" s="9" t="str">
        <f t="shared" si="2"/>
        <v xml:space="preserve"> </v>
      </c>
      <c r="AV5" s="9" t="str">
        <f t="shared" si="2"/>
        <v xml:space="preserve"> </v>
      </c>
      <c r="AW5" s="9" t="str">
        <f t="shared" si="2"/>
        <v xml:space="preserve"> </v>
      </c>
      <c r="AX5" s="9" t="str">
        <f t="shared" si="2"/>
        <v xml:space="preserve"> </v>
      </c>
      <c r="AY5" s="9" t="str">
        <f t="shared" si="2"/>
        <v xml:space="preserve"> </v>
      </c>
      <c r="AZ5" s="9" t="str">
        <f t="shared" si="2"/>
        <v xml:space="preserve"> </v>
      </c>
      <c r="BA5" s="9" t="str">
        <f t="shared" si="2"/>
        <v xml:space="preserve"> </v>
      </c>
      <c r="BB5" s="9" t="str">
        <f t="shared" si="2"/>
        <v xml:space="preserve"> </v>
      </c>
      <c r="BC5" s="9" t="str">
        <f t="shared" si="2"/>
        <v xml:space="preserve"> </v>
      </c>
      <c r="BD5" s="9" t="str">
        <f t="shared" si="2"/>
        <v xml:space="preserve"> </v>
      </c>
      <c r="BE5" s="9" t="str">
        <f t="shared" si="2"/>
        <v xml:space="preserve"> </v>
      </c>
      <c r="BF5" s="9" t="str">
        <f t="shared" si="2"/>
        <v xml:space="preserve"> </v>
      </c>
      <c r="BG5" s="9" t="str">
        <f t="shared" si="2"/>
        <v xml:space="preserve"> </v>
      </c>
      <c r="BH5" s="9" t="str">
        <f t="shared" si="2"/>
        <v xml:space="preserve"> </v>
      </c>
      <c r="BI5" s="9" t="str">
        <f t="shared" si="2"/>
        <v xml:space="preserve"> </v>
      </c>
      <c r="BJ5" s="9" t="str">
        <f t="shared" si="2"/>
        <v xml:space="preserve"> </v>
      </c>
      <c r="BK5" s="9" t="str">
        <f t="shared" si="2"/>
        <v xml:space="preserve"> </v>
      </c>
      <c r="BL5" s="9" t="str">
        <f t="shared" si="2"/>
        <v xml:space="preserve"> </v>
      </c>
      <c r="BM5" s="9" t="str">
        <f t="shared" si="2"/>
        <v xml:space="preserve"> </v>
      </c>
      <c r="BN5" s="9" t="str">
        <f t="shared" si="2"/>
        <v xml:space="preserve"> </v>
      </c>
      <c r="BO5" s="9" t="str">
        <f t="shared" si="2"/>
        <v xml:space="preserve"> </v>
      </c>
      <c r="BP5" s="9" t="str">
        <f t="shared" si="2"/>
        <v xml:space="preserve"> </v>
      </c>
      <c r="BQ5" s="9" t="str">
        <f t="shared" si="2"/>
        <v xml:space="preserve"> </v>
      </c>
      <c r="BR5" s="9" t="str">
        <f t="shared" si="2"/>
        <v xml:space="preserve"> </v>
      </c>
      <c r="BS5" s="9" t="str">
        <f t="shared" si="2"/>
        <v xml:space="preserve"> </v>
      </c>
      <c r="BT5" s="9" t="str">
        <f t="shared" si="2"/>
        <v xml:space="preserve"> </v>
      </c>
      <c r="BU5" s="9" t="str">
        <f t="shared" si="2"/>
        <v xml:space="preserve"> </v>
      </c>
      <c r="BV5" s="9" t="str">
        <f t="shared" si="2"/>
        <v xml:space="preserve"> </v>
      </c>
      <c r="BW5" s="9" t="str">
        <f t="shared" si="2"/>
        <v xml:space="preserve"> </v>
      </c>
      <c r="BX5" s="9" t="str">
        <f t="shared" si="2"/>
        <v xml:space="preserve"> </v>
      </c>
      <c r="BY5" s="9" t="str">
        <f t="shared" si="2"/>
        <v xml:space="preserve"> </v>
      </c>
      <c r="BZ5" s="9" t="str">
        <f t="shared" si="2"/>
        <v xml:space="preserve"> </v>
      </c>
      <c r="CA5" s="9" t="str">
        <f t="shared" si="2"/>
        <v xml:space="preserve"> </v>
      </c>
      <c r="CB5" s="9" t="str">
        <f t="shared" si="2"/>
        <v xml:space="preserve"> </v>
      </c>
      <c r="CC5" s="9" t="str">
        <f t="shared" si="2"/>
        <v xml:space="preserve"> </v>
      </c>
      <c r="CD5" s="9" t="str">
        <f t="shared" si="2"/>
        <v xml:space="preserve"> </v>
      </c>
      <c r="CE5" s="9" t="str">
        <f t="shared" si="2"/>
        <v xml:space="preserve"> </v>
      </c>
      <c r="CF5" s="9" t="str">
        <f t="shared" si="2"/>
        <v xml:space="preserve"> </v>
      </c>
      <c r="CG5" s="9" t="str">
        <f t="shared" si="2"/>
        <v xml:space="preserve"> </v>
      </c>
      <c r="CH5" s="9" t="str">
        <f t="shared" si="2"/>
        <v xml:space="preserve"> </v>
      </c>
      <c r="CI5" s="9" t="str">
        <f t="shared" si="2"/>
        <v xml:space="preserve"> </v>
      </c>
      <c r="CJ5" s="9" t="str">
        <f t="shared" si="2"/>
        <v xml:space="preserve"> </v>
      </c>
      <c r="CK5" s="9" t="str">
        <f t="shared" si="2"/>
        <v xml:space="preserve"> </v>
      </c>
      <c r="CL5" s="9" t="str">
        <f t="shared" si="2"/>
        <v xml:space="preserve"> </v>
      </c>
      <c r="CM5" s="9" t="str">
        <f t="shared" si="2"/>
        <v xml:space="preserve"> </v>
      </c>
      <c r="CN5" s="9" t="str">
        <f t="shared" si="2"/>
        <v xml:space="preserve"> </v>
      </c>
      <c r="CO5" s="9" t="str">
        <f t="shared" si="2"/>
        <v xml:space="preserve"> </v>
      </c>
    </row>
    <row r="6" spans="1:279" ht="13" x14ac:dyDescent="0.15">
      <c r="A6" s="9" t="str">
        <f t="shared" ref="A6:CO6" si="3">CONCATENATE(CP6," ",GE6)</f>
        <v xml:space="preserve"> </v>
      </c>
      <c r="B6" s="9" t="str">
        <f t="shared" si="3"/>
        <v xml:space="preserve"> </v>
      </c>
      <c r="C6" s="9" t="str">
        <f t="shared" si="3"/>
        <v xml:space="preserve"> </v>
      </c>
      <c r="D6" s="9" t="str">
        <f t="shared" si="3"/>
        <v xml:space="preserve"> </v>
      </c>
      <c r="E6" s="9" t="str">
        <f t="shared" si="3"/>
        <v xml:space="preserve"> </v>
      </c>
      <c r="F6" s="9" t="str">
        <f t="shared" si="3"/>
        <v xml:space="preserve"> </v>
      </c>
      <c r="G6" s="9" t="str">
        <f t="shared" si="3"/>
        <v xml:space="preserve"> </v>
      </c>
      <c r="H6" s="9" t="str">
        <f t="shared" si="3"/>
        <v xml:space="preserve"> </v>
      </c>
      <c r="I6" s="9" t="str">
        <f t="shared" si="3"/>
        <v xml:space="preserve"> </v>
      </c>
      <c r="J6" s="9" t="str">
        <f t="shared" si="3"/>
        <v xml:space="preserve"> </v>
      </c>
      <c r="K6" s="9" t="str">
        <f t="shared" si="3"/>
        <v xml:space="preserve"> </v>
      </c>
      <c r="L6" s="9" t="str">
        <f t="shared" si="3"/>
        <v xml:space="preserve"> </v>
      </c>
      <c r="M6" s="9" t="str">
        <f t="shared" si="3"/>
        <v xml:space="preserve"> </v>
      </c>
      <c r="N6" s="9" t="str">
        <f t="shared" si="3"/>
        <v xml:space="preserve"> </v>
      </c>
      <c r="O6" s="9" t="str">
        <f t="shared" si="3"/>
        <v xml:space="preserve"> </v>
      </c>
      <c r="P6" s="9" t="str">
        <f t="shared" si="3"/>
        <v xml:space="preserve"> </v>
      </c>
      <c r="Q6" s="9" t="str">
        <f t="shared" si="3"/>
        <v xml:space="preserve"> </v>
      </c>
      <c r="R6" s="9" t="str">
        <f t="shared" si="3"/>
        <v xml:space="preserve"> </v>
      </c>
      <c r="S6" s="9" t="str">
        <f t="shared" si="3"/>
        <v xml:space="preserve"> </v>
      </c>
      <c r="T6" s="9" t="str">
        <f t="shared" si="3"/>
        <v xml:space="preserve"> </v>
      </c>
      <c r="U6" s="9" t="str">
        <f t="shared" si="3"/>
        <v xml:space="preserve"> </v>
      </c>
      <c r="V6" s="9" t="str">
        <f t="shared" si="3"/>
        <v xml:space="preserve"> </v>
      </c>
      <c r="W6" s="9" t="str">
        <f t="shared" si="3"/>
        <v xml:space="preserve"> </v>
      </c>
      <c r="X6" s="9" t="str">
        <f t="shared" si="3"/>
        <v xml:space="preserve"> </v>
      </c>
      <c r="Y6" s="9" t="str">
        <f t="shared" si="3"/>
        <v xml:space="preserve"> </v>
      </c>
      <c r="Z6" s="9" t="str">
        <f t="shared" si="3"/>
        <v xml:space="preserve"> </v>
      </c>
      <c r="AA6" s="9" t="str">
        <f t="shared" si="3"/>
        <v xml:space="preserve"> </v>
      </c>
      <c r="AB6" s="9" t="str">
        <f t="shared" si="3"/>
        <v xml:space="preserve"> </v>
      </c>
      <c r="AC6" s="9" t="str">
        <f t="shared" si="3"/>
        <v xml:space="preserve"> </v>
      </c>
      <c r="AD6" s="9" t="str">
        <f t="shared" si="3"/>
        <v xml:space="preserve"> </v>
      </c>
      <c r="AE6" s="9" t="str">
        <f t="shared" si="3"/>
        <v xml:space="preserve"> </v>
      </c>
      <c r="AF6" s="9" t="str">
        <f t="shared" si="3"/>
        <v xml:space="preserve"> </v>
      </c>
      <c r="AG6" s="9" t="str">
        <f t="shared" si="3"/>
        <v xml:space="preserve"> </v>
      </c>
      <c r="AH6" s="9" t="str">
        <f t="shared" si="3"/>
        <v xml:space="preserve"> </v>
      </c>
      <c r="AI6" s="9" t="str">
        <f t="shared" si="3"/>
        <v xml:space="preserve"> </v>
      </c>
      <c r="AJ6" s="9" t="str">
        <f t="shared" si="3"/>
        <v xml:space="preserve"> </v>
      </c>
      <c r="AK6" s="9" t="str">
        <f t="shared" si="3"/>
        <v xml:space="preserve"> </v>
      </c>
      <c r="AL6" s="9" t="str">
        <f t="shared" si="3"/>
        <v xml:space="preserve"> </v>
      </c>
      <c r="AM6" s="9" t="str">
        <f t="shared" si="3"/>
        <v xml:space="preserve"> </v>
      </c>
      <c r="AN6" s="9" t="str">
        <f t="shared" si="3"/>
        <v xml:space="preserve"> </v>
      </c>
      <c r="AO6" s="9" t="str">
        <f t="shared" si="3"/>
        <v xml:space="preserve"> </v>
      </c>
      <c r="AP6" s="9" t="str">
        <f t="shared" si="3"/>
        <v xml:space="preserve"> </v>
      </c>
      <c r="AQ6" s="9" t="str">
        <f t="shared" si="3"/>
        <v xml:space="preserve"> </v>
      </c>
      <c r="AR6" s="9" t="str">
        <f t="shared" si="3"/>
        <v xml:space="preserve"> </v>
      </c>
      <c r="AS6" s="9" t="str">
        <f t="shared" si="3"/>
        <v xml:space="preserve"> </v>
      </c>
      <c r="AT6" s="9" t="str">
        <f t="shared" si="3"/>
        <v xml:space="preserve"> </v>
      </c>
      <c r="AU6" s="9" t="str">
        <f t="shared" si="3"/>
        <v xml:space="preserve"> </v>
      </c>
      <c r="AV6" s="9" t="str">
        <f t="shared" si="3"/>
        <v xml:space="preserve"> </v>
      </c>
      <c r="AW6" s="9" t="str">
        <f t="shared" si="3"/>
        <v xml:space="preserve"> </v>
      </c>
      <c r="AX6" s="9" t="str">
        <f t="shared" si="3"/>
        <v xml:space="preserve"> </v>
      </c>
      <c r="AY6" s="9" t="str">
        <f t="shared" si="3"/>
        <v xml:space="preserve"> </v>
      </c>
      <c r="AZ6" s="9" t="str">
        <f t="shared" si="3"/>
        <v xml:space="preserve"> </v>
      </c>
      <c r="BA6" s="9" t="str">
        <f t="shared" si="3"/>
        <v xml:space="preserve"> </v>
      </c>
      <c r="BB6" s="9" t="str">
        <f t="shared" si="3"/>
        <v xml:space="preserve"> </v>
      </c>
      <c r="BC6" s="9" t="str">
        <f t="shared" si="3"/>
        <v xml:space="preserve"> </v>
      </c>
      <c r="BD6" s="9" t="str">
        <f t="shared" si="3"/>
        <v xml:space="preserve"> </v>
      </c>
      <c r="BE6" s="9" t="str">
        <f t="shared" si="3"/>
        <v xml:space="preserve"> </v>
      </c>
      <c r="BF6" s="9" t="str">
        <f t="shared" si="3"/>
        <v xml:space="preserve"> </v>
      </c>
      <c r="BG6" s="9" t="str">
        <f t="shared" si="3"/>
        <v xml:space="preserve"> </v>
      </c>
      <c r="BH6" s="9" t="str">
        <f t="shared" si="3"/>
        <v xml:space="preserve"> </v>
      </c>
      <c r="BI6" s="9" t="str">
        <f t="shared" si="3"/>
        <v xml:space="preserve"> </v>
      </c>
      <c r="BJ6" s="9" t="str">
        <f t="shared" si="3"/>
        <v xml:space="preserve"> </v>
      </c>
      <c r="BK6" s="9" t="str">
        <f t="shared" si="3"/>
        <v xml:space="preserve"> </v>
      </c>
      <c r="BL6" s="9" t="str">
        <f t="shared" si="3"/>
        <v xml:space="preserve"> </v>
      </c>
      <c r="BM6" s="9" t="str">
        <f t="shared" si="3"/>
        <v xml:space="preserve"> </v>
      </c>
      <c r="BN6" s="9" t="str">
        <f t="shared" si="3"/>
        <v xml:space="preserve"> </v>
      </c>
      <c r="BO6" s="9" t="str">
        <f t="shared" si="3"/>
        <v xml:space="preserve"> </v>
      </c>
      <c r="BP6" s="9" t="str">
        <f t="shared" si="3"/>
        <v xml:space="preserve"> </v>
      </c>
      <c r="BQ6" s="9" t="str">
        <f t="shared" si="3"/>
        <v xml:space="preserve"> </v>
      </c>
      <c r="BR6" s="9" t="str">
        <f t="shared" si="3"/>
        <v xml:space="preserve"> </v>
      </c>
      <c r="BS6" s="9" t="str">
        <f t="shared" si="3"/>
        <v xml:space="preserve"> </v>
      </c>
      <c r="BT6" s="9" t="str">
        <f t="shared" si="3"/>
        <v xml:space="preserve"> </v>
      </c>
      <c r="BU6" s="9" t="str">
        <f t="shared" si="3"/>
        <v xml:space="preserve"> </v>
      </c>
      <c r="BV6" s="9" t="str">
        <f t="shared" si="3"/>
        <v xml:space="preserve"> </v>
      </c>
      <c r="BW6" s="9" t="str">
        <f t="shared" si="3"/>
        <v xml:space="preserve"> </v>
      </c>
      <c r="BX6" s="9" t="str">
        <f t="shared" si="3"/>
        <v xml:space="preserve"> </v>
      </c>
      <c r="BY6" s="9" t="str">
        <f t="shared" si="3"/>
        <v xml:space="preserve"> </v>
      </c>
      <c r="BZ6" s="9" t="str">
        <f t="shared" si="3"/>
        <v xml:space="preserve"> </v>
      </c>
      <c r="CA6" s="9" t="str">
        <f t="shared" si="3"/>
        <v xml:space="preserve"> </v>
      </c>
      <c r="CB6" s="9" t="str">
        <f t="shared" si="3"/>
        <v xml:space="preserve"> </v>
      </c>
      <c r="CC6" s="9" t="str">
        <f t="shared" si="3"/>
        <v xml:space="preserve"> </v>
      </c>
      <c r="CD6" s="9" t="str">
        <f t="shared" si="3"/>
        <v xml:space="preserve"> </v>
      </c>
      <c r="CE6" s="9" t="str">
        <f t="shared" si="3"/>
        <v xml:space="preserve"> </v>
      </c>
      <c r="CF6" s="9" t="str">
        <f t="shared" si="3"/>
        <v xml:space="preserve"> </v>
      </c>
      <c r="CG6" s="9" t="str">
        <f t="shared" si="3"/>
        <v xml:space="preserve"> </v>
      </c>
      <c r="CH6" s="9" t="str">
        <f t="shared" si="3"/>
        <v xml:space="preserve"> </v>
      </c>
      <c r="CI6" s="9" t="str">
        <f t="shared" si="3"/>
        <v xml:space="preserve"> </v>
      </c>
      <c r="CJ6" s="9" t="str">
        <f t="shared" si="3"/>
        <v xml:space="preserve"> </v>
      </c>
      <c r="CK6" s="9" t="str">
        <f t="shared" si="3"/>
        <v xml:space="preserve"> </v>
      </c>
      <c r="CL6" s="9" t="str">
        <f t="shared" si="3"/>
        <v xml:space="preserve"> </v>
      </c>
      <c r="CM6" s="9" t="str">
        <f t="shared" si="3"/>
        <v xml:space="preserve"> </v>
      </c>
      <c r="CN6" s="9" t="str">
        <f t="shared" si="3"/>
        <v xml:space="preserve"> </v>
      </c>
      <c r="CO6" s="9" t="str">
        <f t="shared" si="3"/>
        <v xml:space="preserve"> </v>
      </c>
    </row>
    <row r="7" spans="1:279" ht="13" x14ac:dyDescent="0.15">
      <c r="A7" s="9" t="str">
        <f t="shared" ref="A7:CO7" si="4">CONCATENATE(CP7," ",GE7)</f>
        <v xml:space="preserve"> </v>
      </c>
      <c r="B7" s="9" t="str">
        <f t="shared" si="4"/>
        <v xml:space="preserve"> </v>
      </c>
      <c r="C7" s="9" t="str">
        <f t="shared" si="4"/>
        <v xml:space="preserve"> </v>
      </c>
      <c r="D7" s="9" t="str">
        <f t="shared" si="4"/>
        <v xml:space="preserve"> </v>
      </c>
      <c r="E7" s="9" t="str">
        <f t="shared" si="4"/>
        <v xml:space="preserve"> </v>
      </c>
      <c r="F7" s="9" t="str">
        <f t="shared" si="4"/>
        <v xml:space="preserve"> </v>
      </c>
      <c r="G7" s="9" t="str">
        <f t="shared" si="4"/>
        <v xml:space="preserve"> </v>
      </c>
      <c r="H7" s="9" t="str">
        <f t="shared" si="4"/>
        <v xml:space="preserve"> </v>
      </c>
      <c r="I7" s="9" t="str">
        <f t="shared" si="4"/>
        <v xml:space="preserve"> </v>
      </c>
      <c r="J7" s="9" t="str">
        <f t="shared" si="4"/>
        <v xml:space="preserve"> </v>
      </c>
      <c r="K7" s="9" t="str">
        <f t="shared" si="4"/>
        <v xml:space="preserve"> </v>
      </c>
      <c r="L7" s="9" t="str">
        <f t="shared" si="4"/>
        <v xml:space="preserve"> </v>
      </c>
      <c r="M7" s="9" t="str">
        <f t="shared" si="4"/>
        <v xml:space="preserve"> </v>
      </c>
      <c r="N7" s="9" t="str">
        <f t="shared" si="4"/>
        <v xml:space="preserve"> </v>
      </c>
      <c r="O7" s="9" t="str">
        <f t="shared" si="4"/>
        <v xml:space="preserve"> </v>
      </c>
      <c r="P7" s="9" t="str">
        <f t="shared" si="4"/>
        <v xml:space="preserve"> </v>
      </c>
      <c r="Q7" s="9" t="str">
        <f t="shared" si="4"/>
        <v xml:space="preserve"> </v>
      </c>
      <c r="R7" s="9" t="str">
        <f t="shared" si="4"/>
        <v xml:space="preserve"> </v>
      </c>
      <c r="S7" s="9" t="str">
        <f t="shared" si="4"/>
        <v xml:space="preserve"> </v>
      </c>
      <c r="T7" s="9" t="str">
        <f t="shared" si="4"/>
        <v xml:space="preserve"> </v>
      </c>
      <c r="U7" s="9" t="str">
        <f t="shared" si="4"/>
        <v xml:space="preserve"> </v>
      </c>
      <c r="V7" s="9" t="str">
        <f t="shared" si="4"/>
        <v xml:space="preserve"> </v>
      </c>
      <c r="W7" s="9" t="str">
        <f t="shared" si="4"/>
        <v xml:space="preserve"> </v>
      </c>
      <c r="X7" s="9" t="str">
        <f t="shared" si="4"/>
        <v xml:space="preserve"> </v>
      </c>
      <c r="Y7" s="9" t="str">
        <f t="shared" si="4"/>
        <v xml:space="preserve"> </v>
      </c>
      <c r="Z7" s="9" t="str">
        <f t="shared" si="4"/>
        <v xml:space="preserve"> </v>
      </c>
      <c r="AA7" s="9" t="str">
        <f t="shared" si="4"/>
        <v xml:space="preserve"> </v>
      </c>
      <c r="AB7" s="9" t="str">
        <f t="shared" si="4"/>
        <v xml:space="preserve"> </v>
      </c>
      <c r="AC7" s="9" t="str">
        <f t="shared" si="4"/>
        <v xml:space="preserve"> </v>
      </c>
      <c r="AD7" s="9" t="str">
        <f t="shared" si="4"/>
        <v xml:space="preserve"> </v>
      </c>
      <c r="AE7" s="9" t="str">
        <f t="shared" si="4"/>
        <v xml:space="preserve"> </v>
      </c>
      <c r="AF7" s="9" t="str">
        <f t="shared" si="4"/>
        <v xml:space="preserve"> </v>
      </c>
      <c r="AG7" s="9" t="str">
        <f t="shared" si="4"/>
        <v xml:space="preserve"> </v>
      </c>
      <c r="AH7" s="9" t="str">
        <f t="shared" si="4"/>
        <v xml:space="preserve"> </v>
      </c>
      <c r="AI7" s="9" t="str">
        <f t="shared" si="4"/>
        <v xml:space="preserve"> </v>
      </c>
      <c r="AJ7" s="9" t="str">
        <f t="shared" si="4"/>
        <v xml:space="preserve"> </v>
      </c>
      <c r="AK7" s="9" t="str">
        <f t="shared" si="4"/>
        <v xml:space="preserve"> </v>
      </c>
      <c r="AL7" s="9" t="str">
        <f t="shared" si="4"/>
        <v xml:space="preserve"> </v>
      </c>
      <c r="AM7" s="9" t="str">
        <f t="shared" si="4"/>
        <v xml:space="preserve"> </v>
      </c>
      <c r="AN7" s="9" t="str">
        <f t="shared" si="4"/>
        <v xml:space="preserve"> </v>
      </c>
      <c r="AO7" s="9" t="str">
        <f t="shared" si="4"/>
        <v xml:space="preserve"> </v>
      </c>
      <c r="AP7" s="9" t="str">
        <f t="shared" si="4"/>
        <v xml:space="preserve"> </v>
      </c>
      <c r="AQ7" s="9" t="str">
        <f t="shared" si="4"/>
        <v xml:space="preserve"> </v>
      </c>
      <c r="AR7" s="9" t="str">
        <f t="shared" si="4"/>
        <v xml:space="preserve"> </v>
      </c>
      <c r="AS7" s="9" t="str">
        <f t="shared" si="4"/>
        <v xml:space="preserve"> </v>
      </c>
      <c r="AT7" s="9" t="str">
        <f t="shared" si="4"/>
        <v xml:space="preserve"> </v>
      </c>
      <c r="AU7" s="9" t="str">
        <f t="shared" si="4"/>
        <v xml:space="preserve"> </v>
      </c>
      <c r="AV7" s="9" t="str">
        <f t="shared" si="4"/>
        <v xml:space="preserve"> </v>
      </c>
      <c r="AW7" s="9" t="str">
        <f t="shared" si="4"/>
        <v xml:space="preserve"> </v>
      </c>
      <c r="AX7" s="9" t="str">
        <f t="shared" si="4"/>
        <v xml:space="preserve"> </v>
      </c>
      <c r="AY7" s="9" t="str">
        <f t="shared" si="4"/>
        <v xml:space="preserve"> </v>
      </c>
      <c r="AZ7" s="9" t="str">
        <f t="shared" si="4"/>
        <v xml:space="preserve"> </v>
      </c>
      <c r="BA7" s="9" t="str">
        <f t="shared" si="4"/>
        <v xml:space="preserve"> </v>
      </c>
      <c r="BB7" s="9" t="str">
        <f t="shared" si="4"/>
        <v xml:space="preserve"> </v>
      </c>
      <c r="BC7" s="9" t="str">
        <f t="shared" si="4"/>
        <v xml:space="preserve"> </v>
      </c>
      <c r="BD7" s="9" t="str">
        <f t="shared" si="4"/>
        <v xml:space="preserve"> </v>
      </c>
      <c r="BE7" s="9" t="str">
        <f t="shared" si="4"/>
        <v xml:space="preserve"> </v>
      </c>
      <c r="BF7" s="9" t="str">
        <f t="shared" si="4"/>
        <v xml:space="preserve"> </v>
      </c>
      <c r="BG7" s="9" t="str">
        <f t="shared" si="4"/>
        <v xml:space="preserve"> </v>
      </c>
      <c r="BH7" s="9" t="str">
        <f t="shared" si="4"/>
        <v xml:space="preserve"> </v>
      </c>
      <c r="BI7" s="9" t="str">
        <f t="shared" si="4"/>
        <v xml:space="preserve"> </v>
      </c>
      <c r="BJ7" s="9" t="str">
        <f t="shared" si="4"/>
        <v xml:space="preserve"> </v>
      </c>
      <c r="BK7" s="9" t="str">
        <f t="shared" si="4"/>
        <v xml:space="preserve"> </v>
      </c>
      <c r="BL7" s="9" t="str">
        <f t="shared" si="4"/>
        <v xml:space="preserve"> </v>
      </c>
      <c r="BM7" s="9" t="str">
        <f t="shared" si="4"/>
        <v xml:space="preserve"> </v>
      </c>
      <c r="BN7" s="9" t="str">
        <f t="shared" si="4"/>
        <v xml:space="preserve"> </v>
      </c>
      <c r="BO7" s="9" t="str">
        <f t="shared" si="4"/>
        <v xml:space="preserve"> </v>
      </c>
      <c r="BP7" s="9" t="str">
        <f t="shared" si="4"/>
        <v xml:space="preserve"> </v>
      </c>
      <c r="BQ7" s="9" t="str">
        <f t="shared" si="4"/>
        <v xml:space="preserve"> </v>
      </c>
      <c r="BR7" s="9" t="str">
        <f t="shared" si="4"/>
        <v xml:space="preserve"> </v>
      </c>
      <c r="BS7" s="9" t="str">
        <f t="shared" si="4"/>
        <v xml:space="preserve"> </v>
      </c>
      <c r="BT7" s="9" t="str">
        <f t="shared" si="4"/>
        <v xml:space="preserve"> </v>
      </c>
      <c r="BU7" s="9" t="str">
        <f t="shared" si="4"/>
        <v xml:space="preserve"> </v>
      </c>
      <c r="BV7" s="9" t="str">
        <f t="shared" si="4"/>
        <v xml:space="preserve"> </v>
      </c>
      <c r="BW7" s="9" t="str">
        <f t="shared" si="4"/>
        <v xml:space="preserve"> </v>
      </c>
      <c r="BX7" s="9" t="str">
        <f t="shared" si="4"/>
        <v xml:space="preserve"> </v>
      </c>
      <c r="BY7" s="9" t="str">
        <f t="shared" si="4"/>
        <v xml:space="preserve"> </v>
      </c>
      <c r="BZ7" s="9" t="str">
        <f t="shared" si="4"/>
        <v xml:space="preserve"> </v>
      </c>
      <c r="CA7" s="9" t="str">
        <f t="shared" si="4"/>
        <v xml:space="preserve"> </v>
      </c>
      <c r="CB7" s="9" t="str">
        <f t="shared" si="4"/>
        <v xml:space="preserve"> </v>
      </c>
      <c r="CC7" s="9" t="str">
        <f t="shared" si="4"/>
        <v xml:space="preserve"> </v>
      </c>
      <c r="CD7" s="9" t="str">
        <f t="shared" si="4"/>
        <v xml:space="preserve"> </v>
      </c>
      <c r="CE7" s="9" t="str">
        <f t="shared" si="4"/>
        <v xml:space="preserve"> </v>
      </c>
      <c r="CF7" s="9" t="str">
        <f t="shared" si="4"/>
        <v xml:space="preserve"> </v>
      </c>
      <c r="CG7" s="9" t="str">
        <f t="shared" si="4"/>
        <v xml:space="preserve"> </v>
      </c>
      <c r="CH7" s="9" t="str">
        <f t="shared" si="4"/>
        <v xml:space="preserve"> </v>
      </c>
      <c r="CI7" s="9" t="str">
        <f t="shared" si="4"/>
        <v xml:space="preserve"> </v>
      </c>
      <c r="CJ7" s="9" t="str">
        <f t="shared" si="4"/>
        <v xml:space="preserve"> </v>
      </c>
      <c r="CK7" s="9" t="str">
        <f t="shared" si="4"/>
        <v xml:space="preserve"> </v>
      </c>
      <c r="CL7" s="9" t="str">
        <f t="shared" si="4"/>
        <v xml:space="preserve"> </v>
      </c>
      <c r="CM7" s="9" t="str">
        <f t="shared" si="4"/>
        <v xml:space="preserve"> </v>
      </c>
      <c r="CN7" s="9" t="str">
        <f t="shared" si="4"/>
        <v xml:space="preserve"> </v>
      </c>
      <c r="CO7" s="9" t="str">
        <f t="shared" si="4"/>
        <v xml:space="preserve"> </v>
      </c>
    </row>
    <row r="8" spans="1:279" ht="13" x14ac:dyDescent="0.15">
      <c r="A8" s="9" t="str">
        <f t="shared" ref="A8:CO8" si="5">CONCATENATE(CP8," ",GE8)</f>
        <v xml:space="preserve"> </v>
      </c>
      <c r="B8" s="9" t="str">
        <f t="shared" si="5"/>
        <v xml:space="preserve"> </v>
      </c>
      <c r="C8" s="9" t="str">
        <f t="shared" si="5"/>
        <v xml:space="preserve"> </v>
      </c>
      <c r="D8" s="9" t="str">
        <f t="shared" si="5"/>
        <v xml:space="preserve"> </v>
      </c>
      <c r="E8" s="9" t="str">
        <f t="shared" si="5"/>
        <v xml:space="preserve"> </v>
      </c>
      <c r="F8" s="9" t="str">
        <f t="shared" si="5"/>
        <v xml:space="preserve"> </v>
      </c>
      <c r="G8" s="9" t="str">
        <f t="shared" si="5"/>
        <v xml:space="preserve"> </v>
      </c>
      <c r="H8" s="9" t="str">
        <f t="shared" si="5"/>
        <v xml:space="preserve"> </v>
      </c>
      <c r="I8" s="9" t="str">
        <f t="shared" si="5"/>
        <v xml:space="preserve"> </v>
      </c>
      <c r="J8" s="9" t="str">
        <f t="shared" si="5"/>
        <v xml:space="preserve"> </v>
      </c>
      <c r="K8" s="9" t="str">
        <f t="shared" si="5"/>
        <v xml:space="preserve"> </v>
      </c>
      <c r="L8" s="9" t="str">
        <f t="shared" si="5"/>
        <v xml:space="preserve"> </v>
      </c>
      <c r="M8" s="9" t="str">
        <f t="shared" si="5"/>
        <v xml:space="preserve"> </v>
      </c>
      <c r="N8" s="9" t="str">
        <f t="shared" si="5"/>
        <v xml:space="preserve"> </v>
      </c>
      <c r="O8" s="9" t="str">
        <f t="shared" si="5"/>
        <v xml:space="preserve"> </v>
      </c>
      <c r="P8" s="9" t="str">
        <f t="shared" si="5"/>
        <v xml:space="preserve"> </v>
      </c>
      <c r="Q8" s="9" t="str">
        <f t="shared" si="5"/>
        <v xml:space="preserve"> </v>
      </c>
      <c r="R8" s="9" t="str">
        <f t="shared" si="5"/>
        <v xml:space="preserve"> </v>
      </c>
      <c r="S8" s="9" t="str">
        <f t="shared" si="5"/>
        <v xml:space="preserve"> </v>
      </c>
      <c r="T8" s="9" t="str">
        <f t="shared" si="5"/>
        <v xml:space="preserve"> </v>
      </c>
      <c r="U8" s="9" t="str">
        <f t="shared" si="5"/>
        <v xml:space="preserve"> </v>
      </c>
      <c r="V8" s="9" t="str">
        <f t="shared" si="5"/>
        <v xml:space="preserve"> </v>
      </c>
      <c r="W8" s="9" t="str">
        <f t="shared" si="5"/>
        <v xml:space="preserve"> </v>
      </c>
      <c r="X8" s="9" t="str">
        <f t="shared" si="5"/>
        <v xml:space="preserve"> </v>
      </c>
      <c r="Y8" s="9" t="str">
        <f t="shared" si="5"/>
        <v xml:space="preserve"> </v>
      </c>
      <c r="Z8" s="9" t="str">
        <f t="shared" si="5"/>
        <v xml:space="preserve"> </v>
      </c>
      <c r="AA8" s="9" t="str">
        <f t="shared" si="5"/>
        <v xml:space="preserve"> </v>
      </c>
      <c r="AB8" s="9" t="str">
        <f t="shared" si="5"/>
        <v xml:space="preserve"> </v>
      </c>
      <c r="AC8" s="9" t="str">
        <f t="shared" si="5"/>
        <v xml:space="preserve"> </v>
      </c>
      <c r="AD8" s="9" t="str">
        <f t="shared" si="5"/>
        <v xml:space="preserve"> </v>
      </c>
      <c r="AE8" s="9" t="str">
        <f t="shared" si="5"/>
        <v xml:space="preserve"> </v>
      </c>
      <c r="AF8" s="9" t="str">
        <f t="shared" si="5"/>
        <v xml:space="preserve"> </v>
      </c>
      <c r="AG8" s="9" t="str">
        <f t="shared" si="5"/>
        <v xml:space="preserve"> </v>
      </c>
      <c r="AH8" s="9" t="str">
        <f t="shared" si="5"/>
        <v xml:space="preserve"> </v>
      </c>
      <c r="AI8" s="9" t="str">
        <f t="shared" si="5"/>
        <v xml:space="preserve"> </v>
      </c>
      <c r="AJ8" s="9" t="str">
        <f t="shared" si="5"/>
        <v xml:space="preserve"> </v>
      </c>
      <c r="AK8" s="9" t="str">
        <f t="shared" si="5"/>
        <v xml:space="preserve"> </v>
      </c>
      <c r="AL8" s="9" t="str">
        <f t="shared" si="5"/>
        <v xml:space="preserve"> </v>
      </c>
      <c r="AM8" s="9" t="str">
        <f t="shared" si="5"/>
        <v xml:space="preserve"> </v>
      </c>
      <c r="AN8" s="9" t="str">
        <f t="shared" si="5"/>
        <v xml:space="preserve"> </v>
      </c>
      <c r="AO8" s="9" t="str">
        <f t="shared" si="5"/>
        <v xml:space="preserve"> </v>
      </c>
      <c r="AP8" s="9" t="str">
        <f t="shared" si="5"/>
        <v xml:space="preserve"> </v>
      </c>
      <c r="AQ8" s="9" t="str">
        <f t="shared" si="5"/>
        <v xml:space="preserve"> </v>
      </c>
      <c r="AR8" s="9" t="str">
        <f t="shared" si="5"/>
        <v xml:space="preserve"> </v>
      </c>
      <c r="AS8" s="9" t="str">
        <f t="shared" si="5"/>
        <v xml:space="preserve"> </v>
      </c>
      <c r="AT8" s="9" t="str">
        <f t="shared" si="5"/>
        <v xml:space="preserve"> </v>
      </c>
      <c r="AU8" s="9" t="str">
        <f t="shared" si="5"/>
        <v xml:space="preserve"> </v>
      </c>
      <c r="AV8" s="9" t="str">
        <f t="shared" si="5"/>
        <v xml:space="preserve"> </v>
      </c>
      <c r="AW8" s="9" t="str">
        <f t="shared" si="5"/>
        <v xml:space="preserve"> </v>
      </c>
      <c r="AX8" s="9" t="str">
        <f t="shared" si="5"/>
        <v xml:space="preserve"> </v>
      </c>
      <c r="AY8" s="9" t="str">
        <f t="shared" si="5"/>
        <v xml:space="preserve"> </v>
      </c>
      <c r="AZ8" s="9" t="str">
        <f t="shared" si="5"/>
        <v xml:space="preserve"> </v>
      </c>
      <c r="BA8" s="9" t="str">
        <f t="shared" si="5"/>
        <v xml:space="preserve"> </v>
      </c>
      <c r="BB8" s="9" t="str">
        <f t="shared" si="5"/>
        <v xml:space="preserve"> </v>
      </c>
      <c r="BC8" s="9" t="str">
        <f t="shared" si="5"/>
        <v xml:space="preserve"> </v>
      </c>
      <c r="BD8" s="9" t="str">
        <f t="shared" si="5"/>
        <v xml:space="preserve"> </v>
      </c>
      <c r="BE8" s="9" t="str">
        <f t="shared" si="5"/>
        <v xml:space="preserve"> </v>
      </c>
      <c r="BF8" s="9" t="str">
        <f t="shared" si="5"/>
        <v xml:space="preserve"> </v>
      </c>
      <c r="BG8" s="9" t="str">
        <f t="shared" si="5"/>
        <v xml:space="preserve"> </v>
      </c>
      <c r="BH8" s="9" t="str">
        <f t="shared" si="5"/>
        <v xml:space="preserve"> </v>
      </c>
      <c r="BI8" s="9" t="str">
        <f t="shared" si="5"/>
        <v xml:space="preserve"> </v>
      </c>
      <c r="BJ8" s="9" t="str">
        <f t="shared" si="5"/>
        <v xml:space="preserve"> </v>
      </c>
      <c r="BK8" s="9" t="str">
        <f t="shared" si="5"/>
        <v xml:space="preserve"> </v>
      </c>
      <c r="BL8" s="9" t="str">
        <f t="shared" si="5"/>
        <v xml:space="preserve"> </v>
      </c>
      <c r="BM8" s="9" t="str">
        <f t="shared" si="5"/>
        <v xml:space="preserve"> </v>
      </c>
      <c r="BN8" s="9" t="str">
        <f t="shared" si="5"/>
        <v xml:space="preserve"> </v>
      </c>
      <c r="BO8" s="9" t="str">
        <f t="shared" si="5"/>
        <v xml:space="preserve"> </v>
      </c>
      <c r="BP8" s="9" t="str">
        <f t="shared" si="5"/>
        <v xml:space="preserve"> </v>
      </c>
      <c r="BQ8" s="9" t="str">
        <f t="shared" si="5"/>
        <v xml:space="preserve"> </v>
      </c>
      <c r="BR8" s="9" t="str">
        <f t="shared" si="5"/>
        <v xml:space="preserve"> </v>
      </c>
      <c r="BS8" s="9" t="str">
        <f t="shared" si="5"/>
        <v xml:space="preserve"> </v>
      </c>
      <c r="BT8" s="9" t="str">
        <f t="shared" si="5"/>
        <v xml:space="preserve"> </v>
      </c>
      <c r="BU8" s="9" t="str">
        <f t="shared" si="5"/>
        <v xml:space="preserve"> </v>
      </c>
      <c r="BV8" s="9" t="str">
        <f t="shared" si="5"/>
        <v xml:space="preserve"> </v>
      </c>
      <c r="BW8" s="9" t="str">
        <f t="shared" si="5"/>
        <v xml:space="preserve"> </v>
      </c>
      <c r="BX8" s="9" t="str">
        <f t="shared" si="5"/>
        <v xml:space="preserve"> </v>
      </c>
      <c r="BY8" s="9" t="str">
        <f t="shared" si="5"/>
        <v xml:space="preserve"> </v>
      </c>
      <c r="BZ8" s="9" t="str">
        <f t="shared" si="5"/>
        <v xml:space="preserve"> </v>
      </c>
      <c r="CA8" s="9" t="str">
        <f t="shared" si="5"/>
        <v xml:space="preserve"> </v>
      </c>
      <c r="CB8" s="9" t="str">
        <f t="shared" si="5"/>
        <v xml:space="preserve"> </v>
      </c>
      <c r="CC8" s="9" t="str">
        <f t="shared" si="5"/>
        <v xml:space="preserve"> </v>
      </c>
      <c r="CD8" s="9" t="str">
        <f t="shared" si="5"/>
        <v xml:space="preserve"> </v>
      </c>
      <c r="CE8" s="9" t="str">
        <f t="shared" si="5"/>
        <v xml:space="preserve"> </v>
      </c>
      <c r="CF8" s="9" t="str">
        <f t="shared" si="5"/>
        <v xml:space="preserve"> </v>
      </c>
      <c r="CG8" s="9" t="str">
        <f t="shared" si="5"/>
        <v xml:space="preserve"> </v>
      </c>
      <c r="CH8" s="9" t="str">
        <f t="shared" si="5"/>
        <v xml:space="preserve"> </v>
      </c>
      <c r="CI8" s="9" t="str">
        <f t="shared" si="5"/>
        <v xml:space="preserve"> </v>
      </c>
      <c r="CJ8" s="9" t="str">
        <f t="shared" si="5"/>
        <v xml:space="preserve"> </v>
      </c>
      <c r="CK8" s="9" t="str">
        <f t="shared" si="5"/>
        <v xml:space="preserve"> </v>
      </c>
      <c r="CL8" s="9" t="str">
        <f t="shared" si="5"/>
        <v xml:space="preserve"> </v>
      </c>
      <c r="CM8" s="9" t="str">
        <f t="shared" si="5"/>
        <v xml:space="preserve"> </v>
      </c>
      <c r="CN8" s="9" t="str">
        <f t="shared" si="5"/>
        <v xml:space="preserve"> </v>
      </c>
      <c r="CO8" s="9" t="str">
        <f t="shared" si="5"/>
        <v xml:space="preserve"> </v>
      </c>
    </row>
    <row r="9" spans="1:279" ht="13" x14ac:dyDescent="0.15">
      <c r="A9" s="9" t="str">
        <f t="shared" ref="A9:CO9" si="6">CONCATENATE(CP9," ",GE9)</f>
        <v xml:space="preserve"> </v>
      </c>
      <c r="B9" s="9" t="str">
        <f t="shared" si="6"/>
        <v xml:space="preserve"> </v>
      </c>
      <c r="C9" s="9" t="str">
        <f t="shared" si="6"/>
        <v xml:space="preserve"> </v>
      </c>
      <c r="D9" s="9" t="str">
        <f t="shared" si="6"/>
        <v xml:space="preserve"> </v>
      </c>
      <c r="E9" s="9" t="str">
        <f t="shared" si="6"/>
        <v xml:space="preserve"> </v>
      </c>
      <c r="F9" s="9" t="str">
        <f t="shared" si="6"/>
        <v xml:space="preserve"> </v>
      </c>
      <c r="G9" s="9" t="str">
        <f t="shared" si="6"/>
        <v xml:space="preserve"> </v>
      </c>
      <c r="H9" s="9" t="str">
        <f t="shared" si="6"/>
        <v xml:space="preserve"> </v>
      </c>
      <c r="I9" s="9" t="str">
        <f t="shared" si="6"/>
        <v xml:space="preserve"> </v>
      </c>
      <c r="J9" s="9" t="str">
        <f t="shared" si="6"/>
        <v xml:space="preserve"> </v>
      </c>
      <c r="K9" s="9" t="str">
        <f t="shared" si="6"/>
        <v xml:space="preserve"> </v>
      </c>
      <c r="L9" s="9" t="str">
        <f t="shared" si="6"/>
        <v xml:space="preserve"> </v>
      </c>
      <c r="M9" s="9" t="str">
        <f t="shared" si="6"/>
        <v xml:space="preserve"> </v>
      </c>
      <c r="N9" s="9" t="str">
        <f t="shared" si="6"/>
        <v xml:space="preserve"> </v>
      </c>
      <c r="O9" s="9" t="str">
        <f t="shared" si="6"/>
        <v xml:space="preserve"> </v>
      </c>
      <c r="P9" s="9" t="str">
        <f t="shared" si="6"/>
        <v xml:space="preserve"> </v>
      </c>
      <c r="Q9" s="9" t="str">
        <f t="shared" si="6"/>
        <v xml:space="preserve"> </v>
      </c>
      <c r="R9" s="9" t="str">
        <f t="shared" si="6"/>
        <v xml:space="preserve"> </v>
      </c>
      <c r="S9" s="9" t="str">
        <f t="shared" si="6"/>
        <v xml:space="preserve"> </v>
      </c>
      <c r="T9" s="9" t="str">
        <f t="shared" si="6"/>
        <v xml:space="preserve"> </v>
      </c>
      <c r="U9" s="9" t="str">
        <f t="shared" si="6"/>
        <v xml:space="preserve"> </v>
      </c>
      <c r="V9" s="9" t="str">
        <f t="shared" si="6"/>
        <v xml:space="preserve"> </v>
      </c>
      <c r="W9" s="9" t="str">
        <f t="shared" si="6"/>
        <v xml:space="preserve"> </v>
      </c>
      <c r="X9" s="9" t="str">
        <f t="shared" si="6"/>
        <v xml:space="preserve"> </v>
      </c>
      <c r="Y9" s="9" t="str">
        <f t="shared" si="6"/>
        <v xml:space="preserve"> </v>
      </c>
      <c r="Z9" s="9" t="str">
        <f t="shared" si="6"/>
        <v xml:space="preserve"> </v>
      </c>
      <c r="AA9" s="9" t="str">
        <f t="shared" si="6"/>
        <v xml:space="preserve"> </v>
      </c>
      <c r="AB9" s="9" t="str">
        <f t="shared" si="6"/>
        <v xml:space="preserve"> </v>
      </c>
      <c r="AC9" s="9" t="str">
        <f t="shared" si="6"/>
        <v xml:space="preserve"> </v>
      </c>
      <c r="AD9" s="9" t="str">
        <f t="shared" si="6"/>
        <v xml:space="preserve"> </v>
      </c>
      <c r="AE9" s="9" t="str">
        <f t="shared" si="6"/>
        <v xml:space="preserve"> </v>
      </c>
      <c r="AF9" s="9" t="str">
        <f t="shared" si="6"/>
        <v xml:space="preserve"> </v>
      </c>
      <c r="AG9" s="9" t="str">
        <f t="shared" si="6"/>
        <v xml:space="preserve"> </v>
      </c>
      <c r="AH9" s="9" t="str">
        <f t="shared" si="6"/>
        <v xml:space="preserve"> </v>
      </c>
      <c r="AI9" s="9" t="str">
        <f t="shared" si="6"/>
        <v xml:space="preserve"> </v>
      </c>
      <c r="AJ9" s="9" t="str">
        <f t="shared" si="6"/>
        <v xml:space="preserve"> </v>
      </c>
      <c r="AK9" s="9" t="str">
        <f t="shared" si="6"/>
        <v xml:space="preserve"> </v>
      </c>
      <c r="AL9" s="9" t="str">
        <f t="shared" si="6"/>
        <v xml:space="preserve"> </v>
      </c>
      <c r="AM9" s="9" t="str">
        <f t="shared" si="6"/>
        <v xml:space="preserve"> </v>
      </c>
      <c r="AN9" s="9" t="str">
        <f t="shared" si="6"/>
        <v xml:space="preserve"> </v>
      </c>
      <c r="AO9" s="9" t="str">
        <f t="shared" si="6"/>
        <v xml:space="preserve"> </v>
      </c>
      <c r="AP9" s="9" t="str">
        <f t="shared" si="6"/>
        <v xml:space="preserve"> </v>
      </c>
      <c r="AQ9" s="9" t="str">
        <f t="shared" si="6"/>
        <v xml:space="preserve"> </v>
      </c>
      <c r="AR9" s="9" t="str">
        <f t="shared" si="6"/>
        <v xml:space="preserve"> </v>
      </c>
      <c r="AS9" s="9" t="str">
        <f t="shared" si="6"/>
        <v xml:space="preserve"> </v>
      </c>
      <c r="AT9" s="9" t="str">
        <f t="shared" si="6"/>
        <v xml:space="preserve"> </v>
      </c>
      <c r="AU9" s="9" t="str">
        <f t="shared" si="6"/>
        <v xml:space="preserve"> </v>
      </c>
      <c r="AV9" s="9" t="str">
        <f t="shared" si="6"/>
        <v xml:space="preserve"> </v>
      </c>
      <c r="AW9" s="9" t="str">
        <f t="shared" si="6"/>
        <v xml:space="preserve"> </v>
      </c>
      <c r="AX9" s="9" t="str">
        <f t="shared" si="6"/>
        <v xml:space="preserve"> </v>
      </c>
      <c r="AY9" s="9" t="str">
        <f t="shared" si="6"/>
        <v xml:space="preserve"> </v>
      </c>
      <c r="AZ9" s="9" t="str">
        <f t="shared" si="6"/>
        <v xml:space="preserve"> </v>
      </c>
      <c r="BA9" s="9" t="str">
        <f t="shared" si="6"/>
        <v xml:space="preserve"> </v>
      </c>
      <c r="BB9" s="9" t="str">
        <f t="shared" si="6"/>
        <v xml:space="preserve"> </v>
      </c>
      <c r="BC9" s="9" t="str">
        <f t="shared" si="6"/>
        <v xml:space="preserve"> </v>
      </c>
      <c r="BD9" s="9" t="str">
        <f t="shared" si="6"/>
        <v xml:space="preserve"> </v>
      </c>
      <c r="BE9" s="9" t="str">
        <f t="shared" si="6"/>
        <v xml:space="preserve"> </v>
      </c>
      <c r="BF9" s="9" t="str">
        <f t="shared" si="6"/>
        <v xml:space="preserve"> </v>
      </c>
      <c r="BG9" s="9" t="str">
        <f t="shared" si="6"/>
        <v xml:space="preserve"> </v>
      </c>
      <c r="BH9" s="9" t="str">
        <f t="shared" si="6"/>
        <v xml:space="preserve"> </v>
      </c>
      <c r="BI9" s="9" t="str">
        <f t="shared" si="6"/>
        <v xml:space="preserve"> </v>
      </c>
      <c r="BJ9" s="9" t="str">
        <f t="shared" si="6"/>
        <v xml:space="preserve"> </v>
      </c>
      <c r="BK9" s="9" t="str">
        <f t="shared" si="6"/>
        <v xml:space="preserve"> </v>
      </c>
      <c r="BL9" s="9" t="str">
        <f t="shared" si="6"/>
        <v xml:space="preserve"> </v>
      </c>
      <c r="BM9" s="9" t="str">
        <f t="shared" si="6"/>
        <v xml:space="preserve"> </v>
      </c>
      <c r="BN9" s="9" t="str">
        <f t="shared" si="6"/>
        <v xml:space="preserve"> </v>
      </c>
      <c r="BO9" s="9" t="str">
        <f t="shared" si="6"/>
        <v xml:space="preserve"> </v>
      </c>
      <c r="BP9" s="9" t="str">
        <f t="shared" si="6"/>
        <v xml:space="preserve"> </v>
      </c>
      <c r="BQ9" s="9" t="str">
        <f t="shared" si="6"/>
        <v xml:space="preserve"> </v>
      </c>
      <c r="BR9" s="9" t="str">
        <f t="shared" si="6"/>
        <v xml:space="preserve"> </v>
      </c>
      <c r="BS9" s="9" t="str">
        <f t="shared" si="6"/>
        <v xml:space="preserve"> </v>
      </c>
      <c r="BT9" s="9" t="str">
        <f t="shared" si="6"/>
        <v xml:space="preserve"> </v>
      </c>
      <c r="BU9" s="9" t="str">
        <f t="shared" si="6"/>
        <v xml:space="preserve"> </v>
      </c>
      <c r="BV9" s="9" t="str">
        <f t="shared" si="6"/>
        <v xml:space="preserve"> </v>
      </c>
      <c r="BW9" s="9" t="str">
        <f t="shared" si="6"/>
        <v xml:space="preserve"> </v>
      </c>
      <c r="BX9" s="9" t="str">
        <f t="shared" si="6"/>
        <v xml:space="preserve"> </v>
      </c>
      <c r="BY9" s="9" t="str">
        <f t="shared" si="6"/>
        <v xml:space="preserve"> </v>
      </c>
      <c r="BZ9" s="9" t="str">
        <f t="shared" si="6"/>
        <v xml:space="preserve"> </v>
      </c>
      <c r="CA9" s="9" t="str">
        <f t="shared" si="6"/>
        <v xml:space="preserve"> </v>
      </c>
      <c r="CB9" s="9" t="str">
        <f t="shared" si="6"/>
        <v xml:space="preserve"> </v>
      </c>
      <c r="CC9" s="9" t="str">
        <f t="shared" si="6"/>
        <v xml:space="preserve"> </v>
      </c>
      <c r="CD9" s="9" t="str">
        <f t="shared" si="6"/>
        <v xml:space="preserve"> </v>
      </c>
      <c r="CE9" s="9" t="str">
        <f t="shared" si="6"/>
        <v xml:space="preserve"> </v>
      </c>
      <c r="CF9" s="9" t="str">
        <f t="shared" si="6"/>
        <v xml:space="preserve"> </v>
      </c>
      <c r="CG9" s="9" t="str">
        <f t="shared" si="6"/>
        <v xml:space="preserve"> </v>
      </c>
      <c r="CH9" s="9" t="str">
        <f t="shared" si="6"/>
        <v xml:space="preserve"> </v>
      </c>
      <c r="CI9" s="9" t="str">
        <f t="shared" si="6"/>
        <v xml:space="preserve"> </v>
      </c>
      <c r="CJ9" s="9" t="str">
        <f t="shared" si="6"/>
        <v xml:space="preserve"> </v>
      </c>
      <c r="CK9" s="9" t="str">
        <f t="shared" si="6"/>
        <v xml:space="preserve"> </v>
      </c>
      <c r="CL9" s="9" t="str">
        <f t="shared" si="6"/>
        <v xml:space="preserve"> </v>
      </c>
      <c r="CM9" s="9" t="str">
        <f t="shared" si="6"/>
        <v xml:space="preserve"> </v>
      </c>
      <c r="CN9" s="9" t="str">
        <f t="shared" si="6"/>
        <v xml:space="preserve"> </v>
      </c>
      <c r="CO9" s="9" t="str">
        <f t="shared" si="6"/>
        <v xml:space="preserve"> </v>
      </c>
    </row>
    <row r="10" spans="1:279" ht="13" x14ac:dyDescent="0.15">
      <c r="A10" s="9" t="str">
        <f t="shared" ref="A10:CO10" si="7">CONCATENATE(CP10," ",GE10)</f>
        <v xml:space="preserve"> </v>
      </c>
      <c r="B10" s="9" t="str">
        <f t="shared" si="7"/>
        <v xml:space="preserve"> </v>
      </c>
      <c r="C10" s="9" t="str">
        <f t="shared" si="7"/>
        <v xml:space="preserve"> </v>
      </c>
      <c r="D10" s="9" t="str">
        <f t="shared" si="7"/>
        <v xml:space="preserve"> </v>
      </c>
      <c r="E10" s="9" t="str">
        <f t="shared" si="7"/>
        <v xml:space="preserve"> </v>
      </c>
      <c r="F10" s="9" t="str">
        <f t="shared" si="7"/>
        <v xml:space="preserve"> </v>
      </c>
      <c r="G10" s="9" t="str">
        <f t="shared" si="7"/>
        <v xml:space="preserve"> </v>
      </c>
      <c r="H10" s="9" t="str">
        <f t="shared" si="7"/>
        <v xml:space="preserve"> </v>
      </c>
      <c r="I10" s="9" t="str">
        <f t="shared" si="7"/>
        <v xml:space="preserve"> </v>
      </c>
      <c r="J10" s="9" t="str">
        <f t="shared" si="7"/>
        <v xml:space="preserve"> </v>
      </c>
      <c r="K10" s="9" t="str">
        <f t="shared" si="7"/>
        <v xml:space="preserve"> </v>
      </c>
      <c r="L10" s="9" t="str">
        <f t="shared" si="7"/>
        <v xml:space="preserve"> </v>
      </c>
      <c r="M10" s="9" t="str">
        <f t="shared" si="7"/>
        <v xml:space="preserve"> </v>
      </c>
      <c r="N10" s="9" t="str">
        <f t="shared" si="7"/>
        <v xml:space="preserve"> </v>
      </c>
      <c r="O10" s="9" t="str">
        <f t="shared" si="7"/>
        <v xml:space="preserve"> </v>
      </c>
      <c r="P10" s="9" t="str">
        <f t="shared" si="7"/>
        <v xml:space="preserve"> </v>
      </c>
      <c r="Q10" s="9" t="str">
        <f t="shared" si="7"/>
        <v xml:space="preserve"> </v>
      </c>
      <c r="R10" s="9" t="str">
        <f t="shared" si="7"/>
        <v xml:space="preserve"> </v>
      </c>
      <c r="S10" s="9" t="str">
        <f t="shared" si="7"/>
        <v xml:space="preserve"> </v>
      </c>
      <c r="T10" s="9" t="str">
        <f t="shared" si="7"/>
        <v xml:space="preserve"> </v>
      </c>
      <c r="U10" s="9" t="str">
        <f t="shared" si="7"/>
        <v xml:space="preserve"> </v>
      </c>
      <c r="V10" s="9" t="str">
        <f t="shared" si="7"/>
        <v xml:space="preserve"> </v>
      </c>
      <c r="W10" s="9" t="str">
        <f t="shared" si="7"/>
        <v xml:space="preserve"> </v>
      </c>
      <c r="X10" s="9" t="str">
        <f t="shared" si="7"/>
        <v xml:space="preserve"> </v>
      </c>
      <c r="Y10" s="9" t="str">
        <f t="shared" si="7"/>
        <v xml:space="preserve"> </v>
      </c>
      <c r="Z10" s="9" t="str">
        <f t="shared" si="7"/>
        <v xml:space="preserve"> </v>
      </c>
      <c r="AA10" s="9" t="str">
        <f t="shared" si="7"/>
        <v xml:space="preserve"> </v>
      </c>
      <c r="AB10" s="9" t="str">
        <f t="shared" si="7"/>
        <v xml:space="preserve"> </v>
      </c>
      <c r="AC10" s="9" t="str">
        <f t="shared" si="7"/>
        <v xml:space="preserve"> </v>
      </c>
      <c r="AD10" s="9" t="str">
        <f t="shared" si="7"/>
        <v xml:space="preserve"> </v>
      </c>
      <c r="AE10" s="9" t="str">
        <f t="shared" si="7"/>
        <v xml:space="preserve"> </v>
      </c>
      <c r="AF10" s="9" t="str">
        <f t="shared" si="7"/>
        <v xml:space="preserve"> </v>
      </c>
      <c r="AG10" s="9" t="str">
        <f t="shared" si="7"/>
        <v xml:space="preserve"> </v>
      </c>
      <c r="AH10" s="9" t="str">
        <f t="shared" si="7"/>
        <v xml:space="preserve"> </v>
      </c>
      <c r="AI10" s="9" t="str">
        <f t="shared" si="7"/>
        <v xml:space="preserve"> </v>
      </c>
      <c r="AJ10" s="9" t="str">
        <f t="shared" si="7"/>
        <v xml:space="preserve"> </v>
      </c>
      <c r="AK10" s="9" t="str">
        <f t="shared" si="7"/>
        <v xml:space="preserve"> </v>
      </c>
      <c r="AL10" s="9" t="str">
        <f t="shared" si="7"/>
        <v xml:space="preserve"> </v>
      </c>
      <c r="AM10" s="9" t="str">
        <f t="shared" si="7"/>
        <v xml:space="preserve"> </v>
      </c>
      <c r="AN10" s="9" t="str">
        <f t="shared" si="7"/>
        <v xml:space="preserve"> </v>
      </c>
      <c r="AO10" s="9" t="str">
        <f t="shared" si="7"/>
        <v xml:space="preserve"> </v>
      </c>
      <c r="AP10" s="9" t="str">
        <f t="shared" si="7"/>
        <v xml:space="preserve"> </v>
      </c>
      <c r="AQ10" s="9" t="str">
        <f t="shared" si="7"/>
        <v xml:space="preserve"> </v>
      </c>
      <c r="AR10" s="9" t="str">
        <f t="shared" si="7"/>
        <v xml:space="preserve"> </v>
      </c>
      <c r="AS10" s="9" t="str">
        <f t="shared" si="7"/>
        <v xml:space="preserve"> </v>
      </c>
      <c r="AT10" s="9" t="str">
        <f t="shared" si="7"/>
        <v xml:space="preserve"> </v>
      </c>
      <c r="AU10" s="9" t="str">
        <f t="shared" si="7"/>
        <v xml:space="preserve"> </v>
      </c>
      <c r="AV10" s="9" t="str">
        <f t="shared" si="7"/>
        <v xml:space="preserve"> </v>
      </c>
      <c r="AW10" s="9" t="str">
        <f t="shared" si="7"/>
        <v xml:space="preserve"> </v>
      </c>
      <c r="AX10" s="9" t="str">
        <f t="shared" si="7"/>
        <v xml:space="preserve"> </v>
      </c>
      <c r="AY10" s="9" t="str">
        <f t="shared" si="7"/>
        <v xml:space="preserve"> </v>
      </c>
      <c r="AZ10" s="9" t="str">
        <f t="shared" si="7"/>
        <v xml:space="preserve"> </v>
      </c>
      <c r="BA10" s="9" t="str">
        <f t="shared" si="7"/>
        <v xml:space="preserve"> </v>
      </c>
      <c r="BB10" s="9" t="str">
        <f t="shared" si="7"/>
        <v xml:space="preserve"> </v>
      </c>
      <c r="BC10" s="9" t="str">
        <f t="shared" si="7"/>
        <v xml:space="preserve"> </v>
      </c>
      <c r="BD10" s="9" t="str">
        <f t="shared" si="7"/>
        <v xml:space="preserve"> </v>
      </c>
      <c r="BE10" s="9" t="str">
        <f t="shared" si="7"/>
        <v xml:space="preserve"> </v>
      </c>
      <c r="BF10" s="9" t="str">
        <f t="shared" si="7"/>
        <v xml:space="preserve"> </v>
      </c>
      <c r="BG10" s="9" t="str">
        <f t="shared" si="7"/>
        <v xml:space="preserve"> </v>
      </c>
      <c r="BH10" s="9" t="str">
        <f t="shared" si="7"/>
        <v xml:space="preserve"> </v>
      </c>
      <c r="BI10" s="9" t="str">
        <f t="shared" si="7"/>
        <v xml:space="preserve"> </v>
      </c>
      <c r="BJ10" s="9" t="str">
        <f t="shared" si="7"/>
        <v xml:space="preserve"> </v>
      </c>
      <c r="BK10" s="9" t="str">
        <f t="shared" si="7"/>
        <v xml:space="preserve"> </v>
      </c>
      <c r="BL10" s="9" t="str">
        <f t="shared" si="7"/>
        <v xml:space="preserve"> </v>
      </c>
      <c r="BM10" s="9" t="str">
        <f t="shared" si="7"/>
        <v xml:space="preserve"> </v>
      </c>
      <c r="BN10" s="9" t="str">
        <f t="shared" si="7"/>
        <v xml:space="preserve"> </v>
      </c>
      <c r="BO10" s="9" t="str">
        <f t="shared" si="7"/>
        <v xml:space="preserve"> </v>
      </c>
      <c r="BP10" s="9" t="str">
        <f t="shared" si="7"/>
        <v xml:space="preserve"> </v>
      </c>
      <c r="BQ10" s="9" t="str">
        <f t="shared" si="7"/>
        <v xml:space="preserve"> </v>
      </c>
      <c r="BR10" s="9" t="str">
        <f t="shared" si="7"/>
        <v xml:space="preserve"> </v>
      </c>
      <c r="BS10" s="9" t="str">
        <f t="shared" si="7"/>
        <v xml:space="preserve"> </v>
      </c>
      <c r="BT10" s="9" t="str">
        <f t="shared" si="7"/>
        <v xml:space="preserve"> </v>
      </c>
      <c r="BU10" s="9" t="str">
        <f t="shared" si="7"/>
        <v xml:space="preserve"> </v>
      </c>
      <c r="BV10" s="9" t="str">
        <f t="shared" si="7"/>
        <v xml:space="preserve"> </v>
      </c>
      <c r="BW10" s="9" t="str">
        <f t="shared" si="7"/>
        <v xml:space="preserve"> </v>
      </c>
      <c r="BX10" s="9" t="str">
        <f t="shared" si="7"/>
        <v xml:space="preserve"> </v>
      </c>
      <c r="BY10" s="9" t="str">
        <f t="shared" si="7"/>
        <v xml:space="preserve"> </v>
      </c>
      <c r="BZ10" s="9" t="str">
        <f t="shared" si="7"/>
        <v xml:space="preserve"> </v>
      </c>
      <c r="CA10" s="9" t="str">
        <f t="shared" si="7"/>
        <v xml:space="preserve"> </v>
      </c>
      <c r="CB10" s="9" t="str">
        <f t="shared" si="7"/>
        <v xml:space="preserve"> </v>
      </c>
      <c r="CC10" s="9" t="str">
        <f t="shared" si="7"/>
        <v xml:space="preserve"> </v>
      </c>
      <c r="CD10" s="9" t="str">
        <f t="shared" si="7"/>
        <v xml:space="preserve"> </v>
      </c>
      <c r="CE10" s="9" t="str">
        <f t="shared" si="7"/>
        <v xml:space="preserve"> </v>
      </c>
      <c r="CF10" s="9" t="str">
        <f t="shared" si="7"/>
        <v xml:space="preserve"> </v>
      </c>
      <c r="CG10" s="9" t="str">
        <f t="shared" si="7"/>
        <v xml:space="preserve"> </v>
      </c>
      <c r="CH10" s="9" t="str">
        <f t="shared" si="7"/>
        <v xml:space="preserve"> </v>
      </c>
      <c r="CI10" s="9" t="str">
        <f t="shared" si="7"/>
        <v xml:space="preserve"> </v>
      </c>
      <c r="CJ10" s="9" t="str">
        <f t="shared" si="7"/>
        <v xml:space="preserve"> </v>
      </c>
      <c r="CK10" s="9" t="str">
        <f t="shared" si="7"/>
        <v xml:space="preserve"> </v>
      </c>
      <c r="CL10" s="9" t="str">
        <f t="shared" si="7"/>
        <v xml:space="preserve"> </v>
      </c>
      <c r="CM10" s="9" t="str">
        <f t="shared" si="7"/>
        <v xml:space="preserve"> </v>
      </c>
      <c r="CN10" s="9" t="str">
        <f t="shared" si="7"/>
        <v xml:space="preserve"> </v>
      </c>
      <c r="CO10" s="9" t="str">
        <f t="shared" si="7"/>
        <v xml:space="preserve"> </v>
      </c>
    </row>
    <row r="11" spans="1:279" ht="13" x14ac:dyDescent="0.15">
      <c r="A11" s="9" t="str">
        <f t="shared" ref="A11:CO11" si="8">CONCATENATE(CP11," ",GE11)</f>
        <v xml:space="preserve"> </v>
      </c>
      <c r="B11" s="9" t="str">
        <f t="shared" si="8"/>
        <v xml:space="preserve"> </v>
      </c>
      <c r="C11" s="9" t="str">
        <f t="shared" si="8"/>
        <v xml:space="preserve"> </v>
      </c>
      <c r="D11" s="9" t="str">
        <f t="shared" si="8"/>
        <v xml:space="preserve"> </v>
      </c>
      <c r="E11" s="9" t="str">
        <f t="shared" si="8"/>
        <v xml:space="preserve"> </v>
      </c>
      <c r="F11" s="9" t="str">
        <f t="shared" si="8"/>
        <v xml:space="preserve"> </v>
      </c>
      <c r="G11" s="9" t="str">
        <f t="shared" si="8"/>
        <v xml:space="preserve"> </v>
      </c>
      <c r="H11" s="9" t="str">
        <f t="shared" si="8"/>
        <v xml:space="preserve"> </v>
      </c>
      <c r="I11" s="9" t="str">
        <f t="shared" si="8"/>
        <v xml:space="preserve"> </v>
      </c>
      <c r="J11" s="9" t="str">
        <f t="shared" si="8"/>
        <v xml:space="preserve"> </v>
      </c>
      <c r="K11" s="9" t="str">
        <f t="shared" si="8"/>
        <v xml:space="preserve"> </v>
      </c>
      <c r="L11" s="9" t="str">
        <f t="shared" si="8"/>
        <v xml:space="preserve"> </v>
      </c>
      <c r="M11" s="9" t="str">
        <f t="shared" si="8"/>
        <v xml:space="preserve"> </v>
      </c>
      <c r="N11" s="9" t="str">
        <f t="shared" si="8"/>
        <v xml:space="preserve"> </v>
      </c>
      <c r="O11" s="9" t="str">
        <f t="shared" si="8"/>
        <v xml:space="preserve"> </v>
      </c>
      <c r="P11" s="9" t="str">
        <f t="shared" si="8"/>
        <v xml:space="preserve"> </v>
      </c>
      <c r="Q11" s="9" t="str">
        <f t="shared" si="8"/>
        <v xml:space="preserve"> </v>
      </c>
      <c r="R11" s="9" t="str">
        <f t="shared" si="8"/>
        <v xml:space="preserve"> </v>
      </c>
      <c r="S11" s="9" t="str">
        <f t="shared" si="8"/>
        <v xml:space="preserve"> </v>
      </c>
      <c r="T11" s="9" t="str">
        <f t="shared" si="8"/>
        <v xml:space="preserve"> </v>
      </c>
      <c r="U11" s="9" t="str">
        <f t="shared" si="8"/>
        <v xml:space="preserve"> </v>
      </c>
      <c r="V11" s="9" t="str">
        <f t="shared" si="8"/>
        <v xml:space="preserve"> </v>
      </c>
      <c r="W11" s="9" t="str">
        <f t="shared" si="8"/>
        <v xml:space="preserve"> </v>
      </c>
      <c r="X11" s="9" t="str">
        <f t="shared" si="8"/>
        <v xml:space="preserve"> </v>
      </c>
      <c r="Y11" s="9" t="str">
        <f t="shared" si="8"/>
        <v xml:space="preserve"> </v>
      </c>
      <c r="Z11" s="9" t="str">
        <f t="shared" si="8"/>
        <v xml:space="preserve"> </v>
      </c>
      <c r="AA11" s="9" t="str">
        <f t="shared" si="8"/>
        <v xml:space="preserve"> </v>
      </c>
      <c r="AB11" s="9" t="str">
        <f t="shared" si="8"/>
        <v xml:space="preserve"> </v>
      </c>
      <c r="AC11" s="9" t="str">
        <f t="shared" si="8"/>
        <v xml:space="preserve"> </v>
      </c>
      <c r="AD11" s="9" t="str">
        <f t="shared" si="8"/>
        <v xml:space="preserve"> </v>
      </c>
      <c r="AE11" s="9" t="str">
        <f t="shared" si="8"/>
        <v xml:space="preserve"> </v>
      </c>
      <c r="AF11" s="9" t="str">
        <f t="shared" si="8"/>
        <v xml:space="preserve"> </v>
      </c>
      <c r="AG11" s="9" t="str">
        <f t="shared" si="8"/>
        <v xml:space="preserve"> </v>
      </c>
      <c r="AH11" s="9" t="str">
        <f t="shared" si="8"/>
        <v xml:space="preserve"> </v>
      </c>
      <c r="AI11" s="9" t="str">
        <f t="shared" si="8"/>
        <v xml:space="preserve"> </v>
      </c>
      <c r="AJ11" s="9" t="str">
        <f t="shared" si="8"/>
        <v xml:space="preserve"> </v>
      </c>
      <c r="AK11" s="9" t="str">
        <f t="shared" si="8"/>
        <v xml:space="preserve"> </v>
      </c>
      <c r="AL11" s="9" t="str">
        <f t="shared" si="8"/>
        <v xml:space="preserve"> </v>
      </c>
      <c r="AM11" s="9" t="str">
        <f t="shared" si="8"/>
        <v xml:space="preserve"> </v>
      </c>
      <c r="AN11" s="9" t="str">
        <f t="shared" si="8"/>
        <v xml:space="preserve"> </v>
      </c>
      <c r="AO11" s="9" t="str">
        <f t="shared" si="8"/>
        <v xml:space="preserve"> </v>
      </c>
      <c r="AP11" s="9" t="str">
        <f t="shared" si="8"/>
        <v xml:space="preserve"> </v>
      </c>
      <c r="AQ11" s="9" t="str">
        <f t="shared" si="8"/>
        <v xml:space="preserve"> </v>
      </c>
      <c r="AR11" s="9" t="str">
        <f t="shared" si="8"/>
        <v xml:space="preserve"> </v>
      </c>
      <c r="AS11" s="9" t="str">
        <f t="shared" si="8"/>
        <v xml:space="preserve"> </v>
      </c>
      <c r="AT11" s="9" t="str">
        <f t="shared" si="8"/>
        <v xml:space="preserve"> </v>
      </c>
      <c r="AU11" s="9" t="str">
        <f t="shared" si="8"/>
        <v xml:space="preserve"> </v>
      </c>
      <c r="AV11" s="9" t="str">
        <f t="shared" si="8"/>
        <v xml:space="preserve"> </v>
      </c>
      <c r="AW11" s="9" t="str">
        <f t="shared" si="8"/>
        <v xml:space="preserve"> </v>
      </c>
      <c r="AX11" s="9" t="str">
        <f t="shared" si="8"/>
        <v xml:space="preserve"> </v>
      </c>
      <c r="AY11" s="9" t="str">
        <f t="shared" si="8"/>
        <v xml:space="preserve"> </v>
      </c>
      <c r="AZ11" s="9" t="str">
        <f t="shared" si="8"/>
        <v xml:space="preserve"> </v>
      </c>
      <c r="BA11" s="9" t="str">
        <f t="shared" si="8"/>
        <v xml:space="preserve"> </v>
      </c>
      <c r="BB11" s="9" t="str">
        <f t="shared" si="8"/>
        <v xml:space="preserve"> </v>
      </c>
      <c r="BC11" s="9" t="str">
        <f t="shared" si="8"/>
        <v xml:space="preserve"> </v>
      </c>
      <c r="BD11" s="9" t="str">
        <f t="shared" si="8"/>
        <v xml:space="preserve"> </v>
      </c>
      <c r="BE11" s="9" t="str">
        <f t="shared" si="8"/>
        <v xml:space="preserve"> </v>
      </c>
      <c r="BF11" s="9" t="str">
        <f t="shared" si="8"/>
        <v xml:space="preserve"> </v>
      </c>
      <c r="BG11" s="9" t="str">
        <f t="shared" si="8"/>
        <v xml:space="preserve"> </v>
      </c>
      <c r="BH11" s="9" t="str">
        <f t="shared" si="8"/>
        <v xml:space="preserve"> </v>
      </c>
      <c r="BI11" s="9" t="str">
        <f t="shared" si="8"/>
        <v xml:space="preserve"> </v>
      </c>
      <c r="BJ11" s="9" t="str">
        <f t="shared" si="8"/>
        <v xml:space="preserve"> </v>
      </c>
      <c r="BK11" s="9" t="str">
        <f t="shared" si="8"/>
        <v xml:space="preserve"> </v>
      </c>
      <c r="BL11" s="9" t="str">
        <f t="shared" si="8"/>
        <v xml:space="preserve"> </v>
      </c>
      <c r="BM11" s="9" t="str">
        <f t="shared" si="8"/>
        <v xml:space="preserve"> </v>
      </c>
      <c r="BN11" s="9" t="str">
        <f t="shared" si="8"/>
        <v xml:space="preserve"> </v>
      </c>
      <c r="BO11" s="9" t="str">
        <f t="shared" si="8"/>
        <v xml:space="preserve"> </v>
      </c>
      <c r="BP11" s="9" t="str">
        <f t="shared" si="8"/>
        <v xml:space="preserve"> </v>
      </c>
      <c r="BQ11" s="9" t="str">
        <f t="shared" si="8"/>
        <v xml:space="preserve"> </v>
      </c>
      <c r="BR11" s="9" t="str">
        <f t="shared" si="8"/>
        <v xml:space="preserve"> </v>
      </c>
      <c r="BS11" s="9" t="str">
        <f t="shared" si="8"/>
        <v xml:space="preserve"> </v>
      </c>
      <c r="BT11" s="9" t="str">
        <f t="shared" si="8"/>
        <v xml:space="preserve"> </v>
      </c>
      <c r="BU11" s="9" t="str">
        <f t="shared" si="8"/>
        <v xml:space="preserve"> </v>
      </c>
      <c r="BV11" s="9" t="str">
        <f t="shared" si="8"/>
        <v xml:space="preserve"> </v>
      </c>
      <c r="BW11" s="9" t="str">
        <f t="shared" si="8"/>
        <v xml:space="preserve"> </v>
      </c>
      <c r="BX11" s="9" t="str">
        <f t="shared" si="8"/>
        <v xml:space="preserve"> </v>
      </c>
      <c r="BY11" s="9" t="str">
        <f t="shared" si="8"/>
        <v xml:space="preserve"> </v>
      </c>
      <c r="BZ11" s="9" t="str">
        <f t="shared" si="8"/>
        <v xml:space="preserve"> </v>
      </c>
      <c r="CA11" s="9" t="str">
        <f t="shared" si="8"/>
        <v xml:space="preserve"> </v>
      </c>
      <c r="CB11" s="9" t="str">
        <f t="shared" si="8"/>
        <v xml:space="preserve"> </v>
      </c>
      <c r="CC11" s="9" t="str">
        <f t="shared" si="8"/>
        <v xml:space="preserve"> </v>
      </c>
      <c r="CD11" s="9" t="str">
        <f t="shared" si="8"/>
        <v xml:space="preserve"> </v>
      </c>
      <c r="CE11" s="9" t="str">
        <f t="shared" si="8"/>
        <v xml:space="preserve"> </v>
      </c>
      <c r="CF11" s="9" t="str">
        <f t="shared" si="8"/>
        <v xml:space="preserve"> </v>
      </c>
      <c r="CG11" s="9" t="str">
        <f t="shared" si="8"/>
        <v xml:space="preserve"> </v>
      </c>
      <c r="CH11" s="9" t="str">
        <f t="shared" si="8"/>
        <v xml:space="preserve"> </v>
      </c>
      <c r="CI11" s="9" t="str">
        <f t="shared" si="8"/>
        <v xml:space="preserve"> </v>
      </c>
      <c r="CJ11" s="9" t="str">
        <f t="shared" si="8"/>
        <v xml:space="preserve"> </v>
      </c>
      <c r="CK11" s="9" t="str">
        <f t="shared" si="8"/>
        <v xml:space="preserve"> </v>
      </c>
      <c r="CL11" s="9" t="str">
        <f t="shared" si="8"/>
        <v xml:space="preserve"> </v>
      </c>
      <c r="CM11" s="9" t="str">
        <f t="shared" si="8"/>
        <v xml:space="preserve"> </v>
      </c>
      <c r="CN11" s="9" t="str">
        <f t="shared" si="8"/>
        <v xml:space="preserve"> </v>
      </c>
      <c r="CO11" s="9" t="str">
        <f t="shared" si="8"/>
        <v xml:space="preserve"> </v>
      </c>
    </row>
    <row r="12" spans="1:279" ht="13" x14ac:dyDescent="0.15">
      <c r="A12" s="9" t="str">
        <f t="shared" ref="A12:CO12" si="9">CONCATENATE(CP12," ",GE12)</f>
        <v xml:space="preserve"> </v>
      </c>
      <c r="B12" s="9" t="str">
        <f t="shared" si="9"/>
        <v xml:space="preserve"> </v>
      </c>
      <c r="C12" s="9" t="str">
        <f t="shared" si="9"/>
        <v xml:space="preserve"> </v>
      </c>
      <c r="D12" s="9" t="str">
        <f t="shared" si="9"/>
        <v xml:space="preserve"> </v>
      </c>
      <c r="E12" s="9" t="str">
        <f t="shared" si="9"/>
        <v xml:space="preserve"> </v>
      </c>
      <c r="F12" s="9" t="str">
        <f t="shared" si="9"/>
        <v xml:space="preserve"> </v>
      </c>
      <c r="G12" s="9" t="str">
        <f t="shared" si="9"/>
        <v xml:space="preserve"> </v>
      </c>
      <c r="H12" s="9" t="str">
        <f t="shared" si="9"/>
        <v xml:space="preserve"> </v>
      </c>
      <c r="I12" s="9" t="str">
        <f t="shared" si="9"/>
        <v xml:space="preserve"> </v>
      </c>
      <c r="J12" s="9" t="str">
        <f t="shared" si="9"/>
        <v xml:space="preserve"> </v>
      </c>
      <c r="K12" s="9" t="str">
        <f t="shared" si="9"/>
        <v xml:space="preserve"> </v>
      </c>
      <c r="L12" s="9" t="str">
        <f t="shared" si="9"/>
        <v xml:space="preserve"> </v>
      </c>
      <c r="M12" s="9" t="str">
        <f t="shared" si="9"/>
        <v xml:space="preserve"> </v>
      </c>
      <c r="N12" s="9" t="str">
        <f t="shared" si="9"/>
        <v xml:space="preserve"> </v>
      </c>
      <c r="O12" s="9" t="str">
        <f t="shared" si="9"/>
        <v xml:space="preserve"> </v>
      </c>
      <c r="P12" s="9" t="str">
        <f t="shared" si="9"/>
        <v xml:space="preserve"> </v>
      </c>
      <c r="Q12" s="9" t="str">
        <f t="shared" si="9"/>
        <v xml:space="preserve"> </v>
      </c>
      <c r="R12" s="9" t="str">
        <f t="shared" si="9"/>
        <v xml:space="preserve"> </v>
      </c>
      <c r="S12" s="9" t="str">
        <f t="shared" si="9"/>
        <v xml:space="preserve"> </v>
      </c>
      <c r="T12" s="9" t="str">
        <f t="shared" si="9"/>
        <v xml:space="preserve"> </v>
      </c>
      <c r="U12" s="9" t="str">
        <f t="shared" si="9"/>
        <v xml:space="preserve"> </v>
      </c>
      <c r="V12" s="9" t="str">
        <f t="shared" si="9"/>
        <v xml:space="preserve"> </v>
      </c>
      <c r="W12" s="9" t="str">
        <f t="shared" si="9"/>
        <v xml:space="preserve"> </v>
      </c>
      <c r="X12" s="9" t="str">
        <f t="shared" si="9"/>
        <v xml:space="preserve"> </v>
      </c>
      <c r="Y12" s="9" t="str">
        <f t="shared" si="9"/>
        <v xml:space="preserve"> </v>
      </c>
      <c r="Z12" s="9" t="str">
        <f t="shared" si="9"/>
        <v xml:space="preserve"> </v>
      </c>
      <c r="AA12" s="9" t="str">
        <f t="shared" si="9"/>
        <v xml:space="preserve"> </v>
      </c>
      <c r="AB12" s="9" t="str">
        <f t="shared" si="9"/>
        <v xml:space="preserve"> </v>
      </c>
      <c r="AC12" s="9" t="str">
        <f t="shared" si="9"/>
        <v xml:space="preserve"> </v>
      </c>
      <c r="AD12" s="9" t="str">
        <f t="shared" si="9"/>
        <v xml:space="preserve"> </v>
      </c>
      <c r="AE12" s="9" t="str">
        <f t="shared" si="9"/>
        <v xml:space="preserve"> </v>
      </c>
      <c r="AF12" s="9" t="str">
        <f t="shared" si="9"/>
        <v xml:space="preserve"> </v>
      </c>
      <c r="AG12" s="9" t="str">
        <f t="shared" si="9"/>
        <v xml:space="preserve"> </v>
      </c>
      <c r="AH12" s="9" t="str">
        <f t="shared" si="9"/>
        <v xml:space="preserve"> </v>
      </c>
      <c r="AI12" s="9" t="str">
        <f t="shared" si="9"/>
        <v xml:space="preserve"> </v>
      </c>
      <c r="AJ12" s="9" t="str">
        <f t="shared" si="9"/>
        <v xml:space="preserve"> </v>
      </c>
      <c r="AK12" s="9" t="str">
        <f t="shared" si="9"/>
        <v xml:space="preserve"> </v>
      </c>
      <c r="AL12" s="9" t="str">
        <f t="shared" si="9"/>
        <v xml:space="preserve"> </v>
      </c>
      <c r="AM12" s="9" t="str">
        <f t="shared" si="9"/>
        <v xml:space="preserve"> </v>
      </c>
      <c r="AN12" s="9" t="str">
        <f t="shared" si="9"/>
        <v xml:space="preserve"> </v>
      </c>
      <c r="AO12" s="9" t="str">
        <f t="shared" si="9"/>
        <v xml:space="preserve"> </v>
      </c>
      <c r="AP12" s="9" t="str">
        <f t="shared" si="9"/>
        <v xml:space="preserve"> </v>
      </c>
      <c r="AQ12" s="9" t="str">
        <f t="shared" si="9"/>
        <v xml:space="preserve"> </v>
      </c>
      <c r="AR12" s="9" t="str">
        <f t="shared" si="9"/>
        <v xml:space="preserve"> </v>
      </c>
      <c r="AS12" s="9" t="str">
        <f t="shared" si="9"/>
        <v xml:space="preserve"> </v>
      </c>
      <c r="AT12" s="9" t="str">
        <f t="shared" si="9"/>
        <v xml:space="preserve"> </v>
      </c>
      <c r="AU12" s="9" t="str">
        <f t="shared" si="9"/>
        <v xml:space="preserve"> </v>
      </c>
      <c r="AV12" s="9" t="str">
        <f t="shared" si="9"/>
        <v xml:space="preserve"> </v>
      </c>
      <c r="AW12" s="9" t="str">
        <f t="shared" si="9"/>
        <v xml:space="preserve"> </v>
      </c>
      <c r="AX12" s="9" t="str">
        <f t="shared" si="9"/>
        <v xml:space="preserve"> </v>
      </c>
      <c r="AY12" s="9" t="str">
        <f t="shared" si="9"/>
        <v xml:space="preserve"> </v>
      </c>
      <c r="AZ12" s="9" t="str">
        <f t="shared" si="9"/>
        <v xml:space="preserve"> </v>
      </c>
      <c r="BA12" s="9" t="str">
        <f t="shared" si="9"/>
        <v xml:space="preserve"> </v>
      </c>
      <c r="BB12" s="9" t="str">
        <f t="shared" si="9"/>
        <v xml:space="preserve"> </v>
      </c>
      <c r="BC12" s="9" t="str">
        <f t="shared" si="9"/>
        <v xml:space="preserve"> </v>
      </c>
      <c r="BD12" s="9" t="str">
        <f t="shared" si="9"/>
        <v xml:space="preserve"> </v>
      </c>
      <c r="BE12" s="9" t="str">
        <f t="shared" si="9"/>
        <v xml:space="preserve"> </v>
      </c>
      <c r="BF12" s="9" t="str">
        <f t="shared" si="9"/>
        <v xml:space="preserve"> </v>
      </c>
      <c r="BG12" s="9" t="str">
        <f t="shared" si="9"/>
        <v xml:space="preserve"> </v>
      </c>
      <c r="BH12" s="9" t="str">
        <f t="shared" si="9"/>
        <v xml:space="preserve"> </v>
      </c>
      <c r="BI12" s="9" t="str">
        <f t="shared" si="9"/>
        <v xml:space="preserve"> </v>
      </c>
      <c r="BJ12" s="9" t="str">
        <f t="shared" si="9"/>
        <v xml:space="preserve"> </v>
      </c>
      <c r="BK12" s="9" t="str">
        <f t="shared" si="9"/>
        <v xml:space="preserve"> </v>
      </c>
      <c r="BL12" s="9" t="str">
        <f t="shared" si="9"/>
        <v xml:space="preserve"> </v>
      </c>
      <c r="BM12" s="9" t="str">
        <f t="shared" si="9"/>
        <v xml:space="preserve"> </v>
      </c>
      <c r="BN12" s="9" t="str">
        <f t="shared" si="9"/>
        <v xml:space="preserve"> </v>
      </c>
      <c r="BO12" s="9" t="str">
        <f t="shared" si="9"/>
        <v xml:space="preserve"> </v>
      </c>
      <c r="BP12" s="9" t="str">
        <f t="shared" si="9"/>
        <v xml:space="preserve"> </v>
      </c>
      <c r="BQ12" s="9" t="str">
        <f t="shared" si="9"/>
        <v xml:space="preserve"> </v>
      </c>
      <c r="BR12" s="9" t="str">
        <f t="shared" si="9"/>
        <v xml:space="preserve"> </v>
      </c>
      <c r="BS12" s="9" t="str">
        <f t="shared" si="9"/>
        <v xml:space="preserve"> </v>
      </c>
      <c r="BT12" s="9" t="str">
        <f t="shared" si="9"/>
        <v xml:space="preserve"> </v>
      </c>
      <c r="BU12" s="9" t="str">
        <f t="shared" si="9"/>
        <v xml:space="preserve"> </v>
      </c>
      <c r="BV12" s="9" t="str">
        <f t="shared" si="9"/>
        <v xml:space="preserve"> </v>
      </c>
      <c r="BW12" s="9" t="str">
        <f t="shared" si="9"/>
        <v xml:space="preserve"> </v>
      </c>
      <c r="BX12" s="9" t="str">
        <f t="shared" si="9"/>
        <v xml:space="preserve"> </v>
      </c>
      <c r="BY12" s="9" t="str">
        <f t="shared" si="9"/>
        <v xml:space="preserve"> </v>
      </c>
      <c r="BZ12" s="9" t="str">
        <f t="shared" si="9"/>
        <v xml:space="preserve"> </v>
      </c>
      <c r="CA12" s="9" t="str">
        <f t="shared" si="9"/>
        <v xml:space="preserve"> </v>
      </c>
      <c r="CB12" s="9" t="str">
        <f t="shared" si="9"/>
        <v xml:space="preserve"> </v>
      </c>
      <c r="CC12" s="9" t="str">
        <f t="shared" si="9"/>
        <v xml:space="preserve"> </v>
      </c>
      <c r="CD12" s="9" t="str">
        <f t="shared" si="9"/>
        <v xml:space="preserve"> </v>
      </c>
      <c r="CE12" s="9" t="str">
        <f t="shared" si="9"/>
        <v xml:space="preserve"> </v>
      </c>
      <c r="CF12" s="9" t="str">
        <f t="shared" si="9"/>
        <v xml:space="preserve"> </v>
      </c>
      <c r="CG12" s="9" t="str">
        <f t="shared" si="9"/>
        <v xml:space="preserve"> </v>
      </c>
      <c r="CH12" s="9" t="str">
        <f t="shared" si="9"/>
        <v xml:space="preserve"> </v>
      </c>
      <c r="CI12" s="9" t="str">
        <f t="shared" si="9"/>
        <v xml:space="preserve"> </v>
      </c>
      <c r="CJ12" s="9" t="str">
        <f t="shared" si="9"/>
        <v xml:space="preserve"> </v>
      </c>
      <c r="CK12" s="9" t="str">
        <f t="shared" si="9"/>
        <v xml:space="preserve"> </v>
      </c>
      <c r="CL12" s="9" t="str">
        <f t="shared" si="9"/>
        <v xml:space="preserve"> </v>
      </c>
      <c r="CM12" s="9" t="str">
        <f t="shared" si="9"/>
        <v xml:space="preserve"> </v>
      </c>
      <c r="CN12" s="9" t="str">
        <f t="shared" si="9"/>
        <v xml:space="preserve"> </v>
      </c>
      <c r="CO12" s="9" t="str">
        <f t="shared" si="9"/>
        <v xml:space="preserve"> </v>
      </c>
    </row>
    <row r="13" spans="1:279" ht="13" x14ac:dyDescent="0.15">
      <c r="A13" s="9" t="str">
        <f t="shared" ref="A13:CO13" si="10">CONCATENATE(CP13," ",GE13)</f>
        <v xml:space="preserve"> </v>
      </c>
      <c r="B13" s="9" t="str">
        <f t="shared" si="10"/>
        <v xml:space="preserve"> </v>
      </c>
      <c r="C13" s="9" t="str">
        <f t="shared" si="10"/>
        <v xml:space="preserve"> </v>
      </c>
      <c r="D13" s="9" t="str">
        <f t="shared" si="10"/>
        <v xml:space="preserve"> </v>
      </c>
      <c r="E13" s="9" t="str">
        <f t="shared" si="10"/>
        <v xml:space="preserve"> </v>
      </c>
      <c r="F13" s="9" t="str">
        <f t="shared" si="10"/>
        <v xml:space="preserve"> </v>
      </c>
      <c r="G13" s="9" t="str">
        <f t="shared" si="10"/>
        <v xml:space="preserve"> </v>
      </c>
      <c r="H13" s="9" t="str">
        <f t="shared" si="10"/>
        <v xml:space="preserve"> </v>
      </c>
      <c r="I13" s="9" t="str">
        <f t="shared" si="10"/>
        <v xml:space="preserve"> </v>
      </c>
      <c r="J13" s="9" t="str">
        <f t="shared" si="10"/>
        <v xml:space="preserve"> </v>
      </c>
      <c r="K13" s="9" t="str">
        <f t="shared" si="10"/>
        <v xml:space="preserve"> </v>
      </c>
      <c r="L13" s="9" t="str">
        <f t="shared" si="10"/>
        <v xml:space="preserve"> </v>
      </c>
      <c r="M13" s="9" t="str">
        <f t="shared" si="10"/>
        <v xml:space="preserve"> </v>
      </c>
      <c r="N13" s="9" t="str">
        <f t="shared" si="10"/>
        <v xml:space="preserve"> </v>
      </c>
      <c r="O13" s="9" t="str">
        <f t="shared" si="10"/>
        <v xml:space="preserve"> </v>
      </c>
      <c r="P13" s="9" t="str">
        <f t="shared" si="10"/>
        <v xml:space="preserve"> </v>
      </c>
      <c r="Q13" s="9" t="str">
        <f t="shared" si="10"/>
        <v xml:space="preserve"> </v>
      </c>
      <c r="R13" s="9" t="str">
        <f t="shared" si="10"/>
        <v xml:space="preserve"> </v>
      </c>
      <c r="S13" s="9" t="str">
        <f t="shared" si="10"/>
        <v xml:space="preserve"> </v>
      </c>
      <c r="T13" s="9" t="str">
        <f t="shared" si="10"/>
        <v xml:space="preserve"> </v>
      </c>
      <c r="U13" s="9" t="str">
        <f t="shared" si="10"/>
        <v xml:space="preserve"> </v>
      </c>
      <c r="V13" s="9" t="str">
        <f t="shared" si="10"/>
        <v xml:space="preserve"> </v>
      </c>
      <c r="W13" s="9" t="str">
        <f t="shared" si="10"/>
        <v xml:space="preserve"> </v>
      </c>
      <c r="X13" s="9" t="str">
        <f t="shared" si="10"/>
        <v xml:space="preserve"> </v>
      </c>
      <c r="Y13" s="9" t="str">
        <f t="shared" si="10"/>
        <v xml:space="preserve"> </v>
      </c>
      <c r="Z13" s="9" t="str">
        <f t="shared" si="10"/>
        <v xml:space="preserve"> </v>
      </c>
      <c r="AA13" s="9" t="str">
        <f t="shared" si="10"/>
        <v xml:space="preserve"> </v>
      </c>
      <c r="AB13" s="9" t="str">
        <f t="shared" si="10"/>
        <v xml:space="preserve"> </v>
      </c>
      <c r="AC13" s="9" t="str">
        <f t="shared" si="10"/>
        <v xml:space="preserve"> </v>
      </c>
      <c r="AD13" s="9" t="str">
        <f t="shared" si="10"/>
        <v xml:space="preserve"> </v>
      </c>
      <c r="AE13" s="9" t="str">
        <f t="shared" si="10"/>
        <v xml:space="preserve"> </v>
      </c>
      <c r="AF13" s="9" t="str">
        <f t="shared" si="10"/>
        <v xml:space="preserve"> </v>
      </c>
      <c r="AG13" s="9" t="str">
        <f t="shared" si="10"/>
        <v xml:space="preserve"> </v>
      </c>
      <c r="AH13" s="9" t="str">
        <f t="shared" si="10"/>
        <v xml:space="preserve"> </v>
      </c>
      <c r="AI13" s="9" t="str">
        <f t="shared" si="10"/>
        <v xml:space="preserve"> </v>
      </c>
      <c r="AJ13" s="9" t="str">
        <f t="shared" si="10"/>
        <v xml:space="preserve"> </v>
      </c>
      <c r="AK13" s="9" t="str">
        <f t="shared" si="10"/>
        <v xml:space="preserve"> </v>
      </c>
      <c r="AL13" s="9" t="str">
        <f t="shared" si="10"/>
        <v xml:space="preserve"> </v>
      </c>
      <c r="AM13" s="9" t="str">
        <f t="shared" si="10"/>
        <v xml:space="preserve"> </v>
      </c>
      <c r="AN13" s="9" t="str">
        <f t="shared" si="10"/>
        <v xml:space="preserve"> </v>
      </c>
      <c r="AO13" s="9" t="str">
        <f t="shared" si="10"/>
        <v xml:space="preserve"> </v>
      </c>
      <c r="AP13" s="9" t="str">
        <f t="shared" si="10"/>
        <v xml:space="preserve"> </v>
      </c>
      <c r="AQ13" s="9" t="str">
        <f t="shared" si="10"/>
        <v xml:space="preserve"> </v>
      </c>
      <c r="AR13" s="9" t="str">
        <f t="shared" si="10"/>
        <v xml:space="preserve"> </v>
      </c>
      <c r="AS13" s="9" t="str">
        <f t="shared" si="10"/>
        <v xml:space="preserve"> </v>
      </c>
      <c r="AT13" s="9" t="str">
        <f t="shared" si="10"/>
        <v xml:space="preserve"> </v>
      </c>
      <c r="AU13" s="9" t="str">
        <f t="shared" si="10"/>
        <v xml:space="preserve"> </v>
      </c>
      <c r="AV13" s="9" t="str">
        <f t="shared" si="10"/>
        <v xml:space="preserve"> </v>
      </c>
      <c r="AW13" s="9" t="str">
        <f t="shared" si="10"/>
        <v xml:space="preserve"> </v>
      </c>
      <c r="AX13" s="9" t="str">
        <f t="shared" si="10"/>
        <v xml:space="preserve"> </v>
      </c>
      <c r="AY13" s="9" t="str">
        <f t="shared" si="10"/>
        <v xml:space="preserve"> </v>
      </c>
      <c r="AZ13" s="9" t="str">
        <f t="shared" si="10"/>
        <v xml:space="preserve"> </v>
      </c>
      <c r="BA13" s="9" t="str">
        <f t="shared" si="10"/>
        <v xml:space="preserve"> </v>
      </c>
      <c r="BB13" s="9" t="str">
        <f t="shared" si="10"/>
        <v xml:space="preserve"> </v>
      </c>
      <c r="BC13" s="9" t="str">
        <f t="shared" si="10"/>
        <v xml:space="preserve"> </v>
      </c>
      <c r="BD13" s="9" t="str">
        <f t="shared" si="10"/>
        <v xml:space="preserve"> </v>
      </c>
      <c r="BE13" s="9" t="str">
        <f t="shared" si="10"/>
        <v xml:space="preserve"> </v>
      </c>
      <c r="BF13" s="9" t="str">
        <f t="shared" si="10"/>
        <v xml:space="preserve"> </v>
      </c>
      <c r="BG13" s="9" t="str">
        <f t="shared" si="10"/>
        <v xml:space="preserve"> </v>
      </c>
      <c r="BH13" s="9" t="str">
        <f t="shared" si="10"/>
        <v xml:space="preserve"> </v>
      </c>
      <c r="BI13" s="9" t="str">
        <f t="shared" si="10"/>
        <v xml:space="preserve"> </v>
      </c>
      <c r="BJ13" s="9" t="str">
        <f t="shared" si="10"/>
        <v xml:space="preserve"> </v>
      </c>
      <c r="BK13" s="9" t="str">
        <f t="shared" si="10"/>
        <v xml:space="preserve"> </v>
      </c>
      <c r="BL13" s="9" t="str">
        <f t="shared" si="10"/>
        <v xml:space="preserve"> </v>
      </c>
      <c r="BM13" s="9" t="str">
        <f t="shared" si="10"/>
        <v xml:space="preserve"> </v>
      </c>
      <c r="BN13" s="9" t="str">
        <f t="shared" si="10"/>
        <v xml:space="preserve"> </v>
      </c>
      <c r="BO13" s="9" t="str">
        <f t="shared" si="10"/>
        <v xml:space="preserve"> </v>
      </c>
      <c r="BP13" s="9" t="str">
        <f t="shared" si="10"/>
        <v xml:space="preserve"> </v>
      </c>
      <c r="BQ13" s="9" t="str">
        <f t="shared" si="10"/>
        <v xml:space="preserve"> </v>
      </c>
      <c r="BR13" s="9" t="str">
        <f t="shared" si="10"/>
        <v xml:space="preserve"> </v>
      </c>
      <c r="BS13" s="9" t="str">
        <f t="shared" si="10"/>
        <v xml:space="preserve"> </v>
      </c>
      <c r="BT13" s="9" t="str">
        <f t="shared" si="10"/>
        <v xml:space="preserve"> </v>
      </c>
      <c r="BU13" s="9" t="str">
        <f t="shared" si="10"/>
        <v xml:space="preserve"> </v>
      </c>
      <c r="BV13" s="9" t="str">
        <f t="shared" si="10"/>
        <v xml:space="preserve"> </v>
      </c>
      <c r="BW13" s="9" t="str">
        <f t="shared" si="10"/>
        <v xml:space="preserve"> </v>
      </c>
      <c r="BX13" s="9" t="str">
        <f t="shared" si="10"/>
        <v xml:space="preserve"> </v>
      </c>
      <c r="BY13" s="9" t="str">
        <f t="shared" si="10"/>
        <v xml:space="preserve"> </v>
      </c>
      <c r="BZ13" s="9" t="str">
        <f t="shared" si="10"/>
        <v xml:space="preserve"> </v>
      </c>
      <c r="CA13" s="9" t="str">
        <f t="shared" si="10"/>
        <v xml:space="preserve"> </v>
      </c>
      <c r="CB13" s="9" t="str">
        <f t="shared" si="10"/>
        <v xml:space="preserve"> </v>
      </c>
      <c r="CC13" s="9" t="str">
        <f t="shared" si="10"/>
        <v xml:space="preserve"> </v>
      </c>
      <c r="CD13" s="9" t="str">
        <f t="shared" si="10"/>
        <v xml:space="preserve"> </v>
      </c>
      <c r="CE13" s="9" t="str">
        <f t="shared" si="10"/>
        <v xml:space="preserve"> </v>
      </c>
      <c r="CF13" s="9" t="str">
        <f t="shared" si="10"/>
        <v xml:space="preserve"> </v>
      </c>
      <c r="CG13" s="9" t="str">
        <f t="shared" si="10"/>
        <v xml:space="preserve"> </v>
      </c>
      <c r="CH13" s="9" t="str">
        <f t="shared" si="10"/>
        <v xml:space="preserve"> </v>
      </c>
      <c r="CI13" s="9" t="str">
        <f t="shared" si="10"/>
        <v xml:space="preserve"> </v>
      </c>
      <c r="CJ13" s="9" t="str">
        <f t="shared" si="10"/>
        <v xml:space="preserve"> </v>
      </c>
      <c r="CK13" s="9" t="str">
        <f t="shared" si="10"/>
        <v xml:space="preserve"> </v>
      </c>
      <c r="CL13" s="9" t="str">
        <f t="shared" si="10"/>
        <v xml:space="preserve"> </v>
      </c>
      <c r="CM13" s="9" t="str">
        <f t="shared" si="10"/>
        <v xml:space="preserve"> </v>
      </c>
      <c r="CN13" s="9" t="str">
        <f t="shared" si="10"/>
        <v xml:space="preserve"> </v>
      </c>
      <c r="CO13" s="9" t="str">
        <f t="shared" si="10"/>
        <v xml:space="preserve"> </v>
      </c>
    </row>
    <row r="14" spans="1:279" ht="13" x14ac:dyDescent="0.15">
      <c r="A14" s="9" t="str">
        <f t="shared" ref="A14:CO14" si="11">CONCATENATE(CP14," ",GE14)</f>
        <v xml:space="preserve"> </v>
      </c>
      <c r="B14" s="9" t="str">
        <f t="shared" si="11"/>
        <v xml:space="preserve"> </v>
      </c>
      <c r="C14" s="9" t="str">
        <f t="shared" si="11"/>
        <v xml:space="preserve"> </v>
      </c>
      <c r="D14" s="9" t="str">
        <f t="shared" si="11"/>
        <v xml:space="preserve"> </v>
      </c>
      <c r="E14" s="9" t="str">
        <f t="shared" si="11"/>
        <v xml:space="preserve"> </v>
      </c>
      <c r="F14" s="9" t="str">
        <f t="shared" si="11"/>
        <v xml:space="preserve"> </v>
      </c>
      <c r="G14" s="9" t="str">
        <f t="shared" si="11"/>
        <v xml:space="preserve"> </v>
      </c>
      <c r="H14" s="9" t="str">
        <f t="shared" si="11"/>
        <v xml:space="preserve"> </v>
      </c>
      <c r="I14" s="9" t="str">
        <f t="shared" si="11"/>
        <v xml:space="preserve"> </v>
      </c>
      <c r="J14" s="9" t="str">
        <f t="shared" si="11"/>
        <v xml:space="preserve"> </v>
      </c>
      <c r="K14" s="9" t="str">
        <f t="shared" si="11"/>
        <v xml:space="preserve"> </v>
      </c>
      <c r="L14" s="9" t="str">
        <f t="shared" si="11"/>
        <v xml:space="preserve"> </v>
      </c>
      <c r="M14" s="9" t="str">
        <f t="shared" si="11"/>
        <v xml:space="preserve"> </v>
      </c>
      <c r="N14" s="9" t="str">
        <f t="shared" si="11"/>
        <v xml:space="preserve"> </v>
      </c>
      <c r="O14" s="9" t="str">
        <f t="shared" si="11"/>
        <v xml:space="preserve"> </v>
      </c>
      <c r="P14" s="9" t="str">
        <f t="shared" si="11"/>
        <v xml:space="preserve"> </v>
      </c>
      <c r="Q14" s="9" t="str">
        <f t="shared" si="11"/>
        <v xml:space="preserve"> </v>
      </c>
      <c r="R14" s="9" t="str">
        <f t="shared" si="11"/>
        <v xml:space="preserve"> </v>
      </c>
      <c r="S14" s="9" t="str">
        <f t="shared" si="11"/>
        <v xml:space="preserve"> </v>
      </c>
      <c r="T14" s="9" t="str">
        <f t="shared" si="11"/>
        <v xml:space="preserve"> </v>
      </c>
      <c r="U14" s="9" t="str">
        <f t="shared" si="11"/>
        <v xml:space="preserve"> </v>
      </c>
      <c r="V14" s="9" t="str">
        <f t="shared" si="11"/>
        <v xml:space="preserve"> </v>
      </c>
      <c r="W14" s="9" t="str">
        <f t="shared" si="11"/>
        <v xml:space="preserve"> </v>
      </c>
      <c r="X14" s="9" t="str">
        <f t="shared" si="11"/>
        <v xml:space="preserve"> </v>
      </c>
      <c r="Y14" s="9" t="str">
        <f t="shared" si="11"/>
        <v xml:space="preserve"> </v>
      </c>
      <c r="Z14" s="9" t="str">
        <f t="shared" si="11"/>
        <v xml:space="preserve"> </v>
      </c>
      <c r="AA14" s="9" t="str">
        <f t="shared" si="11"/>
        <v xml:space="preserve"> </v>
      </c>
      <c r="AB14" s="9" t="str">
        <f t="shared" si="11"/>
        <v xml:space="preserve"> </v>
      </c>
      <c r="AC14" s="9" t="str">
        <f t="shared" si="11"/>
        <v xml:space="preserve"> </v>
      </c>
      <c r="AD14" s="9" t="str">
        <f t="shared" si="11"/>
        <v xml:space="preserve"> </v>
      </c>
      <c r="AE14" s="9" t="str">
        <f t="shared" si="11"/>
        <v xml:space="preserve"> </v>
      </c>
      <c r="AF14" s="9" t="str">
        <f t="shared" si="11"/>
        <v xml:space="preserve"> </v>
      </c>
      <c r="AG14" s="9" t="str">
        <f t="shared" si="11"/>
        <v xml:space="preserve"> </v>
      </c>
      <c r="AH14" s="9" t="str">
        <f t="shared" si="11"/>
        <v xml:space="preserve"> </v>
      </c>
      <c r="AI14" s="9" t="str">
        <f t="shared" si="11"/>
        <v xml:space="preserve"> </v>
      </c>
      <c r="AJ14" s="9" t="str">
        <f t="shared" si="11"/>
        <v xml:space="preserve"> </v>
      </c>
      <c r="AK14" s="9" t="str">
        <f t="shared" si="11"/>
        <v xml:space="preserve"> </v>
      </c>
      <c r="AL14" s="9" t="str">
        <f t="shared" si="11"/>
        <v xml:space="preserve"> </v>
      </c>
      <c r="AM14" s="9" t="str">
        <f t="shared" si="11"/>
        <v xml:space="preserve"> </v>
      </c>
      <c r="AN14" s="9" t="str">
        <f t="shared" si="11"/>
        <v xml:space="preserve"> </v>
      </c>
      <c r="AO14" s="9" t="str">
        <f t="shared" si="11"/>
        <v xml:space="preserve"> </v>
      </c>
      <c r="AP14" s="9" t="str">
        <f t="shared" si="11"/>
        <v xml:space="preserve"> </v>
      </c>
      <c r="AQ14" s="9" t="str">
        <f t="shared" si="11"/>
        <v xml:space="preserve"> </v>
      </c>
      <c r="AR14" s="9" t="str">
        <f t="shared" si="11"/>
        <v xml:space="preserve"> </v>
      </c>
      <c r="AS14" s="9" t="str">
        <f t="shared" si="11"/>
        <v xml:space="preserve"> </v>
      </c>
      <c r="AT14" s="9" t="str">
        <f t="shared" si="11"/>
        <v xml:space="preserve"> </v>
      </c>
      <c r="AU14" s="9" t="str">
        <f t="shared" si="11"/>
        <v xml:space="preserve"> </v>
      </c>
      <c r="AV14" s="9" t="str">
        <f t="shared" si="11"/>
        <v xml:space="preserve"> </v>
      </c>
      <c r="AW14" s="9" t="str">
        <f t="shared" si="11"/>
        <v xml:space="preserve"> </v>
      </c>
      <c r="AX14" s="9" t="str">
        <f t="shared" si="11"/>
        <v xml:space="preserve"> </v>
      </c>
      <c r="AY14" s="9" t="str">
        <f t="shared" si="11"/>
        <v xml:space="preserve"> </v>
      </c>
      <c r="AZ14" s="9" t="str">
        <f t="shared" si="11"/>
        <v xml:space="preserve"> </v>
      </c>
      <c r="BA14" s="9" t="str">
        <f t="shared" si="11"/>
        <v xml:space="preserve"> </v>
      </c>
      <c r="BB14" s="9" t="str">
        <f t="shared" si="11"/>
        <v xml:space="preserve"> </v>
      </c>
      <c r="BC14" s="9" t="str">
        <f t="shared" si="11"/>
        <v xml:space="preserve"> </v>
      </c>
      <c r="BD14" s="9" t="str">
        <f t="shared" si="11"/>
        <v xml:space="preserve"> </v>
      </c>
      <c r="BE14" s="9" t="str">
        <f t="shared" si="11"/>
        <v xml:space="preserve"> </v>
      </c>
      <c r="BF14" s="9" t="str">
        <f t="shared" si="11"/>
        <v xml:space="preserve"> </v>
      </c>
      <c r="BG14" s="9" t="str">
        <f t="shared" si="11"/>
        <v xml:space="preserve"> </v>
      </c>
      <c r="BH14" s="9" t="str">
        <f t="shared" si="11"/>
        <v xml:space="preserve"> </v>
      </c>
      <c r="BI14" s="9" t="str">
        <f t="shared" si="11"/>
        <v xml:space="preserve"> </v>
      </c>
      <c r="BJ14" s="9" t="str">
        <f t="shared" si="11"/>
        <v xml:space="preserve"> </v>
      </c>
      <c r="BK14" s="9" t="str">
        <f t="shared" si="11"/>
        <v xml:space="preserve"> </v>
      </c>
      <c r="BL14" s="9" t="str">
        <f t="shared" si="11"/>
        <v xml:space="preserve"> </v>
      </c>
      <c r="BM14" s="9" t="str">
        <f t="shared" si="11"/>
        <v xml:space="preserve"> </v>
      </c>
      <c r="BN14" s="9" t="str">
        <f t="shared" si="11"/>
        <v xml:space="preserve"> </v>
      </c>
      <c r="BO14" s="9" t="str">
        <f t="shared" si="11"/>
        <v xml:space="preserve"> </v>
      </c>
      <c r="BP14" s="9" t="str">
        <f t="shared" si="11"/>
        <v xml:space="preserve"> </v>
      </c>
      <c r="BQ14" s="9" t="str">
        <f t="shared" si="11"/>
        <v xml:space="preserve"> </v>
      </c>
      <c r="BR14" s="9" t="str">
        <f t="shared" si="11"/>
        <v xml:space="preserve"> </v>
      </c>
      <c r="BS14" s="9" t="str">
        <f t="shared" si="11"/>
        <v xml:space="preserve"> </v>
      </c>
      <c r="BT14" s="9" t="str">
        <f t="shared" si="11"/>
        <v xml:space="preserve"> </v>
      </c>
      <c r="BU14" s="9" t="str">
        <f t="shared" si="11"/>
        <v xml:space="preserve"> </v>
      </c>
      <c r="BV14" s="9" t="str">
        <f t="shared" si="11"/>
        <v xml:space="preserve"> </v>
      </c>
      <c r="BW14" s="9" t="str">
        <f t="shared" si="11"/>
        <v xml:space="preserve"> </v>
      </c>
      <c r="BX14" s="9" t="str">
        <f t="shared" si="11"/>
        <v xml:space="preserve"> </v>
      </c>
      <c r="BY14" s="9" t="str">
        <f t="shared" si="11"/>
        <v xml:space="preserve"> </v>
      </c>
      <c r="BZ14" s="9" t="str">
        <f t="shared" si="11"/>
        <v xml:space="preserve"> </v>
      </c>
      <c r="CA14" s="9" t="str">
        <f t="shared" si="11"/>
        <v xml:space="preserve"> </v>
      </c>
      <c r="CB14" s="9" t="str">
        <f t="shared" si="11"/>
        <v xml:space="preserve"> </v>
      </c>
      <c r="CC14" s="9" t="str">
        <f t="shared" si="11"/>
        <v xml:space="preserve"> </v>
      </c>
      <c r="CD14" s="9" t="str">
        <f t="shared" si="11"/>
        <v xml:space="preserve"> </v>
      </c>
      <c r="CE14" s="9" t="str">
        <f t="shared" si="11"/>
        <v xml:space="preserve"> </v>
      </c>
      <c r="CF14" s="9" t="str">
        <f t="shared" si="11"/>
        <v xml:space="preserve"> </v>
      </c>
      <c r="CG14" s="9" t="str">
        <f t="shared" si="11"/>
        <v xml:space="preserve"> </v>
      </c>
      <c r="CH14" s="9" t="str">
        <f t="shared" si="11"/>
        <v xml:space="preserve"> </v>
      </c>
      <c r="CI14" s="9" t="str">
        <f t="shared" si="11"/>
        <v xml:space="preserve"> </v>
      </c>
      <c r="CJ14" s="9" t="str">
        <f t="shared" si="11"/>
        <v xml:space="preserve"> </v>
      </c>
      <c r="CK14" s="9" t="str">
        <f t="shared" si="11"/>
        <v xml:space="preserve"> </v>
      </c>
      <c r="CL14" s="9" t="str">
        <f t="shared" si="11"/>
        <v xml:space="preserve"> </v>
      </c>
      <c r="CM14" s="9" t="str">
        <f t="shared" si="11"/>
        <v xml:space="preserve"> </v>
      </c>
      <c r="CN14" s="9" t="str">
        <f t="shared" si="11"/>
        <v xml:space="preserve"> </v>
      </c>
      <c r="CO14" s="9" t="str">
        <f t="shared" si="11"/>
        <v xml:space="preserve"> </v>
      </c>
    </row>
    <row r="15" spans="1:279" ht="13" x14ac:dyDescent="0.15">
      <c r="A15" s="9" t="str">
        <f t="shared" ref="A15:CO15" si="12">CONCATENATE(CP15," ",GE15)</f>
        <v xml:space="preserve"> </v>
      </c>
      <c r="B15" s="9" t="str">
        <f t="shared" si="12"/>
        <v xml:space="preserve"> </v>
      </c>
      <c r="C15" s="9" t="str">
        <f t="shared" si="12"/>
        <v xml:space="preserve"> </v>
      </c>
      <c r="D15" s="9" t="str">
        <f t="shared" si="12"/>
        <v xml:space="preserve"> </v>
      </c>
      <c r="E15" s="9" t="str">
        <f t="shared" si="12"/>
        <v xml:space="preserve"> </v>
      </c>
      <c r="F15" s="9" t="str">
        <f t="shared" si="12"/>
        <v xml:space="preserve"> </v>
      </c>
      <c r="G15" s="9" t="str">
        <f t="shared" si="12"/>
        <v xml:space="preserve"> </v>
      </c>
      <c r="H15" s="9" t="str">
        <f t="shared" si="12"/>
        <v xml:space="preserve"> </v>
      </c>
      <c r="I15" s="9" t="str">
        <f t="shared" si="12"/>
        <v xml:space="preserve"> </v>
      </c>
      <c r="J15" s="9" t="str">
        <f t="shared" si="12"/>
        <v xml:space="preserve"> </v>
      </c>
      <c r="K15" s="9" t="str">
        <f t="shared" si="12"/>
        <v xml:space="preserve"> </v>
      </c>
      <c r="L15" s="9" t="str">
        <f t="shared" si="12"/>
        <v xml:space="preserve"> </v>
      </c>
      <c r="M15" s="9" t="str">
        <f t="shared" si="12"/>
        <v xml:space="preserve"> </v>
      </c>
      <c r="N15" s="9" t="str">
        <f t="shared" si="12"/>
        <v xml:space="preserve"> </v>
      </c>
      <c r="O15" s="9" t="str">
        <f t="shared" si="12"/>
        <v xml:space="preserve"> </v>
      </c>
      <c r="P15" s="9" t="str">
        <f t="shared" si="12"/>
        <v xml:space="preserve"> </v>
      </c>
      <c r="Q15" s="9" t="str">
        <f t="shared" si="12"/>
        <v xml:space="preserve"> </v>
      </c>
      <c r="R15" s="9" t="str">
        <f t="shared" si="12"/>
        <v xml:space="preserve"> </v>
      </c>
      <c r="S15" s="9" t="str">
        <f t="shared" si="12"/>
        <v xml:space="preserve"> </v>
      </c>
      <c r="T15" s="9" t="str">
        <f t="shared" si="12"/>
        <v xml:space="preserve"> </v>
      </c>
      <c r="U15" s="9" t="str">
        <f t="shared" si="12"/>
        <v xml:space="preserve"> </v>
      </c>
      <c r="V15" s="9" t="str">
        <f t="shared" si="12"/>
        <v xml:space="preserve"> </v>
      </c>
      <c r="W15" s="9" t="str">
        <f t="shared" si="12"/>
        <v xml:space="preserve"> </v>
      </c>
      <c r="X15" s="9" t="str">
        <f t="shared" si="12"/>
        <v xml:space="preserve"> </v>
      </c>
      <c r="Y15" s="9" t="str">
        <f t="shared" si="12"/>
        <v xml:space="preserve"> </v>
      </c>
      <c r="Z15" s="9" t="str">
        <f t="shared" si="12"/>
        <v xml:space="preserve"> </v>
      </c>
      <c r="AA15" s="9" t="str">
        <f t="shared" si="12"/>
        <v xml:space="preserve"> </v>
      </c>
      <c r="AB15" s="9" t="str">
        <f t="shared" si="12"/>
        <v xml:space="preserve"> </v>
      </c>
      <c r="AC15" s="9" t="str">
        <f t="shared" si="12"/>
        <v xml:space="preserve"> </v>
      </c>
      <c r="AD15" s="9" t="str">
        <f t="shared" si="12"/>
        <v xml:space="preserve"> </v>
      </c>
      <c r="AE15" s="9" t="str">
        <f t="shared" si="12"/>
        <v xml:space="preserve"> </v>
      </c>
      <c r="AF15" s="9" t="str">
        <f t="shared" si="12"/>
        <v xml:space="preserve"> </v>
      </c>
      <c r="AG15" s="9" t="str">
        <f t="shared" si="12"/>
        <v xml:space="preserve"> </v>
      </c>
      <c r="AH15" s="9" t="str">
        <f t="shared" si="12"/>
        <v xml:space="preserve"> </v>
      </c>
      <c r="AI15" s="9" t="str">
        <f t="shared" si="12"/>
        <v xml:space="preserve"> </v>
      </c>
      <c r="AJ15" s="9" t="str">
        <f t="shared" si="12"/>
        <v xml:space="preserve"> </v>
      </c>
      <c r="AK15" s="9" t="str">
        <f t="shared" si="12"/>
        <v xml:space="preserve"> </v>
      </c>
      <c r="AL15" s="9" t="str">
        <f t="shared" si="12"/>
        <v xml:space="preserve"> </v>
      </c>
      <c r="AM15" s="9" t="str">
        <f t="shared" si="12"/>
        <v xml:space="preserve"> </v>
      </c>
      <c r="AN15" s="9" t="str">
        <f t="shared" si="12"/>
        <v xml:space="preserve"> </v>
      </c>
      <c r="AO15" s="9" t="str">
        <f t="shared" si="12"/>
        <v xml:space="preserve"> </v>
      </c>
      <c r="AP15" s="9" t="str">
        <f t="shared" si="12"/>
        <v xml:space="preserve"> </v>
      </c>
      <c r="AQ15" s="9" t="str">
        <f t="shared" si="12"/>
        <v xml:space="preserve"> </v>
      </c>
      <c r="AR15" s="9" t="str">
        <f t="shared" si="12"/>
        <v xml:space="preserve"> </v>
      </c>
      <c r="AS15" s="9" t="str">
        <f t="shared" si="12"/>
        <v xml:space="preserve"> </v>
      </c>
      <c r="AT15" s="9" t="str">
        <f t="shared" si="12"/>
        <v xml:space="preserve"> </v>
      </c>
      <c r="AU15" s="9" t="str">
        <f t="shared" si="12"/>
        <v xml:space="preserve"> </v>
      </c>
      <c r="AV15" s="9" t="str">
        <f t="shared" si="12"/>
        <v xml:space="preserve"> </v>
      </c>
      <c r="AW15" s="9" t="str">
        <f t="shared" si="12"/>
        <v xml:space="preserve"> </v>
      </c>
      <c r="AX15" s="9" t="str">
        <f t="shared" si="12"/>
        <v xml:space="preserve"> </v>
      </c>
      <c r="AY15" s="9" t="str">
        <f t="shared" si="12"/>
        <v xml:space="preserve"> </v>
      </c>
      <c r="AZ15" s="9" t="str">
        <f t="shared" si="12"/>
        <v xml:space="preserve"> </v>
      </c>
      <c r="BA15" s="9" t="str">
        <f t="shared" si="12"/>
        <v xml:space="preserve"> </v>
      </c>
      <c r="BB15" s="9" t="str">
        <f t="shared" si="12"/>
        <v xml:space="preserve"> </v>
      </c>
      <c r="BC15" s="9" t="str">
        <f t="shared" si="12"/>
        <v xml:space="preserve"> </v>
      </c>
      <c r="BD15" s="9" t="str">
        <f t="shared" si="12"/>
        <v xml:space="preserve"> </v>
      </c>
      <c r="BE15" s="9" t="str">
        <f t="shared" si="12"/>
        <v xml:space="preserve"> </v>
      </c>
      <c r="BF15" s="9" t="str">
        <f t="shared" si="12"/>
        <v xml:space="preserve"> </v>
      </c>
      <c r="BG15" s="9" t="str">
        <f t="shared" si="12"/>
        <v xml:space="preserve"> </v>
      </c>
      <c r="BH15" s="9" t="str">
        <f t="shared" si="12"/>
        <v xml:space="preserve"> </v>
      </c>
      <c r="BI15" s="9" t="str">
        <f t="shared" si="12"/>
        <v xml:space="preserve"> </v>
      </c>
      <c r="BJ15" s="9" t="str">
        <f t="shared" si="12"/>
        <v xml:space="preserve"> </v>
      </c>
      <c r="BK15" s="9" t="str">
        <f t="shared" si="12"/>
        <v xml:space="preserve"> </v>
      </c>
      <c r="BL15" s="9" t="str">
        <f t="shared" si="12"/>
        <v xml:space="preserve"> </v>
      </c>
      <c r="BM15" s="9" t="str">
        <f t="shared" si="12"/>
        <v xml:space="preserve"> </v>
      </c>
      <c r="BN15" s="9" t="str">
        <f t="shared" si="12"/>
        <v xml:space="preserve"> </v>
      </c>
      <c r="BO15" s="9" t="str">
        <f t="shared" si="12"/>
        <v xml:space="preserve"> </v>
      </c>
      <c r="BP15" s="9" t="str">
        <f t="shared" si="12"/>
        <v xml:space="preserve"> </v>
      </c>
      <c r="BQ15" s="9" t="str">
        <f t="shared" si="12"/>
        <v xml:space="preserve"> </v>
      </c>
      <c r="BR15" s="9" t="str">
        <f t="shared" si="12"/>
        <v xml:space="preserve"> </v>
      </c>
      <c r="BS15" s="9" t="str">
        <f t="shared" si="12"/>
        <v xml:space="preserve"> </v>
      </c>
      <c r="BT15" s="9" t="str">
        <f t="shared" si="12"/>
        <v xml:space="preserve"> </v>
      </c>
      <c r="BU15" s="9" t="str">
        <f t="shared" si="12"/>
        <v xml:space="preserve"> </v>
      </c>
      <c r="BV15" s="9" t="str">
        <f t="shared" si="12"/>
        <v xml:space="preserve"> </v>
      </c>
      <c r="BW15" s="9" t="str">
        <f t="shared" si="12"/>
        <v xml:space="preserve"> </v>
      </c>
      <c r="BX15" s="9" t="str">
        <f t="shared" si="12"/>
        <v xml:space="preserve"> </v>
      </c>
      <c r="BY15" s="9" t="str">
        <f t="shared" si="12"/>
        <v xml:space="preserve"> </v>
      </c>
      <c r="BZ15" s="9" t="str">
        <f t="shared" si="12"/>
        <v xml:space="preserve"> </v>
      </c>
      <c r="CA15" s="9" t="str">
        <f t="shared" si="12"/>
        <v xml:space="preserve"> </v>
      </c>
      <c r="CB15" s="9" t="str">
        <f t="shared" si="12"/>
        <v xml:space="preserve"> </v>
      </c>
      <c r="CC15" s="9" t="str">
        <f t="shared" si="12"/>
        <v xml:space="preserve"> </v>
      </c>
      <c r="CD15" s="9" t="str">
        <f t="shared" si="12"/>
        <v xml:space="preserve"> </v>
      </c>
      <c r="CE15" s="9" t="str">
        <f t="shared" si="12"/>
        <v xml:space="preserve"> </v>
      </c>
      <c r="CF15" s="9" t="str">
        <f t="shared" si="12"/>
        <v xml:space="preserve"> </v>
      </c>
      <c r="CG15" s="9" t="str">
        <f t="shared" si="12"/>
        <v xml:space="preserve"> </v>
      </c>
      <c r="CH15" s="9" t="str">
        <f t="shared" si="12"/>
        <v xml:space="preserve"> </v>
      </c>
      <c r="CI15" s="9" t="str">
        <f t="shared" si="12"/>
        <v xml:space="preserve"> </v>
      </c>
      <c r="CJ15" s="9" t="str">
        <f t="shared" si="12"/>
        <v xml:space="preserve"> </v>
      </c>
      <c r="CK15" s="9" t="str">
        <f t="shared" si="12"/>
        <v xml:space="preserve"> </v>
      </c>
      <c r="CL15" s="9" t="str">
        <f t="shared" si="12"/>
        <v xml:space="preserve"> </v>
      </c>
      <c r="CM15" s="9" t="str">
        <f t="shared" si="12"/>
        <v xml:space="preserve"> </v>
      </c>
      <c r="CN15" s="9" t="str">
        <f t="shared" si="12"/>
        <v xml:space="preserve"> </v>
      </c>
      <c r="CO15" s="9" t="str">
        <f t="shared" si="12"/>
        <v xml:space="preserve"> </v>
      </c>
    </row>
    <row r="16" spans="1:279" ht="13" x14ac:dyDescent="0.15">
      <c r="A16" s="9" t="str">
        <f t="shared" ref="A16:CO16" si="13">CONCATENATE(CP16," ",GE16)</f>
        <v xml:space="preserve"> </v>
      </c>
      <c r="B16" s="9" t="str">
        <f t="shared" si="13"/>
        <v xml:space="preserve"> </v>
      </c>
      <c r="C16" s="9" t="str">
        <f t="shared" si="13"/>
        <v xml:space="preserve"> </v>
      </c>
      <c r="D16" s="9" t="str">
        <f t="shared" si="13"/>
        <v xml:space="preserve"> </v>
      </c>
      <c r="E16" s="9" t="str">
        <f t="shared" si="13"/>
        <v xml:space="preserve"> </v>
      </c>
      <c r="F16" s="9" t="str">
        <f t="shared" si="13"/>
        <v xml:space="preserve"> </v>
      </c>
      <c r="G16" s="9" t="str">
        <f t="shared" si="13"/>
        <v xml:space="preserve"> </v>
      </c>
      <c r="H16" s="9" t="str">
        <f t="shared" si="13"/>
        <v xml:space="preserve"> </v>
      </c>
      <c r="I16" s="9" t="str">
        <f t="shared" si="13"/>
        <v xml:space="preserve"> </v>
      </c>
      <c r="J16" s="9" t="str">
        <f t="shared" si="13"/>
        <v xml:space="preserve"> </v>
      </c>
      <c r="K16" s="9" t="str">
        <f t="shared" si="13"/>
        <v xml:space="preserve"> </v>
      </c>
      <c r="L16" s="9" t="str">
        <f t="shared" si="13"/>
        <v xml:space="preserve"> </v>
      </c>
      <c r="M16" s="9" t="str">
        <f t="shared" si="13"/>
        <v xml:space="preserve"> </v>
      </c>
      <c r="N16" s="9" t="str">
        <f t="shared" si="13"/>
        <v xml:space="preserve"> </v>
      </c>
      <c r="O16" s="9" t="str">
        <f t="shared" si="13"/>
        <v xml:space="preserve"> </v>
      </c>
      <c r="P16" s="9" t="str">
        <f t="shared" si="13"/>
        <v xml:space="preserve"> </v>
      </c>
      <c r="Q16" s="9" t="str">
        <f t="shared" si="13"/>
        <v xml:space="preserve"> </v>
      </c>
      <c r="R16" s="9" t="str">
        <f t="shared" si="13"/>
        <v xml:space="preserve"> </v>
      </c>
      <c r="S16" s="9" t="str">
        <f t="shared" si="13"/>
        <v xml:space="preserve"> </v>
      </c>
      <c r="T16" s="9" t="str">
        <f t="shared" si="13"/>
        <v xml:space="preserve"> </v>
      </c>
      <c r="U16" s="9" t="str">
        <f t="shared" si="13"/>
        <v xml:space="preserve"> </v>
      </c>
      <c r="V16" s="9" t="str">
        <f t="shared" si="13"/>
        <v xml:space="preserve"> </v>
      </c>
      <c r="W16" s="9" t="str">
        <f t="shared" si="13"/>
        <v xml:space="preserve"> </v>
      </c>
      <c r="X16" s="9" t="str">
        <f t="shared" si="13"/>
        <v xml:space="preserve"> </v>
      </c>
      <c r="Y16" s="9" t="str">
        <f t="shared" si="13"/>
        <v xml:space="preserve"> </v>
      </c>
      <c r="Z16" s="9" t="str">
        <f t="shared" si="13"/>
        <v xml:space="preserve"> </v>
      </c>
      <c r="AA16" s="9" t="str">
        <f t="shared" si="13"/>
        <v xml:space="preserve"> </v>
      </c>
      <c r="AB16" s="9" t="str">
        <f t="shared" si="13"/>
        <v xml:space="preserve"> </v>
      </c>
      <c r="AC16" s="9" t="str">
        <f t="shared" si="13"/>
        <v xml:space="preserve"> </v>
      </c>
      <c r="AD16" s="9" t="str">
        <f t="shared" si="13"/>
        <v xml:space="preserve"> </v>
      </c>
      <c r="AE16" s="9" t="str">
        <f t="shared" si="13"/>
        <v xml:space="preserve"> </v>
      </c>
      <c r="AF16" s="9" t="str">
        <f t="shared" si="13"/>
        <v xml:space="preserve"> </v>
      </c>
      <c r="AG16" s="9" t="str">
        <f t="shared" si="13"/>
        <v xml:space="preserve"> </v>
      </c>
      <c r="AH16" s="9" t="str">
        <f t="shared" si="13"/>
        <v xml:space="preserve"> </v>
      </c>
      <c r="AI16" s="9" t="str">
        <f t="shared" si="13"/>
        <v xml:space="preserve"> </v>
      </c>
      <c r="AJ16" s="9" t="str">
        <f t="shared" si="13"/>
        <v xml:space="preserve"> </v>
      </c>
      <c r="AK16" s="9" t="str">
        <f t="shared" si="13"/>
        <v xml:space="preserve"> </v>
      </c>
      <c r="AL16" s="9" t="str">
        <f t="shared" si="13"/>
        <v xml:space="preserve"> </v>
      </c>
      <c r="AM16" s="9" t="str">
        <f t="shared" si="13"/>
        <v xml:space="preserve"> </v>
      </c>
      <c r="AN16" s="9" t="str">
        <f t="shared" si="13"/>
        <v xml:space="preserve"> </v>
      </c>
      <c r="AO16" s="9" t="str">
        <f t="shared" si="13"/>
        <v xml:space="preserve"> </v>
      </c>
      <c r="AP16" s="9" t="str">
        <f t="shared" si="13"/>
        <v xml:space="preserve"> </v>
      </c>
      <c r="AQ16" s="9" t="str">
        <f t="shared" si="13"/>
        <v xml:space="preserve"> </v>
      </c>
      <c r="AR16" s="9" t="str">
        <f t="shared" si="13"/>
        <v xml:space="preserve"> </v>
      </c>
      <c r="AS16" s="9" t="str">
        <f t="shared" si="13"/>
        <v xml:space="preserve"> </v>
      </c>
      <c r="AT16" s="9" t="str">
        <f t="shared" si="13"/>
        <v xml:space="preserve"> </v>
      </c>
      <c r="AU16" s="9" t="str">
        <f t="shared" si="13"/>
        <v xml:space="preserve"> </v>
      </c>
      <c r="AV16" s="9" t="str">
        <f t="shared" si="13"/>
        <v xml:space="preserve"> </v>
      </c>
      <c r="AW16" s="9" t="str">
        <f t="shared" si="13"/>
        <v xml:space="preserve"> </v>
      </c>
      <c r="AX16" s="9" t="str">
        <f t="shared" si="13"/>
        <v xml:space="preserve"> </v>
      </c>
      <c r="AY16" s="9" t="str">
        <f t="shared" si="13"/>
        <v xml:space="preserve"> </v>
      </c>
      <c r="AZ16" s="9" t="str">
        <f t="shared" si="13"/>
        <v xml:space="preserve"> </v>
      </c>
      <c r="BA16" s="9" t="str">
        <f t="shared" si="13"/>
        <v xml:space="preserve"> </v>
      </c>
      <c r="BB16" s="9" t="str">
        <f t="shared" si="13"/>
        <v xml:space="preserve"> </v>
      </c>
      <c r="BC16" s="9" t="str">
        <f t="shared" si="13"/>
        <v xml:space="preserve"> </v>
      </c>
      <c r="BD16" s="9" t="str">
        <f t="shared" si="13"/>
        <v xml:space="preserve"> </v>
      </c>
      <c r="BE16" s="9" t="str">
        <f t="shared" si="13"/>
        <v xml:space="preserve"> </v>
      </c>
      <c r="BF16" s="9" t="str">
        <f t="shared" si="13"/>
        <v xml:space="preserve"> </v>
      </c>
      <c r="BG16" s="9" t="str">
        <f t="shared" si="13"/>
        <v xml:space="preserve"> </v>
      </c>
      <c r="BH16" s="9" t="str">
        <f t="shared" si="13"/>
        <v xml:space="preserve"> </v>
      </c>
      <c r="BI16" s="9" t="str">
        <f t="shared" si="13"/>
        <v xml:space="preserve"> </v>
      </c>
      <c r="BJ16" s="9" t="str">
        <f t="shared" si="13"/>
        <v xml:space="preserve"> </v>
      </c>
      <c r="BK16" s="9" t="str">
        <f t="shared" si="13"/>
        <v xml:space="preserve"> </v>
      </c>
      <c r="BL16" s="9" t="str">
        <f t="shared" si="13"/>
        <v xml:space="preserve"> </v>
      </c>
      <c r="BM16" s="9" t="str">
        <f t="shared" si="13"/>
        <v xml:space="preserve"> </v>
      </c>
      <c r="BN16" s="9" t="str">
        <f t="shared" si="13"/>
        <v xml:space="preserve"> </v>
      </c>
      <c r="BO16" s="9" t="str">
        <f t="shared" si="13"/>
        <v xml:space="preserve"> </v>
      </c>
      <c r="BP16" s="9" t="str">
        <f t="shared" si="13"/>
        <v xml:space="preserve"> </v>
      </c>
      <c r="BQ16" s="9" t="str">
        <f t="shared" si="13"/>
        <v xml:space="preserve"> </v>
      </c>
      <c r="BR16" s="9" t="str">
        <f t="shared" si="13"/>
        <v xml:space="preserve"> </v>
      </c>
      <c r="BS16" s="9" t="str">
        <f t="shared" si="13"/>
        <v xml:space="preserve"> </v>
      </c>
      <c r="BT16" s="9" t="str">
        <f t="shared" si="13"/>
        <v xml:space="preserve"> </v>
      </c>
      <c r="BU16" s="9" t="str">
        <f t="shared" si="13"/>
        <v xml:space="preserve"> </v>
      </c>
      <c r="BV16" s="9" t="str">
        <f t="shared" si="13"/>
        <v xml:space="preserve"> </v>
      </c>
      <c r="BW16" s="9" t="str">
        <f t="shared" si="13"/>
        <v xml:space="preserve"> </v>
      </c>
      <c r="BX16" s="9" t="str">
        <f t="shared" si="13"/>
        <v xml:space="preserve"> </v>
      </c>
      <c r="BY16" s="9" t="str">
        <f t="shared" si="13"/>
        <v xml:space="preserve"> </v>
      </c>
      <c r="BZ16" s="9" t="str">
        <f t="shared" si="13"/>
        <v xml:space="preserve"> </v>
      </c>
      <c r="CA16" s="9" t="str">
        <f t="shared" si="13"/>
        <v xml:space="preserve"> </v>
      </c>
      <c r="CB16" s="9" t="str">
        <f t="shared" si="13"/>
        <v xml:space="preserve"> </v>
      </c>
      <c r="CC16" s="9" t="str">
        <f t="shared" si="13"/>
        <v xml:space="preserve"> </v>
      </c>
      <c r="CD16" s="9" t="str">
        <f t="shared" si="13"/>
        <v xml:space="preserve"> </v>
      </c>
      <c r="CE16" s="9" t="str">
        <f t="shared" si="13"/>
        <v xml:space="preserve"> </v>
      </c>
      <c r="CF16" s="9" t="str">
        <f t="shared" si="13"/>
        <v xml:space="preserve"> </v>
      </c>
      <c r="CG16" s="9" t="str">
        <f t="shared" si="13"/>
        <v xml:space="preserve"> </v>
      </c>
      <c r="CH16" s="9" t="str">
        <f t="shared" si="13"/>
        <v xml:space="preserve"> </v>
      </c>
      <c r="CI16" s="9" t="str">
        <f t="shared" si="13"/>
        <v xml:space="preserve"> </v>
      </c>
      <c r="CJ16" s="9" t="str">
        <f t="shared" si="13"/>
        <v xml:space="preserve"> </v>
      </c>
      <c r="CK16" s="9" t="str">
        <f t="shared" si="13"/>
        <v xml:space="preserve"> </v>
      </c>
      <c r="CL16" s="9" t="str">
        <f t="shared" si="13"/>
        <v xml:space="preserve"> </v>
      </c>
      <c r="CM16" s="9" t="str">
        <f t="shared" si="13"/>
        <v xml:space="preserve"> </v>
      </c>
      <c r="CN16" s="9" t="str">
        <f t="shared" si="13"/>
        <v xml:space="preserve"> </v>
      </c>
      <c r="CO16" s="9" t="str">
        <f t="shared" si="13"/>
        <v xml:space="preserve"> </v>
      </c>
    </row>
    <row r="17" spans="1:93" ht="13" x14ac:dyDescent="0.15">
      <c r="A17" s="9" t="str">
        <f t="shared" ref="A17:CO17" si="14">CONCATENATE(CP17," ",GE17)</f>
        <v xml:space="preserve"> </v>
      </c>
      <c r="B17" s="9" t="str">
        <f t="shared" si="14"/>
        <v xml:space="preserve"> </v>
      </c>
      <c r="C17" s="9" t="str">
        <f t="shared" si="14"/>
        <v xml:space="preserve"> </v>
      </c>
      <c r="D17" s="9" t="str">
        <f t="shared" si="14"/>
        <v xml:space="preserve"> </v>
      </c>
      <c r="E17" s="9" t="str">
        <f t="shared" si="14"/>
        <v xml:space="preserve"> </v>
      </c>
      <c r="F17" s="9" t="str">
        <f t="shared" si="14"/>
        <v xml:space="preserve"> </v>
      </c>
      <c r="G17" s="9" t="str">
        <f t="shared" si="14"/>
        <v xml:space="preserve"> </v>
      </c>
      <c r="H17" s="9" t="str">
        <f t="shared" si="14"/>
        <v xml:space="preserve"> </v>
      </c>
      <c r="I17" s="9" t="str">
        <f t="shared" si="14"/>
        <v xml:space="preserve"> </v>
      </c>
      <c r="J17" s="9" t="str">
        <f t="shared" si="14"/>
        <v xml:space="preserve"> </v>
      </c>
      <c r="K17" s="9" t="str">
        <f t="shared" si="14"/>
        <v xml:space="preserve"> </v>
      </c>
      <c r="L17" s="9" t="str">
        <f t="shared" si="14"/>
        <v xml:space="preserve"> </v>
      </c>
      <c r="M17" s="9" t="str">
        <f t="shared" si="14"/>
        <v xml:space="preserve"> </v>
      </c>
      <c r="N17" s="9" t="str">
        <f t="shared" si="14"/>
        <v xml:space="preserve"> </v>
      </c>
      <c r="O17" s="9" t="str">
        <f t="shared" si="14"/>
        <v xml:space="preserve"> </v>
      </c>
      <c r="P17" s="9" t="str">
        <f t="shared" si="14"/>
        <v xml:space="preserve"> </v>
      </c>
      <c r="Q17" s="9" t="str">
        <f t="shared" si="14"/>
        <v xml:space="preserve"> </v>
      </c>
      <c r="R17" s="9" t="str">
        <f t="shared" si="14"/>
        <v xml:space="preserve"> </v>
      </c>
      <c r="S17" s="9" t="str">
        <f t="shared" si="14"/>
        <v xml:space="preserve"> </v>
      </c>
      <c r="T17" s="9" t="str">
        <f t="shared" si="14"/>
        <v xml:space="preserve"> </v>
      </c>
      <c r="U17" s="9" t="str">
        <f t="shared" si="14"/>
        <v xml:space="preserve"> </v>
      </c>
      <c r="V17" s="9" t="str">
        <f t="shared" si="14"/>
        <v xml:space="preserve"> </v>
      </c>
      <c r="W17" s="9" t="str">
        <f t="shared" si="14"/>
        <v xml:space="preserve"> </v>
      </c>
      <c r="X17" s="9" t="str">
        <f t="shared" si="14"/>
        <v xml:space="preserve"> </v>
      </c>
      <c r="Y17" s="9" t="str">
        <f t="shared" si="14"/>
        <v xml:space="preserve"> </v>
      </c>
      <c r="Z17" s="9" t="str">
        <f t="shared" si="14"/>
        <v xml:space="preserve"> </v>
      </c>
      <c r="AA17" s="9" t="str">
        <f t="shared" si="14"/>
        <v xml:space="preserve"> </v>
      </c>
      <c r="AB17" s="9" t="str">
        <f t="shared" si="14"/>
        <v xml:space="preserve"> </v>
      </c>
      <c r="AC17" s="9" t="str">
        <f t="shared" si="14"/>
        <v xml:space="preserve"> </v>
      </c>
      <c r="AD17" s="9" t="str">
        <f t="shared" si="14"/>
        <v xml:space="preserve"> </v>
      </c>
      <c r="AE17" s="9" t="str">
        <f t="shared" si="14"/>
        <v xml:space="preserve"> </v>
      </c>
      <c r="AF17" s="9" t="str">
        <f t="shared" si="14"/>
        <v xml:space="preserve"> </v>
      </c>
      <c r="AG17" s="9" t="str">
        <f t="shared" si="14"/>
        <v xml:space="preserve"> </v>
      </c>
      <c r="AH17" s="9" t="str">
        <f t="shared" si="14"/>
        <v xml:space="preserve"> </v>
      </c>
      <c r="AI17" s="9" t="str">
        <f t="shared" si="14"/>
        <v xml:space="preserve"> </v>
      </c>
      <c r="AJ17" s="9" t="str">
        <f t="shared" si="14"/>
        <v xml:space="preserve"> </v>
      </c>
      <c r="AK17" s="9" t="str">
        <f t="shared" si="14"/>
        <v xml:space="preserve"> </v>
      </c>
      <c r="AL17" s="9" t="str">
        <f t="shared" si="14"/>
        <v xml:space="preserve"> </v>
      </c>
      <c r="AM17" s="9" t="str">
        <f t="shared" si="14"/>
        <v xml:space="preserve"> </v>
      </c>
      <c r="AN17" s="9" t="str">
        <f t="shared" si="14"/>
        <v xml:space="preserve"> </v>
      </c>
      <c r="AO17" s="9" t="str">
        <f t="shared" si="14"/>
        <v xml:space="preserve"> </v>
      </c>
      <c r="AP17" s="9" t="str">
        <f t="shared" si="14"/>
        <v xml:space="preserve"> </v>
      </c>
      <c r="AQ17" s="9" t="str">
        <f t="shared" si="14"/>
        <v xml:space="preserve"> </v>
      </c>
      <c r="AR17" s="9" t="str">
        <f t="shared" si="14"/>
        <v xml:space="preserve"> </v>
      </c>
      <c r="AS17" s="9" t="str">
        <f t="shared" si="14"/>
        <v xml:space="preserve"> </v>
      </c>
      <c r="AT17" s="9" t="str">
        <f t="shared" si="14"/>
        <v xml:space="preserve"> </v>
      </c>
      <c r="AU17" s="9" t="str">
        <f t="shared" si="14"/>
        <v xml:space="preserve"> </v>
      </c>
      <c r="AV17" s="9" t="str">
        <f t="shared" si="14"/>
        <v xml:space="preserve"> </v>
      </c>
      <c r="AW17" s="9" t="str">
        <f t="shared" si="14"/>
        <v xml:space="preserve"> </v>
      </c>
      <c r="AX17" s="9" t="str">
        <f t="shared" si="14"/>
        <v xml:space="preserve"> </v>
      </c>
      <c r="AY17" s="9" t="str">
        <f t="shared" si="14"/>
        <v xml:space="preserve"> </v>
      </c>
      <c r="AZ17" s="9" t="str">
        <f t="shared" si="14"/>
        <v xml:space="preserve"> </v>
      </c>
      <c r="BA17" s="9" t="str">
        <f t="shared" si="14"/>
        <v xml:space="preserve"> </v>
      </c>
      <c r="BB17" s="9" t="str">
        <f t="shared" si="14"/>
        <v xml:space="preserve"> </v>
      </c>
      <c r="BC17" s="9" t="str">
        <f t="shared" si="14"/>
        <v xml:space="preserve"> </v>
      </c>
      <c r="BD17" s="9" t="str">
        <f t="shared" si="14"/>
        <v xml:space="preserve"> </v>
      </c>
      <c r="BE17" s="9" t="str">
        <f t="shared" si="14"/>
        <v xml:space="preserve"> </v>
      </c>
      <c r="BF17" s="9" t="str">
        <f t="shared" si="14"/>
        <v xml:space="preserve"> </v>
      </c>
      <c r="BG17" s="9" t="str">
        <f t="shared" si="14"/>
        <v xml:space="preserve"> </v>
      </c>
      <c r="BH17" s="9" t="str">
        <f t="shared" si="14"/>
        <v xml:space="preserve"> </v>
      </c>
      <c r="BI17" s="9" t="str">
        <f t="shared" si="14"/>
        <v xml:space="preserve"> </v>
      </c>
      <c r="BJ17" s="9" t="str">
        <f t="shared" si="14"/>
        <v xml:space="preserve"> </v>
      </c>
      <c r="BK17" s="9" t="str">
        <f t="shared" si="14"/>
        <v xml:space="preserve"> </v>
      </c>
      <c r="BL17" s="9" t="str">
        <f t="shared" si="14"/>
        <v xml:space="preserve"> </v>
      </c>
      <c r="BM17" s="9" t="str">
        <f t="shared" si="14"/>
        <v xml:space="preserve"> </v>
      </c>
      <c r="BN17" s="9" t="str">
        <f t="shared" si="14"/>
        <v xml:space="preserve"> </v>
      </c>
      <c r="BO17" s="9" t="str">
        <f t="shared" si="14"/>
        <v xml:space="preserve"> </v>
      </c>
      <c r="BP17" s="9" t="str">
        <f t="shared" si="14"/>
        <v xml:space="preserve"> </v>
      </c>
      <c r="BQ17" s="9" t="str">
        <f t="shared" si="14"/>
        <v xml:space="preserve"> </v>
      </c>
      <c r="BR17" s="9" t="str">
        <f t="shared" si="14"/>
        <v xml:space="preserve"> </v>
      </c>
      <c r="BS17" s="9" t="str">
        <f t="shared" si="14"/>
        <v xml:space="preserve"> </v>
      </c>
      <c r="BT17" s="9" t="str">
        <f t="shared" si="14"/>
        <v xml:space="preserve"> </v>
      </c>
      <c r="BU17" s="9" t="str">
        <f t="shared" si="14"/>
        <v xml:space="preserve"> </v>
      </c>
      <c r="BV17" s="9" t="str">
        <f t="shared" si="14"/>
        <v xml:space="preserve"> </v>
      </c>
      <c r="BW17" s="9" t="str">
        <f t="shared" si="14"/>
        <v xml:space="preserve"> </v>
      </c>
      <c r="BX17" s="9" t="str">
        <f t="shared" si="14"/>
        <v xml:space="preserve"> </v>
      </c>
      <c r="BY17" s="9" t="str">
        <f t="shared" si="14"/>
        <v xml:space="preserve"> </v>
      </c>
      <c r="BZ17" s="9" t="str">
        <f t="shared" si="14"/>
        <v xml:space="preserve"> </v>
      </c>
      <c r="CA17" s="9" t="str">
        <f t="shared" si="14"/>
        <v xml:space="preserve"> </v>
      </c>
      <c r="CB17" s="9" t="str">
        <f t="shared" si="14"/>
        <v xml:space="preserve"> </v>
      </c>
      <c r="CC17" s="9" t="str">
        <f t="shared" si="14"/>
        <v xml:space="preserve"> </v>
      </c>
      <c r="CD17" s="9" t="str">
        <f t="shared" si="14"/>
        <v xml:space="preserve"> </v>
      </c>
      <c r="CE17" s="9" t="str">
        <f t="shared" si="14"/>
        <v xml:space="preserve"> </v>
      </c>
      <c r="CF17" s="9" t="str">
        <f t="shared" si="14"/>
        <v xml:space="preserve"> </v>
      </c>
      <c r="CG17" s="9" t="str">
        <f t="shared" si="14"/>
        <v xml:space="preserve"> </v>
      </c>
      <c r="CH17" s="9" t="str">
        <f t="shared" si="14"/>
        <v xml:space="preserve"> </v>
      </c>
      <c r="CI17" s="9" t="str">
        <f t="shared" si="14"/>
        <v xml:space="preserve"> </v>
      </c>
      <c r="CJ17" s="9" t="str">
        <f t="shared" si="14"/>
        <v xml:space="preserve"> </v>
      </c>
      <c r="CK17" s="9" t="str">
        <f t="shared" si="14"/>
        <v xml:space="preserve"> </v>
      </c>
      <c r="CL17" s="9" t="str">
        <f t="shared" si="14"/>
        <v xml:space="preserve"> </v>
      </c>
      <c r="CM17" s="9" t="str">
        <f t="shared" si="14"/>
        <v xml:space="preserve"> </v>
      </c>
      <c r="CN17" s="9" t="str">
        <f t="shared" si="14"/>
        <v xml:space="preserve"> </v>
      </c>
      <c r="CO17" s="9" t="str">
        <f t="shared" si="14"/>
        <v xml:space="preserve"> </v>
      </c>
    </row>
    <row r="18" spans="1:93" ht="13" x14ac:dyDescent="0.15">
      <c r="A18" s="9" t="str">
        <f t="shared" ref="A18:CO18" si="15">CONCATENATE(CP18," ",GE18)</f>
        <v xml:space="preserve"> </v>
      </c>
      <c r="B18" s="9" t="str">
        <f t="shared" si="15"/>
        <v xml:space="preserve"> </v>
      </c>
      <c r="C18" s="9" t="str">
        <f t="shared" si="15"/>
        <v xml:space="preserve"> </v>
      </c>
      <c r="D18" s="9" t="str">
        <f t="shared" si="15"/>
        <v xml:space="preserve"> </v>
      </c>
      <c r="E18" s="9" t="str">
        <f t="shared" si="15"/>
        <v xml:space="preserve"> </v>
      </c>
      <c r="F18" s="9" t="str">
        <f t="shared" si="15"/>
        <v xml:space="preserve"> </v>
      </c>
      <c r="G18" s="9" t="str">
        <f t="shared" si="15"/>
        <v xml:space="preserve"> </v>
      </c>
      <c r="H18" s="9" t="str">
        <f t="shared" si="15"/>
        <v xml:space="preserve"> </v>
      </c>
      <c r="I18" s="9" t="str">
        <f t="shared" si="15"/>
        <v xml:space="preserve"> </v>
      </c>
      <c r="J18" s="9" t="str">
        <f t="shared" si="15"/>
        <v xml:space="preserve"> </v>
      </c>
      <c r="K18" s="9" t="str">
        <f t="shared" si="15"/>
        <v xml:space="preserve"> </v>
      </c>
      <c r="L18" s="9" t="str">
        <f t="shared" si="15"/>
        <v xml:space="preserve"> </v>
      </c>
      <c r="M18" s="9" t="str">
        <f t="shared" si="15"/>
        <v xml:space="preserve"> </v>
      </c>
      <c r="N18" s="9" t="str">
        <f t="shared" si="15"/>
        <v xml:space="preserve"> </v>
      </c>
      <c r="O18" s="9" t="str">
        <f t="shared" si="15"/>
        <v xml:space="preserve"> </v>
      </c>
      <c r="P18" s="9" t="str">
        <f t="shared" si="15"/>
        <v xml:space="preserve"> </v>
      </c>
      <c r="Q18" s="9" t="str">
        <f t="shared" si="15"/>
        <v xml:space="preserve"> </v>
      </c>
      <c r="R18" s="9" t="str">
        <f t="shared" si="15"/>
        <v xml:space="preserve"> </v>
      </c>
      <c r="S18" s="9" t="str">
        <f t="shared" si="15"/>
        <v xml:space="preserve"> </v>
      </c>
      <c r="T18" s="9" t="str">
        <f t="shared" si="15"/>
        <v xml:space="preserve"> </v>
      </c>
      <c r="U18" s="9" t="str">
        <f t="shared" si="15"/>
        <v xml:space="preserve"> </v>
      </c>
      <c r="V18" s="9" t="str">
        <f t="shared" si="15"/>
        <v xml:space="preserve"> </v>
      </c>
      <c r="W18" s="9" t="str">
        <f t="shared" si="15"/>
        <v xml:space="preserve"> </v>
      </c>
      <c r="X18" s="9" t="str">
        <f t="shared" si="15"/>
        <v xml:space="preserve"> </v>
      </c>
      <c r="Y18" s="9" t="str">
        <f t="shared" si="15"/>
        <v xml:space="preserve"> </v>
      </c>
      <c r="Z18" s="9" t="str">
        <f t="shared" si="15"/>
        <v xml:space="preserve"> </v>
      </c>
      <c r="AA18" s="9" t="str">
        <f t="shared" si="15"/>
        <v xml:space="preserve"> </v>
      </c>
      <c r="AB18" s="9" t="str">
        <f t="shared" si="15"/>
        <v xml:space="preserve"> </v>
      </c>
      <c r="AC18" s="9" t="str">
        <f t="shared" si="15"/>
        <v xml:space="preserve"> </v>
      </c>
      <c r="AD18" s="9" t="str">
        <f t="shared" si="15"/>
        <v xml:space="preserve"> </v>
      </c>
      <c r="AE18" s="9" t="str">
        <f t="shared" si="15"/>
        <v xml:space="preserve"> </v>
      </c>
      <c r="AF18" s="9" t="str">
        <f t="shared" si="15"/>
        <v xml:space="preserve"> </v>
      </c>
      <c r="AG18" s="9" t="str">
        <f t="shared" si="15"/>
        <v xml:space="preserve"> </v>
      </c>
      <c r="AH18" s="9" t="str">
        <f t="shared" si="15"/>
        <v xml:space="preserve"> </v>
      </c>
      <c r="AI18" s="9" t="str">
        <f t="shared" si="15"/>
        <v xml:space="preserve"> </v>
      </c>
      <c r="AJ18" s="9" t="str">
        <f t="shared" si="15"/>
        <v xml:space="preserve"> </v>
      </c>
      <c r="AK18" s="9" t="str">
        <f t="shared" si="15"/>
        <v xml:space="preserve"> </v>
      </c>
      <c r="AL18" s="9" t="str">
        <f t="shared" si="15"/>
        <v xml:space="preserve"> </v>
      </c>
      <c r="AM18" s="9" t="str">
        <f t="shared" si="15"/>
        <v xml:space="preserve"> </v>
      </c>
      <c r="AN18" s="9" t="str">
        <f t="shared" si="15"/>
        <v xml:space="preserve"> </v>
      </c>
      <c r="AO18" s="9" t="str">
        <f t="shared" si="15"/>
        <v xml:space="preserve"> </v>
      </c>
      <c r="AP18" s="9" t="str">
        <f t="shared" si="15"/>
        <v xml:space="preserve"> </v>
      </c>
      <c r="AQ18" s="9" t="str">
        <f t="shared" si="15"/>
        <v xml:space="preserve"> </v>
      </c>
      <c r="AR18" s="9" t="str">
        <f t="shared" si="15"/>
        <v xml:space="preserve"> </v>
      </c>
      <c r="AS18" s="9" t="str">
        <f t="shared" si="15"/>
        <v xml:space="preserve"> </v>
      </c>
      <c r="AT18" s="9" t="str">
        <f t="shared" si="15"/>
        <v xml:space="preserve"> </v>
      </c>
      <c r="AU18" s="9" t="str">
        <f t="shared" si="15"/>
        <v xml:space="preserve"> </v>
      </c>
      <c r="AV18" s="9" t="str">
        <f t="shared" si="15"/>
        <v xml:space="preserve"> </v>
      </c>
      <c r="AW18" s="9" t="str">
        <f t="shared" si="15"/>
        <v xml:space="preserve"> </v>
      </c>
      <c r="AX18" s="9" t="str">
        <f t="shared" si="15"/>
        <v xml:space="preserve"> </v>
      </c>
      <c r="AY18" s="9" t="str">
        <f t="shared" si="15"/>
        <v xml:space="preserve"> </v>
      </c>
      <c r="AZ18" s="9" t="str">
        <f t="shared" si="15"/>
        <v xml:space="preserve"> </v>
      </c>
      <c r="BA18" s="9" t="str">
        <f t="shared" si="15"/>
        <v xml:space="preserve"> </v>
      </c>
      <c r="BB18" s="9" t="str">
        <f t="shared" si="15"/>
        <v xml:space="preserve"> </v>
      </c>
      <c r="BC18" s="9" t="str">
        <f t="shared" si="15"/>
        <v xml:space="preserve"> </v>
      </c>
      <c r="BD18" s="9" t="str">
        <f t="shared" si="15"/>
        <v xml:space="preserve"> </v>
      </c>
      <c r="BE18" s="9" t="str">
        <f t="shared" si="15"/>
        <v xml:space="preserve"> </v>
      </c>
      <c r="BF18" s="9" t="str">
        <f t="shared" si="15"/>
        <v xml:space="preserve"> </v>
      </c>
      <c r="BG18" s="9" t="str">
        <f t="shared" si="15"/>
        <v xml:space="preserve"> </v>
      </c>
      <c r="BH18" s="9" t="str">
        <f t="shared" si="15"/>
        <v xml:space="preserve"> </v>
      </c>
      <c r="BI18" s="9" t="str">
        <f t="shared" si="15"/>
        <v xml:space="preserve"> </v>
      </c>
      <c r="BJ18" s="9" t="str">
        <f t="shared" si="15"/>
        <v xml:space="preserve"> </v>
      </c>
      <c r="BK18" s="9" t="str">
        <f t="shared" si="15"/>
        <v xml:space="preserve"> </v>
      </c>
      <c r="BL18" s="9" t="str">
        <f t="shared" si="15"/>
        <v xml:space="preserve"> </v>
      </c>
      <c r="BM18" s="9" t="str">
        <f t="shared" si="15"/>
        <v xml:space="preserve"> </v>
      </c>
      <c r="BN18" s="9" t="str">
        <f t="shared" si="15"/>
        <v xml:space="preserve"> </v>
      </c>
      <c r="BO18" s="9" t="str">
        <f t="shared" si="15"/>
        <v xml:space="preserve"> </v>
      </c>
      <c r="BP18" s="9" t="str">
        <f t="shared" si="15"/>
        <v xml:space="preserve"> </v>
      </c>
      <c r="BQ18" s="9" t="str">
        <f t="shared" si="15"/>
        <v xml:space="preserve"> </v>
      </c>
      <c r="BR18" s="9" t="str">
        <f t="shared" si="15"/>
        <v xml:space="preserve"> </v>
      </c>
      <c r="BS18" s="9" t="str">
        <f t="shared" si="15"/>
        <v xml:space="preserve"> </v>
      </c>
      <c r="BT18" s="9" t="str">
        <f t="shared" si="15"/>
        <v xml:space="preserve"> </v>
      </c>
      <c r="BU18" s="9" t="str">
        <f t="shared" si="15"/>
        <v xml:space="preserve"> </v>
      </c>
      <c r="BV18" s="9" t="str">
        <f t="shared" si="15"/>
        <v xml:space="preserve"> </v>
      </c>
      <c r="BW18" s="9" t="str">
        <f t="shared" si="15"/>
        <v xml:space="preserve"> </v>
      </c>
      <c r="BX18" s="9" t="str">
        <f t="shared" si="15"/>
        <v xml:space="preserve"> </v>
      </c>
      <c r="BY18" s="9" t="str">
        <f t="shared" si="15"/>
        <v xml:space="preserve"> </v>
      </c>
      <c r="BZ18" s="9" t="str">
        <f t="shared" si="15"/>
        <v xml:space="preserve"> </v>
      </c>
      <c r="CA18" s="9" t="str">
        <f t="shared" si="15"/>
        <v xml:space="preserve"> </v>
      </c>
      <c r="CB18" s="9" t="str">
        <f t="shared" si="15"/>
        <v xml:space="preserve"> </v>
      </c>
      <c r="CC18" s="9" t="str">
        <f t="shared" si="15"/>
        <v xml:space="preserve"> </v>
      </c>
      <c r="CD18" s="9" t="str">
        <f t="shared" si="15"/>
        <v xml:space="preserve"> </v>
      </c>
      <c r="CE18" s="9" t="str">
        <f t="shared" si="15"/>
        <v xml:space="preserve"> </v>
      </c>
      <c r="CF18" s="9" t="str">
        <f t="shared" si="15"/>
        <v xml:space="preserve"> </v>
      </c>
      <c r="CG18" s="9" t="str">
        <f t="shared" si="15"/>
        <v xml:space="preserve"> </v>
      </c>
      <c r="CH18" s="9" t="str">
        <f t="shared" si="15"/>
        <v xml:space="preserve"> </v>
      </c>
      <c r="CI18" s="9" t="str">
        <f t="shared" si="15"/>
        <v xml:space="preserve"> </v>
      </c>
      <c r="CJ18" s="9" t="str">
        <f t="shared" si="15"/>
        <v xml:space="preserve"> </v>
      </c>
      <c r="CK18" s="9" t="str">
        <f t="shared" si="15"/>
        <v xml:space="preserve"> </v>
      </c>
      <c r="CL18" s="9" t="str">
        <f t="shared" si="15"/>
        <v xml:space="preserve"> </v>
      </c>
      <c r="CM18" s="9" t="str">
        <f t="shared" si="15"/>
        <v xml:space="preserve"> </v>
      </c>
      <c r="CN18" s="9" t="str">
        <f t="shared" si="15"/>
        <v xml:space="preserve"> </v>
      </c>
      <c r="CO18" s="9" t="str">
        <f t="shared" si="15"/>
        <v xml:space="preserve"> </v>
      </c>
    </row>
    <row r="19" spans="1:93" ht="13" x14ac:dyDescent="0.15">
      <c r="A19" s="9" t="str">
        <f t="shared" ref="A19:CO19" si="16">CONCATENATE(CP19," ",GE19)</f>
        <v xml:space="preserve"> </v>
      </c>
      <c r="B19" s="9" t="str">
        <f t="shared" si="16"/>
        <v xml:space="preserve"> </v>
      </c>
      <c r="C19" s="9" t="str">
        <f t="shared" si="16"/>
        <v xml:space="preserve"> </v>
      </c>
      <c r="D19" s="9" t="str">
        <f t="shared" si="16"/>
        <v xml:space="preserve"> </v>
      </c>
      <c r="E19" s="9" t="str">
        <f t="shared" si="16"/>
        <v xml:space="preserve"> </v>
      </c>
      <c r="F19" s="9" t="str">
        <f t="shared" si="16"/>
        <v xml:space="preserve"> </v>
      </c>
      <c r="G19" s="9" t="str">
        <f t="shared" si="16"/>
        <v xml:space="preserve"> </v>
      </c>
      <c r="H19" s="9" t="str">
        <f t="shared" si="16"/>
        <v xml:space="preserve"> </v>
      </c>
      <c r="I19" s="9" t="str">
        <f t="shared" si="16"/>
        <v xml:space="preserve"> </v>
      </c>
      <c r="J19" s="9" t="str">
        <f t="shared" si="16"/>
        <v xml:space="preserve"> </v>
      </c>
      <c r="K19" s="9" t="str">
        <f t="shared" si="16"/>
        <v xml:space="preserve"> </v>
      </c>
      <c r="L19" s="9" t="str">
        <f t="shared" si="16"/>
        <v xml:space="preserve"> </v>
      </c>
      <c r="M19" s="9" t="str">
        <f t="shared" si="16"/>
        <v xml:space="preserve"> </v>
      </c>
      <c r="N19" s="9" t="str">
        <f t="shared" si="16"/>
        <v xml:space="preserve"> </v>
      </c>
      <c r="O19" s="9" t="str">
        <f t="shared" si="16"/>
        <v xml:space="preserve"> </v>
      </c>
      <c r="P19" s="9" t="str">
        <f t="shared" si="16"/>
        <v xml:space="preserve"> </v>
      </c>
      <c r="Q19" s="9" t="str">
        <f t="shared" si="16"/>
        <v xml:space="preserve"> </v>
      </c>
      <c r="R19" s="9" t="str">
        <f t="shared" si="16"/>
        <v xml:space="preserve"> </v>
      </c>
      <c r="S19" s="9" t="str">
        <f t="shared" si="16"/>
        <v xml:space="preserve"> </v>
      </c>
      <c r="T19" s="9" t="str">
        <f t="shared" si="16"/>
        <v xml:space="preserve"> </v>
      </c>
      <c r="U19" s="9" t="str">
        <f t="shared" si="16"/>
        <v xml:space="preserve"> </v>
      </c>
      <c r="V19" s="9" t="str">
        <f t="shared" si="16"/>
        <v xml:space="preserve"> </v>
      </c>
      <c r="W19" s="9" t="str">
        <f t="shared" si="16"/>
        <v xml:space="preserve"> </v>
      </c>
      <c r="X19" s="9" t="str">
        <f t="shared" si="16"/>
        <v xml:space="preserve"> </v>
      </c>
      <c r="Y19" s="9" t="str">
        <f t="shared" si="16"/>
        <v xml:space="preserve"> </v>
      </c>
      <c r="Z19" s="9" t="str">
        <f t="shared" si="16"/>
        <v xml:space="preserve"> </v>
      </c>
      <c r="AA19" s="9" t="str">
        <f t="shared" si="16"/>
        <v xml:space="preserve"> </v>
      </c>
      <c r="AB19" s="9" t="str">
        <f t="shared" si="16"/>
        <v xml:space="preserve"> </v>
      </c>
      <c r="AC19" s="9" t="str">
        <f t="shared" si="16"/>
        <v xml:space="preserve"> </v>
      </c>
      <c r="AD19" s="9" t="str">
        <f t="shared" si="16"/>
        <v xml:space="preserve"> </v>
      </c>
      <c r="AE19" s="9" t="str">
        <f t="shared" si="16"/>
        <v xml:space="preserve"> </v>
      </c>
      <c r="AF19" s="9" t="str">
        <f t="shared" si="16"/>
        <v xml:space="preserve"> </v>
      </c>
      <c r="AG19" s="9" t="str">
        <f t="shared" si="16"/>
        <v xml:space="preserve"> </v>
      </c>
      <c r="AH19" s="9" t="str">
        <f t="shared" si="16"/>
        <v xml:space="preserve"> </v>
      </c>
      <c r="AI19" s="9" t="str">
        <f t="shared" si="16"/>
        <v xml:space="preserve"> </v>
      </c>
      <c r="AJ19" s="9" t="str">
        <f t="shared" si="16"/>
        <v xml:space="preserve"> </v>
      </c>
      <c r="AK19" s="9" t="str">
        <f t="shared" si="16"/>
        <v xml:space="preserve"> </v>
      </c>
      <c r="AL19" s="9" t="str">
        <f t="shared" si="16"/>
        <v xml:space="preserve"> </v>
      </c>
      <c r="AM19" s="9" t="str">
        <f t="shared" si="16"/>
        <v xml:space="preserve"> </v>
      </c>
      <c r="AN19" s="9" t="str">
        <f t="shared" si="16"/>
        <v xml:space="preserve"> </v>
      </c>
      <c r="AO19" s="9" t="str">
        <f t="shared" si="16"/>
        <v xml:space="preserve"> </v>
      </c>
      <c r="AP19" s="9" t="str">
        <f t="shared" si="16"/>
        <v xml:space="preserve"> </v>
      </c>
      <c r="AQ19" s="9" t="str">
        <f t="shared" si="16"/>
        <v xml:space="preserve"> </v>
      </c>
      <c r="AR19" s="9" t="str">
        <f t="shared" si="16"/>
        <v xml:space="preserve"> </v>
      </c>
      <c r="AS19" s="9" t="str">
        <f t="shared" si="16"/>
        <v xml:space="preserve"> </v>
      </c>
      <c r="AT19" s="9" t="str">
        <f t="shared" si="16"/>
        <v xml:space="preserve"> </v>
      </c>
      <c r="AU19" s="9" t="str">
        <f t="shared" si="16"/>
        <v xml:space="preserve"> </v>
      </c>
      <c r="AV19" s="9" t="str">
        <f t="shared" si="16"/>
        <v xml:space="preserve"> </v>
      </c>
      <c r="AW19" s="9" t="str">
        <f t="shared" si="16"/>
        <v xml:space="preserve"> </v>
      </c>
      <c r="AX19" s="9" t="str">
        <f t="shared" si="16"/>
        <v xml:space="preserve"> </v>
      </c>
      <c r="AY19" s="9" t="str">
        <f t="shared" si="16"/>
        <v xml:space="preserve"> </v>
      </c>
      <c r="AZ19" s="9" t="str">
        <f t="shared" si="16"/>
        <v xml:space="preserve"> </v>
      </c>
      <c r="BA19" s="9" t="str">
        <f t="shared" si="16"/>
        <v xml:space="preserve"> </v>
      </c>
      <c r="BB19" s="9" t="str">
        <f t="shared" si="16"/>
        <v xml:space="preserve"> </v>
      </c>
      <c r="BC19" s="9" t="str">
        <f t="shared" si="16"/>
        <v xml:space="preserve"> </v>
      </c>
      <c r="BD19" s="9" t="str">
        <f t="shared" si="16"/>
        <v xml:space="preserve"> </v>
      </c>
      <c r="BE19" s="9" t="str">
        <f t="shared" si="16"/>
        <v xml:space="preserve"> </v>
      </c>
      <c r="BF19" s="9" t="str">
        <f t="shared" si="16"/>
        <v xml:space="preserve"> </v>
      </c>
      <c r="BG19" s="9" t="str">
        <f t="shared" si="16"/>
        <v xml:space="preserve"> </v>
      </c>
      <c r="BH19" s="9" t="str">
        <f t="shared" si="16"/>
        <v xml:space="preserve"> </v>
      </c>
      <c r="BI19" s="9" t="str">
        <f t="shared" si="16"/>
        <v xml:space="preserve"> </v>
      </c>
      <c r="BJ19" s="9" t="str">
        <f t="shared" si="16"/>
        <v xml:space="preserve"> </v>
      </c>
      <c r="BK19" s="9" t="str">
        <f t="shared" si="16"/>
        <v xml:space="preserve"> </v>
      </c>
      <c r="BL19" s="9" t="str">
        <f t="shared" si="16"/>
        <v xml:space="preserve"> </v>
      </c>
      <c r="BM19" s="9" t="str">
        <f t="shared" si="16"/>
        <v xml:space="preserve"> </v>
      </c>
      <c r="BN19" s="9" t="str">
        <f t="shared" si="16"/>
        <v xml:space="preserve"> </v>
      </c>
      <c r="BO19" s="9" t="str">
        <f t="shared" si="16"/>
        <v xml:space="preserve"> </v>
      </c>
      <c r="BP19" s="9" t="str">
        <f t="shared" si="16"/>
        <v xml:space="preserve"> </v>
      </c>
      <c r="BQ19" s="9" t="str">
        <f t="shared" si="16"/>
        <v xml:space="preserve"> </v>
      </c>
      <c r="BR19" s="9" t="str">
        <f t="shared" si="16"/>
        <v xml:space="preserve"> </v>
      </c>
      <c r="BS19" s="9" t="str">
        <f t="shared" si="16"/>
        <v xml:space="preserve"> </v>
      </c>
      <c r="BT19" s="9" t="str">
        <f t="shared" si="16"/>
        <v xml:space="preserve"> </v>
      </c>
      <c r="BU19" s="9" t="str">
        <f t="shared" si="16"/>
        <v xml:space="preserve"> </v>
      </c>
      <c r="BV19" s="9" t="str">
        <f t="shared" si="16"/>
        <v xml:space="preserve"> </v>
      </c>
      <c r="BW19" s="9" t="str">
        <f t="shared" si="16"/>
        <v xml:space="preserve"> </v>
      </c>
      <c r="BX19" s="9" t="str">
        <f t="shared" si="16"/>
        <v xml:space="preserve"> </v>
      </c>
      <c r="BY19" s="9" t="str">
        <f t="shared" si="16"/>
        <v xml:space="preserve"> </v>
      </c>
      <c r="BZ19" s="9" t="str">
        <f t="shared" si="16"/>
        <v xml:space="preserve"> </v>
      </c>
      <c r="CA19" s="9" t="str">
        <f t="shared" si="16"/>
        <v xml:space="preserve"> </v>
      </c>
      <c r="CB19" s="9" t="str">
        <f t="shared" si="16"/>
        <v xml:space="preserve"> </v>
      </c>
      <c r="CC19" s="9" t="str">
        <f t="shared" si="16"/>
        <v xml:space="preserve"> </v>
      </c>
      <c r="CD19" s="9" t="str">
        <f t="shared" si="16"/>
        <v xml:space="preserve"> </v>
      </c>
      <c r="CE19" s="9" t="str">
        <f t="shared" si="16"/>
        <v xml:space="preserve"> </v>
      </c>
      <c r="CF19" s="9" t="str">
        <f t="shared" si="16"/>
        <v xml:space="preserve"> </v>
      </c>
      <c r="CG19" s="9" t="str">
        <f t="shared" si="16"/>
        <v xml:space="preserve"> </v>
      </c>
      <c r="CH19" s="9" t="str">
        <f t="shared" si="16"/>
        <v xml:space="preserve"> </v>
      </c>
      <c r="CI19" s="9" t="str">
        <f t="shared" si="16"/>
        <v xml:space="preserve"> </v>
      </c>
      <c r="CJ19" s="9" t="str">
        <f t="shared" si="16"/>
        <v xml:space="preserve"> </v>
      </c>
      <c r="CK19" s="9" t="str">
        <f t="shared" si="16"/>
        <v xml:space="preserve"> </v>
      </c>
      <c r="CL19" s="9" t="str">
        <f t="shared" si="16"/>
        <v xml:space="preserve"> </v>
      </c>
      <c r="CM19" s="9" t="str">
        <f t="shared" si="16"/>
        <v xml:space="preserve"> </v>
      </c>
      <c r="CN19" s="9" t="str">
        <f t="shared" si="16"/>
        <v xml:space="preserve"> </v>
      </c>
      <c r="CO19" s="9" t="str">
        <f t="shared" si="16"/>
        <v xml:space="preserve"> </v>
      </c>
    </row>
    <row r="20" spans="1:93" ht="13" x14ac:dyDescent="0.15">
      <c r="A20" s="9" t="str">
        <f t="shared" ref="A20:CO20" si="17">CONCATENATE(CP20," ",GE20)</f>
        <v xml:space="preserve"> </v>
      </c>
      <c r="B20" s="9" t="str">
        <f t="shared" si="17"/>
        <v xml:space="preserve"> </v>
      </c>
      <c r="C20" s="9" t="str">
        <f t="shared" si="17"/>
        <v xml:space="preserve"> </v>
      </c>
      <c r="D20" s="9" t="str">
        <f t="shared" si="17"/>
        <v xml:space="preserve"> </v>
      </c>
      <c r="E20" s="9" t="str">
        <f t="shared" si="17"/>
        <v xml:space="preserve"> </v>
      </c>
      <c r="F20" s="9" t="str">
        <f t="shared" si="17"/>
        <v xml:space="preserve"> </v>
      </c>
      <c r="G20" s="9" t="str">
        <f t="shared" si="17"/>
        <v xml:space="preserve"> </v>
      </c>
      <c r="H20" s="9" t="str">
        <f t="shared" si="17"/>
        <v xml:space="preserve"> </v>
      </c>
      <c r="I20" s="9" t="str">
        <f t="shared" si="17"/>
        <v xml:space="preserve"> </v>
      </c>
      <c r="J20" s="9" t="str">
        <f t="shared" si="17"/>
        <v xml:space="preserve"> </v>
      </c>
      <c r="K20" s="9" t="str">
        <f t="shared" si="17"/>
        <v xml:space="preserve"> </v>
      </c>
      <c r="L20" s="9" t="str">
        <f t="shared" si="17"/>
        <v xml:space="preserve"> </v>
      </c>
      <c r="M20" s="9" t="str">
        <f t="shared" si="17"/>
        <v xml:space="preserve"> </v>
      </c>
      <c r="N20" s="9" t="str">
        <f t="shared" si="17"/>
        <v xml:space="preserve"> </v>
      </c>
      <c r="O20" s="9" t="str">
        <f t="shared" si="17"/>
        <v xml:space="preserve"> </v>
      </c>
      <c r="P20" s="9" t="str">
        <f t="shared" si="17"/>
        <v xml:space="preserve"> </v>
      </c>
      <c r="Q20" s="9" t="str">
        <f t="shared" si="17"/>
        <v xml:space="preserve"> </v>
      </c>
      <c r="R20" s="9" t="str">
        <f t="shared" si="17"/>
        <v xml:space="preserve"> </v>
      </c>
      <c r="S20" s="9" t="str">
        <f t="shared" si="17"/>
        <v xml:space="preserve"> </v>
      </c>
      <c r="T20" s="9" t="str">
        <f t="shared" si="17"/>
        <v xml:space="preserve"> </v>
      </c>
      <c r="U20" s="9" t="str">
        <f t="shared" si="17"/>
        <v xml:space="preserve"> </v>
      </c>
      <c r="V20" s="9" t="str">
        <f t="shared" si="17"/>
        <v xml:space="preserve"> </v>
      </c>
      <c r="W20" s="9" t="str">
        <f t="shared" si="17"/>
        <v xml:space="preserve"> </v>
      </c>
      <c r="X20" s="9" t="str">
        <f t="shared" si="17"/>
        <v xml:space="preserve"> </v>
      </c>
      <c r="Y20" s="9" t="str">
        <f t="shared" si="17"/>
        <v xml:space="preserve"> </v>
      </c>
      <c r="Z20" s="9" t="str">
        <f t="shared" si="17"/>
        <v xml:space="preserve"> </v>
      </c>
      <c r="AA20" s="9" t="str">
        <f t="shared" si="17"/>
        <v xml:space="preserve"> </v>
      </c>
      <c r="AB20" s="9" t="str">
        <f t="shared" si="17"/>
        <v xml:space="preserve"> </v>
      </c>
      <c r="AC20" s="9" t="str">
        <f t="shared" si="17"/>
        <v xml:space="preserve"> </v>
      </c>
      <c r="AD20" s="9" t="str">
        <f t="shared" si="17"/>
        <v xml:space="preserve"> </v>
      </c>
      <c r="AE20" s="9" t="str">
        <f t="shared" si="17"/>
        <v xml:space="preserve"> </v>
      </c>
      <c r="AF20" s="9" t="str">
        <f t="shared" si="17"/>
        <v xml:space="preserve"> </v>
      </c>
      <c r="AG20" s="9" t="str">
        <f t="shared" si="17"/>
        <v xml:space="preserve"> </v>
      </c>
      <c r="AH20" s="9" t="str">
        <f t="shared" si="17"/>
        <v xml:space="preserve"> </v>
      </c>
      <c r="AI20" s="9" t="str">
        <f t="shared" si="17"/>
        <v xml:space="preserve"> </v>
      </c>
      <c r="AJ20" s="9" t="str">
        <f t="shared" si="17"/>
        <v xml:space="preserve"> </v>
      </c>
      <c r="AK20" s="9" t="str">
        <f t="shared" si="17"/>
        <v xml:space="preserve"> </v>
      </c>
      <c r="AL20" s="9" t="str">
        <f t="shared" si="17"/>
        <v xml:space="preserve"> </v>
      </c>
      <c r="AM20" s="9" t="str">
        <f t="shared" si="17"/>
        <v xml:space="preserve"> </v>
      </c>
      <c r="AN20" s="9" t="str">
        <f t="shared" si="17"/>
        <v xml:space="preserve"> </v>
      </c>
      <c r="AO20" s="9" t="str">
        <f t="shared" si="17"/>
        <v xml:space="preserve"> </v>
      </c>
      <c r="AP20" s="9" t="str">
        <f t="shared" si="17"/>
        <v xml:space="preserve"> </v>
      </c>
      <c r="AQ20" s="9" t="str">
        <f t="shared" si="17"/>
        <v xml:space="preserve"> </v>
      </c>
      <c r="AR20" s="9" t="str">
        <f t="shared" si="17"/>
        <v xml:space="preserve"> </v>
      </c>
      <c r="AS20" s="9" t="str">
        <f t="shared" si="17"/>
        <v xml:space="preserve"> </v>
      </c>
      <c r="AT20" s="9" t="str">
        <f t="shared" si="17"/>
        <v xml:space="preserve"> </v>
      </c>
      <c r="AU20" s="9" t="str">
        <f t="shared" si="17"/>
        <v xml:space="preserve"> </v>
      </c>
      <c r="AV20" s="9" t="str">
        <f t="shared" si="17"/>
        <v xml:space="preserve"> </v>
      </c>
      <c r="AW20" s="9" t="str">
        <f t="shared" si="17"/>
        <v xml:space="preserve"> </v>
      </c>
      <c r="AX20" s="9" t="str">
        <f t="shared" si="17"/>
        <v xml:space="preserve"> </v>
      </c>
      <c r="AY20" s="9" t="str">
        <f t="shared" si="17"/>
        <v xml:space="preserve"> </v>
      </c>
      <c r="AZ20" s="9" t="str">
        <f t="shared" si="17"/>
        <v xml:space="preserve"> </v>
      </c>
      <c r="BA20" s="9" t="str">
        <f t="shared" si="17"/>
        <v xml:space="preserve"> </v>
      </c>
      <c r="BB20" s="9" t="str">
        <f t="shared" si="17"/>
        <v xml:space="preserve"> </v>
      </c>
      <c r="BC20" s="9" t="str">
        <f t="shared" si="17"/>
        <v xml:space="preserve"> </v>
      </c>
      <c r="BD20" s="9" t="str">
        <f t="shared" si="17"/>
        <v xml:space="preserve"> </v>
      </c>
      <c r="BE20" s="9" t="str">
        <f t="shared" si="17"/>
        <v xml:space="preserve"> </v>
      </c>
      <c r="BF20" s="9" t="str">
        <f t="shared" si="17"/>
        <v xml:space="preserve"> </v>
      </c>
      <c r="BG20" s="9" t="str">
        <f t="shared" si="17"/>
        <v xml:space="preserve"> </v>
      </c>
      <c r="BH20" s="9" t="str">
        <f t="shared" si="17"/>
        <v xml:space="preserve"> </v>
      </c>
      <c r="BI20" s="9" t="str">
        <f t="shared" si="17"/>
        <v xml:space="preserve"> </v>
      </c>
      <c r="BJ20" s="9" t="str">
        <f t="shared" si="17"/>
        <v xml:space="preserve"> </v>
      </c>
      <c r="BK20" s="9" t="str">
        <f t="shared" si="17"/>
        <v xml:space="preserve"> </v>
      </c>
      <c r="BL20" s="9" t="str">
        <f t="shared" si="17"/>
        <v xml:space="preserve"> </v>
      </c>
      <c r="BM20" s="9" t="str">
        <f t="shared" si="17"/>
        <v xml:space="preserve"> </v>
      </c>
      <c r="BN20" s="9" t="str">
        <f t="shared" si="17"/>
        <v xml:space="preserve"> </v>
      </c>
      <c r="BO20" s="9" t="str">
        <f t="shared" si="17"/>
        <v xml:space="preserve"> </v>
      </c>
      <c r="BP20" s="9" t="str">
        <f t="shared" si="17"/>
        <v xml:space="preserve"> </v>
      </c>
      <c r="BQ20" s="9" t="str">
        <f t="shared" si="17"/>
        <v xml:space="preserve"> </v>
      </c>
      <c r="BR20" s="9" t="str">
        <f t="shared" si="17"/>
        <v xml:space="preserve"> </v>
      </c>
      <c r="BS20" s="9" t="str">
        <f t="shared" si="17"/>
        <v xml:space="preserve"> </v>
      </c>
      <c r="BT20" s="9" t="str">
        <f t="shared" si="17"/>
        <v xml:space="preserve"> </v>
      </c>
      <c r="BU20" s="9" t="str">
        <f t="shared" si="17"/>
        <v xml:space="preserve"> </v>
      </c>
      <c r="BV20" s="9" t="str">
        <f t="shared" si="17"/>
        <v xml:space="preserve"> </v>
      </c>
      <c r="BW20" s="9" t="str">
        <f t="shared" si="17"/>
        <v xml:space="preserve"> </v>
      </c>
      <c r="BX20" s="9" t="str">
        <f t="shared" si="17"/>
        <v xml:space="preserve"> </v>
      </c>
      <c r="BY20" s="9" t="str">
        <f t="shared" si="17"/>
        <v xml:space="preserve"> </v>
      </c>
      <c r="BZ20" s="9" t="str">
        <f t="shared" si="17"/>
        <v xml:space="preserve"> </v>
      </c>
      <c r="CA20" s="9" t="str">
        <f t="shared" si="17"/>
        <v xml:space="preserve"> </v>
      </c>
      <c r="CB20" s="9" t="str">
        <f t="shared" si="17"/>
        <v xml:space="preserve"> </v>
      </c>
      <c r="CC20" s="9" t="str">
        <f t="shared" si="17"/>
        <v xml:space="preserve"> </v>
      </c>
      <c r="CD20" s="9" t="str">
        <f t="shared" si="17"/>
        <v xml:space="preserve"> </v>
      </c>
      <c r="CE20" s="9" t="str">
        <f t="shared" si="17"/>
        <v xml:space="preserve"> </v>
      </c>
      <c r="CF20" s="9" t="str">
        <f t="shared" si="17"/>
        <v xml:space="preserve"> </v>
      </c>
      <c r="CG20" s="9" t="str">
        <f t="shared" si="17"/>
        <v xml:space="preserve"> </v>
      </c>
      <c r="CH20" s="9" t="str">
        <f t="shared" si="17"/>
        <v xml:space="preserve"> </v>
      </c>
      <c r="CI20" s="9" t="str">
        <f t="shared" si="17"/>
        <v xml:space="preserve"> </v>
      </c>
      <c r="CJ20" s="9" t="str">
        <f t="shared" si="17"/>
        <v xml:space="preserve"> </v>
      </c>
      <c r="CK20" s="9" t="str">
        <f t="shared" si="17"/>
        <v xml:space="preserve"> </v>
      </c>
      <c r="CL20" s="9" t="str">
        <f t="shared" si="17"/>
        <v xml:space="preserve"> </v>
      </c>
      <c r="CM20" s="9" t="str">
        <f t="shared" si="17"/>
        <v xml:space="preserve"> </v>
      </c>
      <c r="CN20" s="9" t="str">
        <f t="shared" si="17"/>
        <v xml:space="preserve"> </v>
      </c>
      <c r="CO20" s="9" t="str">
        <f t="shared" si="17"/>
        <v xml:space="preserve"> </v>
      </c>
    </row>
    <row r="21" spans="1:93" ht="13" x14ac:dyDescent="0.15">
      <c r="A21" s="9" t="str">
        <f t="shared" ref="A21:CO21" si="18">CONCATENATE(CP21," ",GE21)</f>
        <v xml:space="preserve"> </v>
      </c>
      <c r="B21" s="9" t="str">
        <f t="shared" si="18"/>
        <v xml:space="preserve"> </v>
      </c>
      <c r="C21" s="9" t="str">
        <f t="shared" si="18"/>
        <v xml:space="preserve"> </v>
      </c>
      <c r="D21" s="9" t="str">
        <f t="shared" si="18"/>
        <v xml:space="preserve"> </v>
      </c>
      <c r="E21" s="9" t="str">
        <f t="shared" si="18"/>
        <v xml:space="preserve"> </v>
      </c>
      <c r="F21" s="9" t="str">
        <f t="shared" si="18"/>
        <v xml:space="preserve"> </v>
      </c>
      <c r="G21" s="9" t="str">
        <f t="shared" si="18"/>
        <v xml:space="preserve"> </v>
      </c>
      <c r="H21" s="9" t="str">
        <f t="shared" si="18"/>
        <v xml:space="preserve"> </v>
      </c>
      <c r="I21" s="9" t="str">
        <f t="shared" si="18"/>
        <v xml:space="preserve"> </v>
      </c>
      <c r="J21" s="9" t="str">
        <f t="shared" si="18"/>
        <v xml:space="preserve"> </v>
      </c>
      <c r="K21" s="9" t="str">
        <f t="shared" si="18"/>
        <v xml:space="preserve"> </v>
      </c>
      <c r="L21" s="9" t="str">
        <f t="shared" si="18"/>
        <v xml:space="preserve"> </v>
      </c>
      <c r="M21" s="9" t="str">
        <f t="shared" si="18"/>
        <v xml:space="preserve"> </v>
      </c>
      <c r="N21" s="9" t="str">
        <f t="shared" si="18"/>
        <v xml:space="preserve"> </v>
      </c>
      <c r="O21" s="9" t="str">
        <f t="shared" si="18"/>
        <v xml:space="preserve"> </v>
      </c>
      <c r="P21" s="9" t="str">
        <f t="shared" si="18"/>
        <v xml:space="preserve"> </v>
      </c>
      <c r="Q21" s="9" t="str">
        <f t="shared" si="18"/>
        <v xml:space="preserve"> </v>
      </c>
      <c r="R21" s="9" t="str">
        <f t="shared" si="18"/>
        <v xml:space="preserve"> </v>
      </c>
      <c r="S21" s="9" t="str">
        <f t="shared" si="18"/>
        <v xml:space="preserve"> </v>
      </c>
      <c r="T21" s="9" t="str">
        <f t="shared" si="18"/>
        <v xml:space="preserve"> </v>
      </c>
      <c r="U21" s="9" t="str">
        <f t="shared" si="18"/>
        <v xml:space="preserve"> </v>
      </c>
      <c r="V21" s="9" t="str">
        <f t="shared" si="18"/>
        <v xml:space="preserve"> </v>
      </c>
      <c r="W21" s="9" t="str">
        <f t="shared" si="18"/>
        <v xml:space="preserve"> </v>
      </c>
      <c r="X21" s="9" t="str">
        <f t="shared" si="18"/>
        <v xml:space="preserve"> </v>
      </c>
      <c r="Y21" s="9" t="str">
        <f t="shared" si="18"/>
        <v xml:space="preserve"> </v>
      </c>
      <c r="Z21" s="9" t="str">
        <f t="shared" si="18"/>
        <v xml:space="preserve"> </v>
      </c>
      <c r="AA21" s="9" t="str">
        <f t="shared" si="18"/>
        <v xml:space="preserve"> </v>
      </c>
      <c r="AB21" s="9" t="str">
        <f t="shared" si="18"/>
        <v xml:space="preserve"> </v>
      </c>
      <c r="AC21" s="9" t="str">
        <f t="shared" si="18"/>
        <v xml:space="preserve"> </v>
      </c>
      <c r="AD21" s="9" t="str">
        <f t="shared" si="18"/>
        <v xml:space="preserve"> </v>
      </c>
      <c r="AE21" s="9" t="str">
        <f t="shared" si="18"/>
        <v xml:space="preserve"> </v>
      </c>
      <c r="AF21" s="9" t="str">
        <f t="shared" si="18"/>
        <v xml:space="preserve"> </v>
      </c>
      <c r="AG21" s="9" t="str">
        <f t="shared" si="18"/>
        <v xml:space="preserve"> </v>
      </c>
      <c r="AH21" s="9" t="str">
        <f t="shared" si="18"/>
        <v xml:space="preserve"> </v>
      </c>
      <c r="AI21" s="9" t="str">
        <f t="shared" si="18"/>
        <v xml:space="preserve"> </v>
      </c>
      <c r="AJ21" s="9" t="str">
        <f t="shared" si="18"/>
        <v xml:space="preserve"> </v>
      </c>
      <c r="AK21" s="9" t="str">
        <f t="shared" si="18"/>
        <v xml:space="preserve"> </v>
      </c>
      <c r="AL21" s="9" t="str">
        <f t="shared" si="18"/>
        <v xml:space="preserve"> </v>
      </c>
      <c r="AM21" s="9" t="str">
        <f t="shared" si="18"/>
        <v xml:space="preserve"> </v>
      </c>
      <c r="AN21" s="9" t="str">
        <f t="shared" si="18"/>
        <v xml:space="preserve"> </v>
      </c>
      <c r="AO21" s="9" t="str">
        <f t="shared" si="18"/>
        <v xml:space="preserve"> </v>
      </c>
      <c r="AP21" s="9" t="str">
        <f t="shared" si="18"/>
        <v xml:space="preserve"> </v>
      </c>
      <c r="AQ21" s="9" t="str">
        <f t="shared" si="18"/>
        <v xml:space="preserve"> </v>
      </c>
      <c r="AR21" s="9" t="str">
        <f t="shared" si="18"/>
        <v xml:space="preserve"> </v>
      </c>
      <c r="AS21" s="9" t="str">
        <f t="shared" si="18"/>
        <v xml:space="preserve"> </v>
      </c>
      <c r="AT21" s="9" t="str">
        <f t="shared" si="18"/>
        <v xml:space="preserve"> </v>
      </c>
      <c r="AU21" s="9" t="str">
        <f t="shared" si="18"/>
        <v xml:space="preserve"> </v>
      </c>
      <c r="AV21" s="9" t="str">
        <f t="shared" si="18"/>
        <v xml:space="preserve"> </v>
      </c>
      <c r="AW21" s="9" t="str">
        <f t="shared" si="18"/>
        <v xml:space="preserve"> </v>
      </c>
      <c r="AX21" s="9" t="str">
        <f t="shared" si="18"/>
        <v xml:space="preserve"> </v>
      </c>
      <c r="AY21" s="9" t="str">
        <f t="shared" si="18"/>
        <v xml:space="preserve"> </v>
      </c>
      <c r="AZ21" s="9" t="str">
        <f t="shared" si="18"/>
        <v xml:space="preserve"> </v>
      </c>
      <c r="BA21" s="9" t="str">
        <f t="shared" si="18"/>
        <v xml:space="preserve"> </v>
      </c>
      <c r="BB21" s="9" t="str">
        <f t="shared" si="18"/>
        <v xml:space="preserve"> </v>
      </c>
      <c r="BC21" s="9" t="str">
        <f t="shared" si="18"/>
        <v xml:space="preserve"> </v>
      </c>
      <c r="BD21" s="9" t="str">
        <f t="shared" si="18"/>
        <v xml:space="preserve"> </v>
      </c>
      <c r="BE21" s="9" t="str">
        <f t="shared" si="18"/>
        <v xml:space="preserve"> </v>
      </c>
      <c r="BF21" s="9" t="str">
        <f t="shared" si="18"/>
        <v xml:space="preserve"> </v>
      </c>
      <c r="BG21" s="9" t="str">
        <f t="shared" si="18"/>
        <v xml:space="preserve"> </v>
      </c>
      <c r="BH21" s="9" t="str">
        <f t="shared" si="18"/>
        <v xml:space="preserve"> </v>
      </c>
      <c r="BI21" s="9" t="str">
        <f t="shared" si="18"/>
        <v xml:space="preserve"> </v>
      </c>
      <c r="BJ21" s="9" t="str">
        <f t="shared" si="18"/>
        <v xml:space="preserve"> </v>
      </c>
      <c r="BK21" s="9" t="str">
        <f t="shared" si="18"/>
        <v xml:space="preserve"> </v>
      </c>
      <c r="BL21" s="9" t="str">
        <f t="shared" si="18"/>
        <v xml:space="preserve"> </v>
      </c>
      <c r="BM21" s="9" t="str">
        <f t="shared" si="18"/>
        <v xml:space="preserve"> </v>
      </c>
      <c r="BN21" s="9" t="str">
        <f t="shared" si="18"/>
        <v xml:space="preserve"> </v>
      </c>
      <c r="BO21" s="9" t="str">
        <f t="shared" si="18"/>
        <v xml:space="preserve"> </v>
      </c>
      <c r="BP21" s="9" t="str">
        <f t="shared" si="18"/>
        <v xml:space="preserve"> </v>
      </c>
      <c r="BQ21" s="9" t="str">
        <f t="shared" si="18"/>
        <v xml:space="preserve"> </v>
      </c>
      <c r="BR21" s="9" t="str">
        <f t="shared" si="18"/>
        <v xml:space="preserve"> </v>
      </c>
      <c r="BS21" s="9" t="str">
        <f t="shared" si="18"/>
        <v xml:space="preserve"> </v>
      </c>
      <c r="BT21" s="9" t="str">
        <f t="shared" si="18"/>
        <v xml:space="preserve"> </v>
      </c>
      <c r="BU21" s="9" t="str">
        <f t="shared" si="18"/>
        <v xml:space="preserve"> </v>
      </c>
      <c r="BV21" s="9" t="str">
        <f t="shared" si="18"/>
        <v xml:space="preserve"> </v>
      </c>
      <c r="BW21" s="9" t="str">
        <f t="shared" si="18"/>
        <v xml:space="preserve"> </v>
      </c>
      <c r="BX21" s="9" t="str">
        <f t="shared" si="18"/>
        <v xml:space="preserve"> </v>
      </c>
      <c r="BY21" s="9" t="str">
        <f t="shared" si="18"/>
        <v xml:space="preserve"> </v>
      </c>
      <c r="BZ21" s="9" t="str">
        <f t="shared" si="18"/>
        <v xml:space="preserve"> </v>
      </c>
      <c r="CA21" s="9" t="str">
        <f t="shared" si="18"/>
        <v xml:space="preserve"> </v>
      </c>
      <c r="CB21" s="9" t="str">
        <f t="shared" si="18"/>
        <v xml:space="preserve"> </v>
      </c>
      <c r="CC21" s="9" t="str">
        <f t="shared" si="18"/>
        <v xml:space="preserve"> </v>
      </c>
      <c r="CD21" s="9" t="str">
        <f t="shared" si="18"/>
        <v xml:space="preserve"> </v>
      </c>
      <c r="CE21" s="9" t="str">
        <f t="shared" si="18"/>
        <v xml:space="preserve"> </v>
      </c>
      <c r="CF21" s="9" t="str">
        <f t="shared" si="18"/>
        <v xml:space="preserve"> </v>
      </c>
      <c r="CG21" s="9" t="str">
        <f t="shared" si="18"/>
        <v xml:space="preserve"> </v>
      </c>
      <c r="CH21" s="9" t="str">
        <f t="shared" si="18"/>
        <v xml:space="preserve"> </v>
      </c>
      <c r="CI21" s="9" t="str">
        <f t="shared" si="18"/>
        <v xml:space="preserve"> </v>
      </c>
      <c r="CJ21" s="9" t="str">
        <f t="shared" si="18"/>
        <v xml:space="preserve"> </v>
      </c>
      <c r="CK21" s="9" t="str">
        <f t="shared" si="18"/>
        <v xml:space="preserve"> </v>
      </c>
      <c r="CL21" s="9" t="str">
        <f t="shared" si="18"/>
        <v xml:space="preserve"> </v>
      </c>
      <c r="CM21" s="9" t="str">
        <f t="shared" si="18"/>
        <v xml:space="preserve"> </v>
      </c>
      <c r="CN21" s="9" t="str">
        <f t="shared" si="18"/>
        <v xml:space="preserve"> </v>
      </c>
      <c r="CO21" s="9" t="str">
        <f t="shared" si="18"/>
        <v xml:space="preserve"> </v>
      </c>
    </row>
    <row r="22" spans="1:93" ht="13" x14ac:dyDescent="0.15">
      <c r="A22" s="9" t="str">
        <f t="shared" ref="A22:CO22" si="19">CONCATENATE(CP22," ",GE22)</f>
        <v xml:space="preserve"> </v>
      </c>
      <c r="B22" s="9" t="str">
        <f t="shared" si="19"/>
        <v xml:space="preserve"> </v>
      </c>
      <c r="C22" s="9" t="str">
        <f t="shared" si="19"/>
        <v xml:space="preserve"> </v>
      </c>
      <c r="D22" s="9" t="str">
        <f t="shared" si="19"/>
        <v xml:space="preserve"> </v>
      </c>
      <c r="E22" s="9" t="str">
        <f t="shared" si="19"/>
        <v xml:space="preserve"> </v>
      </c>
      <c r="F22" s="9" t="str">
        <f t="shared" si="19"/>
        <v xml:space="preserve"> </v>
      </c>
      <c r="G22" s="9" t="str">
        <f t="shared" si="19"/>
        <v xml:space="preserve"> </v>
      </c>
      <c r="H22" s="9" t="str">
        <f t="shared" si="19"/>
        <v xml:space="preserve"> </v>
      </c>
      <c r="I22" s="9" t="str">
        <f t="shared" si="19"/>
        <v xml:space="preserve"> </v>
      </c>
      <c r="J22" s="9" t="str">
        <f t="shared" si="19"/>
        <v xml:space="preserve"> </v>
      </c>
      <c r="K22" s="9" t="str">
        <f t="shared" si="19"/>
        <v xml:space="preserve"> </v>
      </c>
      <c r="L22" s="9" t="str">
        <f t="shared" si="19"/>
        <v xml:space="preserve"> </v>
      </c>
      <c r="M22" s="9" t="str">
        <f t="shared" si="19"/>
        <v xml:space="preserve"> </v>
      </c>
      <c r="N22" s="9" t="str">
        <f t="shared" si="19"/>
        <v xml:space="preserve"> </v>
      </c>
      <c r="O22" s="9" t="str">
        <f t="shared" si="19"/>
        <v xml:space="preserve"> </v>
      </c>
      <c r="P22" s="9" t="str">
        <f t="shared" si="19"/>
        <v xml:space="preserve"> </v>
      </c>
      <c r="Q22" s="9" t="str">
        <f t="shared" si="19"/>
        <v xml:space="preserve"> </v>
      </c>
      <c r="R22" s="9" t="str">
        <f t="shared" si="19"/>
        <v xml:space="preserve"> </v>
      </c>
      <c r="S22" s="9" t="str">
        <f t="shared" si="19"/>
        <v xml:space="preserve"> </v>
      </c>
      <c r="T22" s="9" t="str">
        <f t="shared" si="19"/>
        <v xml:space="preserve"> </v>
      </c>
      <c r="U22" s="9" t="str">
        <f t="shared" si="19"/>
        <v xml:space="preserve"> </v>
      </c>
      <c r="V22" s="9" t="str">
        <f t="shared" si="19"/>
        <v xml:space="preserve"> </v>
      </c>
      <c r="W22" s="9" t="str">
        <f t="shared" si="19"/>
        <v xml:space="preserve"> </v>
      </c>
      <c r="X22" s="9" t="str">
        <f t="shared" si="19"/>
        <v xml:space="preserve"> </v>
      </c>
      <c r="Y22" s="9" t="str">
        <f t="shared" si="19"/>
        <v xml:space="preserve"> </v>
      </c>
      <c r="Z22" s="9" t="str">
        <f t="shared" si="19"/>
        <v xml:space="preserve"> </v>
      </c>
      <c r="AA22" s="9" t="str">
        <f t="shared" si="19"/>
        <v xml:space="preserve"> </v>
      </c>
      <c r="AB22" s="9" t="str">
        <f t="shared" si="19"/>
        <v xml:space="preserve"> </v>
      </c>
      <c r="AC22" s="9" t="str">
        <f t="shared" si="19"/>
        <v xml:space="preserve"> </v>
      </c>
      <c r="AD22" s="9" t="str">
        <f t="shared" si="19"/>
        <v xml:space="preserve"> </v>
      </c>
      <c r="AE22" s="9" t="str">
        <f t="shared" si="19"/>
        <v xml:space="preserve"> </v>
      </c>
      <c r="AF22" s="9" t="str">
        <f t="shared" si="19"/>
        <v xml:space="preserve"> </v>
      </c>
      <c r="AG22" s="9" t="str">
        <f t="shared" si="19"/>
        <v xml:space="preserve"> </v>
      </c>
      <c r="AH22" s="9" t="str">
        <f t="shared" si="19"/>
        <v xml:space="preserve"> </v>
      </c>
      <c r="AI22" s="9" t="str">
        <f t="shared" si="19"/>
        <v xml:space="preserve"> </v>
      </c>
      <c r="AJ22" s="9" t="str">
        <f t="shared" si="19"/>
        <v xml:space="preserve"> </v>
      </c>
      <c r="AK22" s="9" t="str">
        <f t="shared" si="19"/>
        <v xml:space="preserve"> </v>
      </c>
      <c r="AL22" s="9" t="str">
        <f t="shared" si="19"/>
        <v xml:space="preserve"> </v>
      </c>
      <c r="AM22" s="9" t="str">
        <f t="shared" si="19"/>
        <v xml:space="preserve"> </v>
      </c>
      <c r="AN22" s="9" t="str">
        <f t="shared" si="19"/>
        <v xml:space="preserve"> </v>
      </c>
      <c r="AO22" s="9" t="str">
        <f t="shared" si="19"/>
        <v xml:space="preserve"> </v>
      </c>
      <c r="AP22" s="9" t="str">
        <f t="shared" si="19"/>
        <v xml:space="preserve"> </v>
      </c>
      <c r="AQ22" s="9" t="str">
        <f t="shared" si="19"/>
        <v xml:space="preserve"> </v>
      </c>
      <c r="AR22" s="9" t="str">
        <f t="shared" si="19"/>
        <v xml:space="preserve"> </v>
      </c>
      <c r="AS22" s="9" t="str">
        <f t="shared" si="19"/>
        <v xml:space="preserve"> </v>
      </c>
      <c r="AT22" s="9" t="str">
        <f t="shared" si="19"/>
        <v xml:space="preserve"> </v>
      </c>
      <c r="AU22" s="9" t="str">
        <f t="shared" si="19"/>
        <v xml:space="preserve"> </v>
      </c>
      <c r="AV22" s="9" t="str">
        <f t="shared" si="19"/>
        <v xml:space="preserve"> </v>
      </c>
      <c r="AW22" s="9" t="str">
        <f t="shared" si="19"/>
        <v xml:space="preserve"> </v>
      </c>
      <c r="AX22" s="9" t="str">
        <f t="shared" si="19"/>
        <v xml:space="preserve"> </v>
      </c>
      <c r="AY22" s="9" t="str">
        <f t="shared" si="19"/>
        <v xml:space="preserve"> </v>
      </c>
      <c r="AZ22" s="9" t="str">
        <f t="shared" si="19"/>
        <v xml:space="preserve"> </v>
      </c>
      <c r="BA22" s="9" t="str">
        <f t="shared" si="19"/>
        <v xml:space="preserve"> </v>
      </c>
      <c r="BB22" s="9" t="str">
        <f t="shared" si="19"/>
        <v xml:space="preserve"> </v>
      </c>
      <c r="BC22" s="9" t="str">
        <f t="shared" si="19"/>
        <v xml:space="preserve"> </v>
      </c>
      <c r="BD22" s="9" t="str">
        <f t="shared" si="19"/>
        <v xml:space="preserve"> </v>
      </c>
      <c r="BE22" s="9" t="str">
        <f t="shared" si="19"/>
        <v xml:space="preserve"> </v>
      </c>
      <c r="BF22" s="9" t="str">
        <f t="shared" si="19"/>
        <v xml:space="preserve"> </v>
      </c>
      <c r="BG22" s="9" t="str">
        <f t="shared" si="19"/>
        <v xml:space="preserve"> </v>
      </c>
      <c r="BH22" s="9" t="str">
        <f t="shared" si="19"/>
        <v xml:space="preserve"> </v>
      </c>
      <c r="BI22" s="9" t="str">
        <f t="shared" si="19"/>
        <v xml:space="preserve"> </v>
      </c>
      <c r="BJ22" s="9" t="str">
        <f t="shared" si="19"/>
        <v xml:space="preserve"> </v>
      </c>
      <c r="BK22" s="9" t="str">
        <f t="shared" si="19"/>
        <v xml:space="preserve"> </v>
      </c>
      <c r="BL22" s="9" t="str">
        <f t="shared" si="19"/>
        <v xml:space="preserve"> </v>
      </c>
      <c r="BM22" s="9" t="str">
        <f t="shared" si="19"/>
        <v xml:space="preserve"> </v>
      </c>
      <c r="BN22" s="9" t="str">
        <f t="shared" si="19"/>
        <v xml:space="preserve"> </v>
      </c>
      <c r="BO22" s="9" t="str">
        <f t="shared" si="19"/>
        <v xml:space="preserve"> </v>
      </c>
      <c r="BP22" s="9" t="str">
        <f t="shared" si="19"/>
        <v xml:space="preserve"> </v>
      </c>
      <c r="BQ22" s="9" t="str">
        <f t="shared" si="19"/>
        <v xml:space="preserve"> </v>
      </c>
      <c r="BR22" s="9" t="str">
        <f t="shared" si="19"/>
        <v xml:space="preserve"> </v>
      </c>
      <c r="BS22" s="9" t="str">
        <f t="shared" si="19"/>
        <v xml:space="preserve"> </v>
      </c>
      <c r="BT22" s="9" t="str">
        <f t="shared" si="19"/>
        <v xml:space="preserve"> </v>
      </c>
      <c r="BU22" s="9" t="str">
        <f t="shared" si="19"/>
        <v xml:space="preserve"> </v>
      </c>
      <c r="BV22" s="9" t="str">
        <f t="shared" si="19"/>
        <v xml:space="preserve"> </v>
      </c>
      <c r="BW22" s="9" t="str">
        <f t="shared" si="19"/>
        <v xml:space="preserve"> </v>
      </c>
      <c r="BX22" s="9" t="str">
        <f t="shared" si="19"/>
        <v xml:space="preserve"> </v>
      </c>
      <c r="BY22" s="9" t="str">
        <f t="shared" si="19"/>
        <v xml:space="preserve"> </v>
      </c>
      <c r="BZ22" s="9" t="str">
        <f t="shared" si="19"/>
        <v xml:space="preserve"> </v>
      </c>
      <c r="CA22" s="9" t="str">
        <f t="shared" si="19"/>
        <v xml:space="preserve"> </v>
      </c>
      <c r="CB22" s="9" t="str">
        <f t="shared" si="19"/>
        <v xml:space="preserve"> </v>
      </c>
      <c r="CC22" s="9" t="str">
        <f t="shared" si="19"/>
        <v xml:space="preserve"> </v>
      </c>
      <c r="CD22" s="9" t="str">
        <f t="shared" si="19"/>
        <v xml:space="preserve"> </v>
      </c>
      <c r="CE22" s="9" t="str">
        <f t="shared" si="19"/>
        <v xml:space="preserve"> </v>
      </c>
      <c r="CF22" s="9" t="str">
        <f t="shared" si="19"/>
        <v xml:space="preserve"> </v>
      </c>
      <c r="CG22" s="9" t="str">
        <f t="shared" si="19"/>
        <v xml:space="preserve"> </v>
      </c>
      <c r="CH22" s="9" t="str">
        <f t="shared" si="19"/>
        <v xml:space="preserve"> </v>
      </c>
      <c r="CI22" s="9" t="str">
        <f t="shared" si="19"/>
        <v xml:space="preserve"> </v>
      </c>
      <c r="CJ22" s="9" t="str">
        <f t="shared" si="19"/>
        <v xml:space="preserve"> </v>
      </c>
      <c r="CK22" s="9" t="str">
        <f t="shared" si="19"/>
        <v xml:space="preserve"> </v>
      </c>
      <c r="CL22" s="9" t="str">
        <f t="shared" si="19"/>
        <v xml:space="preserve"> </v>
      </c>
      <c r="CM22" s="9" t="str">
        <f t="shared" si="19"/>
        <v xml:space="preserve"> </v>
      </c>
      <c r="CN22" s="9" t="str">
        <f t="shared" si="19"/>
        <v xml:space="preserve"> </v>
      </c>
      <c r="CO22" s="9" t="str">
        <f t="shared" si="19"/>
        <v xml:space="preserve"> </v>
      </c>
    </row>
    <row r="23" spans="1:93" ht="13" x14ac:dyDescent="0.15">
      <c r="A23" s="9" t="str">
        <f t="shared" ref="A23:CO23" si="20">CONCATENATE(CP23," ",GE23)</f>
        <v xml:space="preserve"> </v>
      </c>
      <c r="B23" s="9" t="str">
        <f t="shared" si="20"/>
        <v xml:space="preserve"> </v>
      </c>
      <c r="C23" s="9" t="str">
        <f t="shared" si="20"/>
        <v xml:space="preserve"> </v>
      </c>
      <c r="D23" s="9" t="str">
        <f t="shared" si="20"/>
        <v xml:space="preserve"> </v>
      </c>
      <c r="E23" s="9" t="str">
        <f t="shared" si="20"/>
        <v xml:space="preserve"> </v>
      </c>
      <c r="F23" s="9" t="str">
        <f t="shared" si="20"/>
        <v xml:space="preserve"> </v>
      </c>
      <c r="G23" s="9" t="str">
        <f t="shared" si="20"/>
        <v xml:space="preserve"> </v>
      </c>
      <c r="H23" s="9" t="str">
        <f t="shared" si="20"/>
        <v xml:space="preserve"> </v>
      </c>
      <c r="I23" s="9" t="str">
        <f t="shared" si="20"/>
        <v xml:space="preserve"> </v>
      </c>
      <c r="J23" s="9" t="str">
        <f t="shared" si="20"/>
        <v xml:space="preserve"> </v>
      </c>
      <c r="K23" s="9" t="str">
        <f t="shared" si="20"/>
        <v xml:space="preserve"> </v>
      </c>
      <c r="L23" s="9" t="str">
        <f t="shared" si="20"/>
        <v xml:space="preserve"> </v>
      </c>
      <c r="M23" s="9" t="str">
        <f t="shared" si="20"/>
        <v xml:space="preserve"> </v>
      </c>
      <c r="N23" s="9" t="str">
        <f t="shared" si="20"/>
        <v xml:space="preserve"> </v>
      </c>
      <c r="O23" s="9" t="str">
        <f t="shared" si="20"/>
        <v xml:space="preserve"> </v>
      </c>
      <c r="P23" s="9" t="str">
        <f t="shared" si="20"/>
        <v xml:space="preserve"> </v>
      </c>
      <c r="Q23" s="9" t="str">
        <f t="shared" si="20"/>
        <v xml:space="preserve"> </v>
      </c>
      <c r="R23" s="9" t="str">
        <f t="shared" si="20"/>
        <v xml:space="preserve"> </v>
      </c>
      <c r="S23" s="9" t="str">
        <f t="shared" si="20"/>
        <v xml:space="preserve"> </v>
      </c>
      <c r="T23" s="9" t="str">
        <f t="shared" si="20"/>
        <v xml:space="preserve"> </v>
      </c>
      <c r="U23" s="9" t="str">
        <f t="shared" si="20"/>
        <v xml:space="preserve"> </v>
      </c>
      <c r="V23" s="9" t="str">
        <f t="shared" si="20"/>
        <v xml:space="preserve"> </v>
      </c>
      <c r="W23" s="9" t="str">
        <f t="shared" si="20"/>
        <v xml:space="preserve"> </v>
      </c>
      <c r="X23" s="9" t="str">
        <f t="shared" si="20"/>
        <v xml:space="preserve"> </v>
      </c>
      <c r="Y23" s="9" t="str">
        <f t="shared" si="20"/>
        <v xml:space="preserve"> </v>
      </c>
      <c r="Z23" s="9" t="str">
        <f t="shared" si="20"/>
        <v xml:space="preserve"> </v>
      </c>
      <c r="AA23" s="9" t="str">
        <f t="shared" si="20"/>
        <v xml:space="preserve"> </v>
      </c>
      <c r="AB23" s="9" t="str">
        <f t="shared" si="20"/>
        <v xml:space="preserve"> </v>
      </c>
      <c r="AC23" s="9" t="str">
        <f t="shared" si="20"/>
        <v xml:space="preserve"> </v>
      </c>
      <c r="AD23" s="9" t="str">
        <f t="shared" si="20"/>
        <v xml:space="preserve"> </v>
      </c>
      <c r="AE23" s="9" t="str">
        <f t="shared" si="20"/>
        <v xml:space="preserve"> </v>
      </c>
      <c r="AF23" s="9" t="str">
        <f t="shared" si="20"/>
        <v xml:space="preserve"> </v>
      </c>
      <c r="AG23" s="9" t="str">
        <f t="shared" si="20"/>
        <v xml:space="preserve"> </v>
      </c>
      <c r="AH23" s="9" t="str">
        <f t="shared" si="20"/>
        <v xml:space="preserve"> </v>
      </c>
      <c r="AI23" s="9" t="str">
        <f t="shared" si="20"/>
        <v xml:space="preserve"> </v>
      </c>
      <c r="AJ23" s="9" t="str">
        <f t="shared" si="20"/>
        <v xml:space="preserve"> </v>
      </c>
      <c r="AK23" s="9" t="str">
        <f t="shared" si="20"/>
        <v xml:space="preserve"> </v>
      </c>
      <c r="AL23" s="9" t="str">
        <f t="shared" si="20"/>
        <v xml:space="preserve"> </v>
      </c>
      <c r="AM23" s="9" t="str">
        <f t="shared" si="20"/>
        <v xml:space="preserve"> </v>
      </c>
      <c r="AN23" s="9" t="str">
        <f t="shared" si="20"/>
        <v xml:space="preserve"> </v>
      </c>
      <c r="AO23" s="9" t="str">
        <f t="shared" si="20"/>
        <v xml:space="preserve"> </v>
      </c>
      <c r="AP23" s="9" t="str">
        <f t="shared" si="20"/>
        <v xml:space="preserve"> </v>
      </c>
      <c r="AQ23" s="9" t="str">
        <f t="shared" si="20"/>
        <v xml:space="preserve"> </v>
      </c>
      <c r="AR23" s="9" t="str">
        <f t="shared" si="20"/>
        <v xml:space="preserve"> </v>
      </c>
      <c r="AS23" s="9" t="str">
        <f t="shared" si="20"/>
        <v xml:space="preserve"> </v>
      </c>
      <c r="AT23" s="9" t="str">
        <f t="shared" si="20"/>
        <v xml:space="preserve"> </v>
      </c>
      <c r="AU23" s="9" t="str">
        <f t="shared" si="20"/>
        <v xml:space="preserve"> </v>
      </c>
      <c r="AV23" s="9" t="str">
        <f t="shared" si="20"/>
        <v xml:space="preserve"> </v>
      </c>
      <c r="AW23" s="9" t="str">
        <f t="shared" si="20"/>
        <v xml:space="preserve"> </v>
      </c>
      <c r="AX23" s="9" t="str">
        <f t="shared" si="20"/>
        <v xml:space="preserve"> </v>
      </c>
      <c r="AY23" s="9" t="str">
        <f t="shared" si="20"/>
        <v xml:space="preserve"> </v>
      </c>
      <c r="AZ23" s="9" t="str">
        <f t="shared" si="20"/>
        <v xml:space="preserve"> </v>
      </c>
      <c r="BA23" s="9" t="str">
        <f t="shared" si="20"/>
        <v xml:space="preserve"> </v>
      </c>
      <c r="BB23" s="9" t="str">
        <f t="shared" si="20"/>
        <v xml:space="preserve"> </v>
      </c>
      <c r="BC23" s="9" t="str">
        <f t="shared" si="20"/>
        <v xml:space="preserve"> </v>
      </c>
      <c r="BD23" s="9" t="str">
        <f t="shared" si="20"/>
        <v xml:space="preserve"> </v>
      </c>
      <c r="BE23" s="9" t="str">
        <f t="shared" si="20"/>
        <v xml:space="preserve"> </v>
      </c>
      <c r="BF23" s="9" t="str">
        <f t="shared" si="20"/>
        <v xml:space="preserve"> </v>
      </c>
      <c r="BG23" s="9" t="str">
        <f t="shared" si="20"/>
        <v xml:space="preserve"> </v>
      </c>
      <c r="BH23" s="9" t="str">
        <f t="shared" si="20"/>
        <v xml:space="preserve"> </v>
      </c>
      <c r="BI23" s="9" t="str">
        <f t="shared" si="20"/>
        <v xml:space="preserve"> </v>
      </c>
      <c r="BJ23" s="9" t="str">
        <f t="shared" si="20"/>
        <v xml:space="preserve"> </v>
      </c>
      <c r="BK23" s="9" t="str">
        <f t="shared" si="20"/>
        <v xml:space="preserve"> </v>
      </c>
      <c r="BL23" s="9" t="str">
        <f t="shared" si="20"/>
        <v xml:space="preserve"> </v>
      </c>
      <c r="BM23" s="9" t="str">
        <f t="shared" si="20"/>
        <v xml:space="preserve"> </v>
      </c>
      <c r="BN23" s="9" t="str">
        <f t="shared" si="20"/>
        <v xml:space="preserve"> </v>
      </c>
      <c r="BO23" s="9" t="str">
        <f t="shared" si="20"/>
        <v xml:space="preserve"> </v>
      </c>
      <c r="BP23" s="9" t="str">
        <f t="shared" si="20"/>
        <v xml:space="preserve"> </v>
      </c>
      <c r="BQ23" s="9" t="str">
        <f t="shared" si="20"/>
        <v xml:space="preserve"> </v>
      </c>
      <c r="BR23" s="9" t="str">
        <f t="shared" si="20"/>
        <v xml:space="preserve"> </v>
      </c>
      <c r="BS23" s="9" t="str">
        <f t="shared" si="20"/>
        <v xml:space="preserve"> </v>
      </c>
      <c r="BT23" s="9" t="str">
        <f t="shared" si="20"/>
        <v xml:space="preserve"> </v>
      </c>
      <c r="BU23" s="9" t="str">
        <f t="shared" si="20"/>
        <v xml:space="preserve"> </v>
      </c>
      <c r="BV23" s="9" t="str">
        <f t="shared" si="20"/>
        <v xml:space="preserve"> </v>
      </c>
      <c r="BW23" s="9" t="str">
        <f t="shared" si="20"/>
        <v xml:space="preserve"> </v>
      </c>
      <c r="BX23" s="9" t="str">
        <f t="shared" si="20"/>
        <v xml:space="preserve"> </v>
      </c>
      <c r="BY23" s="9" t="str">
        <f t="shared" si="20"/>
        <v xml:space="preserve"> </v>
      </c>
      <c r="BZ23" s="9" t="str">
        <f t="shared" si="20"/>
        <v xml:space="preserve"> </v>
      </c>
      <c r="CA23" s="9" t="str">
        <f t="shared" si="20"/>
        <v xml:space="preserve"> </v>
      </c>
      <c r="CB23" s="9" t="str">
        <f t="shared" si="20"/>
        <v xml:space="preserve"> </v>
      </c>
      <c r="CC23" s="9" t="str">
        <f t="shared" si="20"/>
        <v xml:space="preserve"> </v>
      </c>
      <c r="CD23" s="9" t="str">
        <f t="shared" si="20"/>
        <v xml:space="preserve"> </v>
      </c>
      <c r="CE23" s="9" t="str">
        <f t="shared" si="20"/>
        <v xml:space="preserve"> </v>
      </c>
      <c r="CF23" s="9" t="str">
        <f t="shared" si="20"/>
        <v xml:space="preserve"> </v>
      </c>
      <c r="CG23" s="9" t="str">
        <f t="shared" si="20"/>
        <v xml:space="preserve"> </v>
      </c>
      <c r="CH23" s="9" t="str">
        <f t="shared" si="20"/>
        <v xml:space="preserve"> </v>
      </c>
      <c r="CI23" s="9" t="str">
        <f t="shared" si="20"/>
        <v xml:space="preserve"> </v>
      </c>
      <c r="CJ23" s="9" t="str">
        <f t="shared" si="20"/>
        <v xml:space="preserve"> </v>
      </c>
      <c r="CK23" s="9" t="str">
        <f t="shared" si="20"/>
        <v xml:space="preserve"> </v>
      </c>
      <c r="CL23" s="9" t="str">
        <f t="shared" si="20"/>
        <v xml:space="preserve"> </v>
      </c>
      <c r="CM23" s="9" t="str">
        <f t="shared" si="20"/>
        <v xml:space="preserve"> </v>
      </c>
      <c r="CN23" s="9" t="str">
        <f t="shared" si="20"/>
        <v xml:space="preserve"> </v>
      </c>
      <c r="CO23" s="9" t="str">
        <f t="shared" si="20"/>
        <v xml:space="preserve"> </v>
      </c>
    </row>
    <row r="24" spans="1:93" ht="13" x14ac:dyDescent="0.15">
      <c r="A24" s="9" t="str">
        <f t="shared" ref="A24:CO24" si="21">CONCATENATE(CP24," ",GE24)</f>
        <v xml:space="preserve"> </v>
      </c>
      <c r="B24" s="9" t="str">
        <f t="shared" si="21"/>
        <v xml:space="preserve"> </v>
      </c>
      <c r="C24" s="9" t="str">
        <f t="shared" si="21"/>
        <v xml:space="preserve"> </v>
      </c>
      <c r="D24" s="9" t="str">
        <f t="shared" si="21"/>
        <v xml:space="preserve"> </v>
      </c>
      <c r="E24" s="9" t="str">
        <f t="shared" si="21"/>
        <v xml:space="preserve"> </v>
      </c>
      <c r="F24" s="9" t="str">
        <f t="shared" si="21"/>
        <v xml:space="preserve"> </v>
      </c>
      <c r="G24" s="9" t="str">
        <f t="shared" si="21"/>
        <v xml:space="preserve"> </v>
      </c>
      <c r="H24" s="9" t="str">
        <f t="shared" si="21"/>
        <v xml:space="preserve"> </v>
      </c>
      <c r="I24" s="9" t="str">
        <f t="shared" si="21"/>
        <v xml:space="preserve"> </v>
      </c>
      <c r="J24" s="9" t="str">
        <f t="shared" si="21"/>
        <v xml:space="preserve"> </v>
      </c>
      <c r="K24" s="9" t="str">
        <f t="shared" si="21"/>
        <v xml:space="preserve"> </v>
      </c>
      <c r="L24" s="9" t="str">
        <f t="shared" si="21"/>
        <v xml:space="preserve"> </v>
      </c>
      <c r="M24" s="9" t="str">
        <f t="shared" si="21"/>
        <v xml:space="preserve"> </v>
      </c>
      <c r="N24" s="9" t="str">
        <f t="shared" si="21"/>
        <v xml:space="preserve"> </v>
      </c>
      <c r="O24" s="9" t="str">
        <f t="shared" si="21"/>
        <v xml:space="preserve"> </v>
      </c>
      <c r="P24" s="9" t="str">
        <f t="shared" si="21"/>
        <v xml:space="preserve"> </v>
      </c>
      <c r="Q24" s="9" t="str">
        <f t="shared" si="21"/>
        <v xml:space="preserve"> </v>
      </c>
      <c r="R24" s="9" t="str">
        <f t="shared" si="21"/>
        <v xml:space="preserve"> </v>
      </c>
      <c r="S24" s="9" t="str">
        <f t="shared" si="21"/>
        <v xml:space="preserve"> </v>
      </c>
      <c r="T24" s="9" t="str">
        <f t="shared" si="21"/>
        <v xml:space="preserve"> </v>
      </c>
      <c r="U24" s="9" t="str">
        <f t="shared" si="21"/>
        <v xml:space="preserve"> </v>
      </c>
      <c r="V24" s="9" t="str">
        <f t="shared" si="21"/>
        <v xml:space="preserve"> </v>
      </c>
      <c r="W24" s="9" t="str">
        <f t="shared" si="21"/>
        <v xml:space="preserve"> </v>
      </c>
      <c r="X24" s="9" t="str">
        <f t="shared" si="21"/>
        <v xml:space="preserve"> </v>
      </c>
      <c r="Y24" s="9" t="str">
        <f t="shared" si="21"/>
        <v xml:space="preserve"> </v>
      </c>
      <c r="Z24" s="9" t="str">
        <f t="shared" si="21"/>
        <v xml:space="preserve"> </v>
      </c>
      <c r="AA24" s="9" t="str">
        <f t="shared" si="21"/>
        <v xml:space="preserve"> </v>
      </c>
      <c r="AB24" s="9" t="str">
        <f t="shared" si="21"/>
        <v xml:space="preserve"> </v>
      </c>
      <c r="AC24" s="9" t="str">
        <f t="shared" si="21"/>
        <v xml:space="preserve"> </v>
      </c>
      <c r="AD24" s="9" t="str">
        <f t="shared" si="21"/>
        <v xml:space="preserve"> </v>
      </c>
      <c r="AE24" s="9" t="str">
        <f t="shared" si="21"/>
        <v xml:space="preserve"> </v>
      </c>
      <c r="AF24" s="9" t="str">
        <f t="shared" si="21"/>
        <v xml:space="preserve"> </v>
      </c>
      <c r="AG24" s="9" t="str">
        <f t="shared" si="21"/>
        <v xml:space="preserve"> </v>
      </c>
      <c r="AH24" s="9" t="str">
        <f t="shared" si="21"/>
        <v xml:space="preserve"> </v>
      </c>
      <c r="AI24" s="9" t="str">
        <f t="shared" si="21"/>
        <v xml:space="preserve"> </v>
      </c>
      <c r="AJ24" s="9" t="str">
        <f t="shared" si="21"/>
        <v xml:space="preserve"> </v>
      </c>
      <c r="AK24" s="9" t="str">
        <f t="shared" si="21"/>
        <v xml:space="preserve"> </v>
      </c>
      <c r="AL24" s="9" t="str">
        <f t="shared" si="21"/>
        <v xml:space="preserve"> </v>
      </c>
      <c r="AM24" s="9" t="str">
        <f t="shared" si="21"/>
        <v xml:space="preserve"> </v>
      </c>
      <c r="AN24" s="9" t="str">
        <f t="shared" si="21"/>
        <v xml:space="preserve"> </v>
      </c>
      <c r="AO24" s="9" t="str">
        <f t="shared" si="21"/>
        <v xml:space="preserve"> </v>
      </c>
      <c r="AP24" s="9" t="str">
        <f t="shared" si="21"/>
        <v xml:space="preserve"> </v>
      </c>
      <c r="AQ24" s="9" t="str">
        <f t="shared" si="21"/>
        <v xml:space="preserve"> </v>
      </c>
      <c r="AR24" s="9" t="str">
        <f t="shared" si="21"/>
        <v xml:space="preserve"> </v>
      </c>
      <c r="AS24" s="9" t="str">
        <f t="shared" si="21"/>
        <v xml:space="preserve"> </v>
      </c>
      <c r="AT24" s="9" t="str">
        <f t="shared" si="21"/>
        <v xml:space="preserve"> </v>
      </c>
      <c r="AU24" s="9" t="str">
        <f t="shared" si="21"/>
        <v xml:space="preserve"> </v>
      </c>
      <c r="AV24" s="9" t="str">
        <f t="shared" si="21"/>
        <v xml:space="preserve"> </v>
      </c>
      <c r="AW24" s="9" t="str">
        <f t="shared" si="21"/>
        <v xml:space="preserve"> </v>
      </c>
      <c r="AX24" s="9" t="str">
        <f t="shared" si="21"/>
        <v xml:space="preserve"> </v>
      </c>
      <c r="AY24" s="9" t="str">
        <f t="shared" si="21"/>
        <v xml:space="preserve"> </v>
      </c>
      <c r="AZ24" s="9" t="str">
        <f t="shared" si="21"/>
        <v xml:space="preserve"> </v>
      </c>
      <c r="BA24" s="9" t="str">
        <f t="shared" si="21"/>
        <v xml:space="preserve"> </v>
      </c>
      <c r="BB24" s="9" t="str">
        <f t="shared" si="21"/>
        <v xml:space="preserve"> </v>
      </c>
      <c r="BC24" s="9" t="str">
        <f t="shared" si="21"/>
        <v xml:space="preserve"> </v>
      </c>
      <c r="BD24" s="9" t="str">
        <f t="shared" si="21"/>
        <v xml:space="preserve"> </v>
      </c>
      <c r="BE24" s="9" t="str">
        <f t="shared" si="21"/>
        <v xml:space="preserve"> </v>
      </c>
      <c r="BF24" s="9" t="str">
        <f t="shared" si="21"/>
        <v xml:space="preserve"> </v>
      </c>
      <c r="BG24" s="9" t="str">
        <f t="shared" si="21"/>
        <v xml:space="preserve"> </v>
      </c>
      <c r="BH24" s="9" t="str">
        <f t="shared" si="21"/>
        <v xml:space="preserve"> </v>
      </c>
      <c r="BI24" s="9" t="str">
        <f t="shared" si="21"/>
        <v xml:space="preserve"> </v>
      </c>
      <c r="BJ24" s="9" t="str">
        <f t="shared" si="21"/>
        <v xml:space="preserve"> </v>
      </c>
      <c r="BK24" s="9" t="str">
        <f t="shared" si="21"/>
        <v xml:space="preserve"> </v>
      </c>
      <c r="BL24" s="9" t="str">
        <f t="shared" si="21"/>
        <v xml:space="preserve"> </v>
      </c>
      <c r="BM24" s="9" t="str">
        <f t="shared" si="21"/>
        <v xml:space="preserve"> </v>
      </c>
      <c r="BN24" s="9" t="str">
        <f t="shared" si="21"/>
        <v xml:space="preserve"> </v>
      </c>
      <c r="BO24" s="9" t="str">
        <f t="shared" si="21"/>
        <v xml:space="preserve"> </v>
      </c>
      <c r="BP24" s="9" t="str">
        <f t="shared" si="21"/>
        <v xml:space="preserve"> </v>
      </c>
      <c r="BQ24" s="9" t="str">
        <f t="shared" si="21"/>
        <v xml:space="preserve"> </v>
      </c>
      <c r="BR24" s="9" t="str">
        <f t="shared" si="21"/>
        <v xml:space="preserve"> </v>
      </c>
      <c r="BS24" s="9" t="str">
        <f t="shared" si="21"/>
        <v xml:space="preserve"> </v>
      </c>
      <c r="BT24" s="9" t="str">
        <f t="shared" si="21"/>
        <v xml:space="preserve"> </v>
      </c>
      <c r="BU24" s="9" t="str">
        <f t="shared" si="21"/>
        <v xml:space="preserve"> </v>
      </c>
      <c r="BV24" s="9" t="str">
        <f t="shared" si="21"/>
        <v xml:space="preserve"> </v>
      </c>
      <c r="BW24" s="9" t="str">
        <f t="shared" si="21"/>
        <v xml:space="preserve"> </v>
      </c>
      <c r="BX24" s="9" t="str">
        <f t="shared" si="21"/>
        <v xml:space="preserve"> </v>
      </c>
      <c r="BY24" s="9" t="str">
        <f t="shared" si="21"/>
        <v xml:space="preserve"> </v>
      </c>
      <c r="BZ24" s="9" t="str">
        <f t="shared" si="21"/>
        <v xml:space="preserve"> </v>
      </c>
      <c r="CA24" s="9" t="str">
        <f t="shared" si="21"/>
        <v xml:space="preserve"> </v>
      </c>
      <c r="CB24" s="9" t="str">
        <f t="shared" si="21"/>
        <v xml:space="preserve"> </v>
      </c>
      <c r="CC24" s="9" t="str">
        <f t="shared" si="21"/>
        <v xml:space="preserve"> </v>
      </c>
      <c r="CD24" s="9" t="str">
        <f t="shared" si="21"/>
        <v xml:space="preserve"> </v>
      </c>
      <c r="CE24" s="9" t="str">
        <f t="shared" si="21"/>
        <v xml:space="preserve"> </v>
      </c>
      <c r="CF24" s="9" t="str">
        <f t="shared" si="21"/>
        <v xml:space="preserve"> </v>
      </c>
      <c r="CG24" s="9" t="str">
        <f t="shared" si="21"/>
        <v xml:space="preserve"> </v>
      </c>
      <c r="CH24" s="9" t="str">
        <f t="shared" si="21"/>
        <v xml:space="preserve"> </v>
      </c>
      <c r="CI24" s="9" t="str">
        <f t="shared" si="21"/>
        <v xml:space="preserve"> </v>
      </c>
      <c r="CJ24" s="9" t="str">
        <f t="shared" si="21"/>
        <v xml:space="preserve"> </v>
      </c>
      <c r="CK24" s="9" t="str">
        <f t="shared" si="21"/>
        <v xml:space="preserve"> </v>
      </c>
      <c r="CL24" s="9" t="str">
        <f t="shared" si="21"/>
        <v xml:space="preserve"> </v>
      </c>
      <c r="CM24" s="9" t="str">
        <f t="shared" si="21"/>
        <v xml:space="preserve"> </v>
      </c>
      <c r="CN24" s="9" t="str">
        <f t="shared" si="21"/>
        <v xml:space="preserve"> </v>
      </c>
      <c r="CO24" s="9" t="str">
        <f t="shared" si="21"/>
        <v xml:space="preserve"> </v>
      </c>
    </row>
    <row r="25" spans="1:93" ht="13" x14ac:dyDescent="0.15">
      <c r="A25" s="9" t="str">
        <f t="shared" ref="A25:CO25" si="22">CONCATENATE(CP25," ",GE25)</f>
        <v xml:space="preserve"> </v>
      </c>
      <c r="B25" s="9" t="str">
        <f t="shared" si="22"/>
        <v xml:space="preserve"> </v>
      </c>
      <c r="C25" s="9" t="str">
        <f t="shared" si="22"/>
        <v xml:space="preserve"> </v>
      </c>
      <c r="D25" s="9" t="str">
        <f t="shared" si="22"/>
        <v xml:space="preserve"> </v>
      </c>
      <c r="E25" s="9" t="str">
        <f t="shared" si="22"/>
        <v xml:space="preserve"> </v>
      </c>
      <c r="F25" s="9" t="str">
        <f t="shared" si="22"/>
        <v xml:space="preserve"> </v>
      </c>
      <c r="G25" s="9" t="str">
        <f t="shared" si="22"/>
        <v xml:space="preserve"> </v>
      </c>
      <c r="H25" s="9" t="str">
        <f t="shared" si="22"/>
        <v xml:space="preserve"> </v>
      </c>
      <c r="I25" s="9" t="str">
        <f t="shared" si="22"/>
        <v xml:space="preserve"> </v>
      </c>
      <c r="J25" s="9" t="str">
        <f t="shared" si="22"/>
        <v xml:space="preserve"> </v>
      </c>
      <c r="K25" s="9" t="str">
        <f t="shared" si="22"/>
        <v xml:space="preserve"> </v>
      </c>
      <c r="L25" s="9" t="str">
        <f t="shared" si="22"/>
        <v xml:space="preserve"> </v>
      </c>
      <c r="M25" s="9" t="str">
        <f t="shared" si="22"/>
        <v xml:space="preserve"> </v>
      </c>
      <c r="N25" s="9" t="str">
        <f t="shared" si="22"/>
        <v xml:space="preserve"> </v>
      </c>
      <c r="O25" s="9" t="str">
        <f t="shared" si="22"/>
        <v xml:space="preserve"> </v>
      </c>
      <c r="P25" s="9" t="str">
        <f t="shared" si="22"/>
        <v xml:space="preserve"> </v>
      </c>
      <c r="Q25" s="9" t="str">
        <f t="shared" si="22"/>
        <v xml:space="preserve"> </v>
      </c>
      <c r="R25" s="9" t="str">
        <f t="shared" si="22"/>
        <v xml:space="preserve"> </v>
      </c>
      <c r="S25" s="9" t="str">
        <f t="shared" si="22"/>
        <v xml:space="preserve"> </v>
      </c>
      <c r="T25" s="9" t="str">
        <f t="shared" si="22"/>
        <v xml:space="preserve"> </v>
      </c>
      <c r="U25" s="9" t="str">
        <f t="shared" si="22"/>
        <v xml:space="preserve"> </v>
      </c>
      <c r="V25" s="9" t="str">
        <f t="shared" si="22"/>
        <v xml:space="preserve"> </v>
      </c>
      <c r="W25" s="9" t="str">
        <f t="shared" si="22"/>
        <v xml:space="preserve"> </v>
      </c>
      <c r="X25" s="9" t="str">
        <f t="shared" si="22"/>
        <v xml:space="preserve"> </v>
      </c>
      <c r="Y25" s="9" t="str">
        <f t="shared" si="22"/>
        <v xml:space="preserve"> </v>
      </c>
      <c r="Z25" s="9" t="str">
        <f t="shared" si="22"/>
        <v xml:space="preserve"> </v>
      </c>
      <c r="AA25" s="9" t="str">
        <f t="shared" si="22"/>
        <v xml:space="preserve"> </v>
      </c>
      <c r="AB25" s="9" t="str">
        <f t="shared" si="22"/>
        <v xml:space="preserve"> </v>
      </c>
      <c r="AC25" s="9" t="str">
        <f t="shared" si="22"/>
        <v xml:space="preserve"> </v>
      </c>
      <c r="AD25" s="9" t="str">
        <f t="shared" si="22"/>
        <v xml:space="preserve"> </v>
      </c>
      <c r="AE25" s="9" t="str">
        <f t="shared" si="22"/>
        <v xml:space="preserve"> </v>
      </c>
      <c r="AF25" s="9" t="str">
        <f t="shared" si="22"/>
        <v xml:space="preserve"> </v>
      </c>
      <c r="AG25" s="9" t="str">
        <f t="shared" si="22"/>
        <v xml:space="preserve"> </v>
      </c>
      <c r="AH25" s="9" t="str">
        <f t="shared" si="22"/>
        <v xml:space="preserve"> </v>
      </c>
      <c r="AI25" s="9" t="str">
        <f t="shared" si="22"/>
        <v xml:space="preserve"> </v>
      </c>
      <c r="AJ25" s="9" t="str">
        <f t="shared" si="22"/>
        <v xml:space="preserve"> </v>
      </c>
      <c r="AK25" s="9" t="str">
        <f t="shared" si="22"/>
        <v xml:space="preserve"> </v>
      </c>
      <c r="AL25" s="9" t="str">
        <f t="shared" si="22"/>
        <v xml:space="preserve"> </v>
      </c>
      <c r="AM25" s="9" t="str">
        <f t="shared" si="22"/>
        <v xml:space="preserve"> </v>
      </c>
      <c r="AN25" s="9" t="str">
        <f t="shared" si="22"/>
        <v xml:space="preserve"> </v>
      </c>
      <c r="AO25" s="9" t="str">
        <f t="shared" si="22"/>
        <v xml:space="preserve"> </v>
      </c>
      <c r="AP25" s="9" t="str">
        <f t="shared" si="22"/>
        <v xml:space="preserve"> </v>
      </c>
      <c r="AQ25" s="9" t="str">
        <f t="shared" si="22"/>
        <v xml:space="preserve"> </v>
      </c>
      <c r="AR25" s="9" t="str">
        <f t="shared" si="22"/>
        <v xml:space="preserve"> </v>
      </c>
      <c r="AS25" s="9" t="str">
        <f t="shared" si="22"/>
        <v xml:space="preserve"> </v>
      </c>
      <c r="AT25" s="9" t="str">
        <f t="shared" si="22"/>
        <v xml:space="preserve"> </v>
      </c>
      <c r="AU25" s="9" t="str">
        <f t="shared" si="22"/>
        <v xml:space="preserve"> </v>
      </c>
      <c r="AV25" s="9" t="str">
        <f t="shared" si="22"/>
        <v xml:space="preserve"> </v>
      </c>
      <c r="AW25" s="9" t="str">
        <f t="shared" si="22"/>
        <v xml:space="preserve"> </v>
      </c>
      <c r="AX25" s="9" t="str">
        <f t="shared" si="22"/>
        <v xml:space="preserve"> </v>
      </c>
      <c r="AY25" s="9" t="str">
        <f t="shared" si="22"/>
        <v xml:space="preserve"> </v>
      </c>
      <c r="AZ25" s="9" t="str">
        <f t="shared" si="22"/>
        <v xml:space="preserve"> </v>
      </c>
      <c r="BA25" s="9" t="str">
        <f t="shared" si="22"/>
        <v xml:space="preserve"> </v>
      </c>
      <c r="BB25" s="9" t="str">
        <f t="shared" si="22"/>
        <v xml:space="preserve"> </v>
      </c>
      <c r="BC25" s="9" t="str">
        <f t="shared" si="22"/>
        <v xml:space="preserve"> </v>
      </c>
      <c r="BD25" s="9" t="str">
        <f t="shared" si="22"/>
        <v xml:space="preserve"> </v>
      </c>
      <c r="BE25" s="9" t="str">
        <f t="shared" si="22"/>
        <v xml:space="preserve"> </v>
      </c>
      <c r="BF25" s="9" t="str">
        <f t="shared" si="22"/>
        <v xml:space="preserve"> </v>
      </c>
      <c r="BG25" s="9" t="str">
        <f t="shared" si="22"/>
        <v xml:space="preserve"> </v>
      </c>
      <c r="BH25" s="9" t="str">
        <f t="shared" si="22"/>
        <v xml:space="preserve"> </v>
      </c>
      <c r="BI25" s="9" t="str">
        <f t="shared" si="22"/>
        <v xml:space="preserve"> </v>
      </c>
      <c r="BJ25" s="9" t="str">
        <f t="shared" si="22"/>
        <v xml:space="preserve"> </v>
      </c>
      <c r="BK25" s="9" t="str">
        <f t="shared" si="22"/>
        <v xml:space="preserve"> </v>
      </c>
      <c r="BL25" s="9" t="str">
        <f t="shared" si="22"/>
        <v xml:space="preserve"> </v>
      </c>
      <c r="BM25" s="9" t="str">
        <f t="shared" si="22"/>
        <v xml:space="preserve"> </v>
      </c>
      <c r="BN25" s="9" t="str">
        <f t="shared" si="22"/>
        <v xml:space="preserve"> </v>
      </c>
      <c r="BO25" s="9" t="str">
        <f t="shared" si="22"/>
        <v xml:space="preserve"> </v>
      </c>
      <c r="BP25" s="9" t="str">
        <f t="shared" si="22"/>
        <v xml:space="preserve"> </v>
      </c>
      <c r="BQ25" s="9" t="str">
        <f t="shared" si="22"/>
        <v xml:space="preserve"> </v>
      </c>
      <c r="BR25" s="9" t="str">
        <f t="shared" si="22"/>
        <v xml:space="preserve"> </v>
      </c>
      <c r="BS25" s="9" t="str">
        <f t="shared" si="22"/>
        <v xml:space="preserve"> </v>
      </c>
      <c r="BT25" s="9" t="str">
        <f t="shared" si="22"/>
        <v xml:space="preserve"> </v>
      </c>
      <c r="BU25" s="9" t="str">
        <f t="shared" si="22"/>
        <v xml:space="preserve"> </v>
      </c>
      <c r="BV25" s="9" t="str">
        <f t="shared" si="22"/>
        <v xml:space="preserve"> </v>
      </c>
      <c r="BW25" s="9" t="str">
        <f t="shared" si="22"/>
        <v xml:space="preserve"> </v>
      </c>
      <c r="BX25" s="9" t="str">
        <f t="shared" si="22"/>
        <v xml:space="preserve"> </v>
      </c>
      <c r="BY25" s="9" t="str">
        <f t="shared" si="22"/>
        <v xml:space="preserve"> </v>
      </c>
      <c r="BZ25" s="9" t="str">
        <f t="shared" si="22"/>
        <v xml:space="preserve"> </v>
      </c>
      <c r="CA25" s="9" t="str">
        <f t="shared" si="22"/>
        <v xml:space="preserve"> </v>
      </c>
      <c r="CB25" s="9" t="str">
        <f t="shared" si="22"/>
        <v xml:space="preserve"> </v>
      </c>
      <c r="CC25" s="9" t="str">
        <f t="shared" si="22"/>
        <v xml:space="preserve"> </v>
      </c>
      <c r="CD25" s="9" t="str">
        <f t="shared" si="22"/>
        <v xml:space="preserve"> </v>
      </c>
      <c r="CE25" s="9" t="str">
        <f t="shared" si="22"/>
        <v xml:space="preserve"> </v>
      </c>
      <c r="CF25" s="9" t="str">
        <f t="shared" si="22"/>
        <v xml:space="preserve"> </v>
      </c>
      <c r="CG25" s="9" t="str">
        <f t="shared" si="22"/>
        <v xml:space="preserve"> </v>
      </c>
      <c r="CH25" s="9" t="str">
        <f t="shared" si="22"/>
        <v xml:space="preserve"> </v>
      </c>
      <c r="CI25" s="9" t="str">
        <f t="shared" si="22"/>
        <v xml:space="preserve"> </v>
      </c>
      <c r="CJ25" s="9" t="str">
        <f t="shared" si="22"/>
        <v xml:space="preserve"> </v>
      </c>
      <c r="CK25" s="9" t="str">
        <f t="shared" si="22"/>
        <v xml:space="preserve"> </v>
      </c>
      <c r="CL25" s="9" t="str">
        <f t="shared" si="22"/>
        <v xml:space="preserve"> </v>
      </c>
      <c r="CM25" s="9" t="str">
        <f t="shared" si="22"/>
        <v xml:space="preserve"> </v>
      </c>
      <c r="CN25" s="9" t="str">
        <f t="shared" si="22"/>
        <v xml:space="preserve"> </v>
      </c>
      <c r="CO25" s="9" t="str">
        <f t="shared" si="22"/>
        <v xml:space="preserve"> </v>
      </c>
    </row>
    <row r="26" spans="1:93" ht="13" x14ac:dyDescent="0.15">
      <c r="A26" s="9" t="str">
        <f t="shared" ref="A26:CO26" si="23">CONCATENATE(CP26," ",GE26)</f>
        <v xml:space="preserve"> </v>
      </c>
      <c r="B26" s="9" t="str">
        <f t="shared" si="23"/>
        <v xml:space="preserve"> </v>
      </c>
      <c r="C26" s="9" t="str">
        <f t="shared" si="23"/>
        <v xml:space="preserve"> </v>
      </c>
      <c r="D26" s="9" t="str">
        <f t="shared" si="23"/>
        <v xml:space="preserve"> </v>
      </c>
      <c r="E26" s="9" t="str">
        <f t="shared" si="23"/>
        <v xml:space="preserve"> </v>
      </c>
      <c r="F26" s="9" t="str">
        <f t="shared" si="23"/>
        <v xml:space="preserve"> </v>
      </c>
      <c r="G26" s="9" t="str">
        <f t="shared" si="23"/>
        <v xml:space="preserve"> </v>
      </c>
      <c r="H26" s="9" t="str">
        <f t="shared" si="23"/>
        <v xml:space="preserve"> </v>
      </c>
      <c r="I26" s="9" t="str">
        <f t="shared" si="23"/>
        <v xml:space="preserve"> </v>
      </c>
      <c r="J26" s="9" t="str">
        <f t="shared" si="23"/>
        <v xml:space="preserve"> </v>
      </c>
      <c r="K26" s="9" t="str">
        <f t="shared" si="23"/>
        <v xml:space="preserve"> </v>
      </c>
      <c r="L26" s="9" t="str">
        <f t="shared" si="23"/>
        <v xml:space="preserve"> </v>
      </c>
      <c r="M26" s="9" t="str">
        <f t="shared" si="23"/>
        <v xml:space="preserve"> </v>
      </c>
      <c r="N26" s="9" t="str">
        <f t="shared" si="23"/>
        <v xml:space="preserve"> </v>
      </c>
      <c r="O26" s="9" t="str">
        <f t="shared" si="23"/>
        <v xml:space="preserve"> </v>
      </c>
      <c r="P26" s="9" t="str">
        <f t="shared" si="23"/>
        <v xml:space="preserve"> </v>
      </c>
      <c r="Q26" s="9" t="str">
        <f t="shared" si="23"/>
        <v xml:space="preserve"> </v>
      </c>
      <c r="R26" s="9" t="str">
        <f t="shared" si="23"/>
        <v xml:space="preserve"> </v>
      </c>
      <c r="S26" s="9" t="str">
        <f t="shared" si="23"/>
        <v xml:space="preserve"> </v>
      </c>
      <c r="T26" s="9" t="str">
        <f t="shared" si="23"/>
        <v xml:space="preserve"> </v>
      </c>
      <c r="U26" s="9" t="str">
        <f t="shared" si="23"/>
        <v xml:space="preserve"> </v>
      </c>
      <c r="V26" s="9" t="str">
        <f t="shared" si="23"/>
        <v xml:space="preserve"> </v>
      </c>
      <c r="W26" s="9" t="str">
        <f t="shared" si="23"/>
        <v xml:space="preserve"> </v>
      </c>
      <c r="X26" s="9" t="str">
        <f t="shared" si="23"/>
        <v xml:space="preserve"> </v>
      </c>
      <c r="Y26" s="9" t="str">
        <f t="shared" si="23"/>
        <v xml:space="preserve"> </v>
      </c>
      <c r="Z26" s="9" t="str">
        <f t="shared" si="23"/>
        <v xml:space="preserve"> </v>
      </c>
      <c r="AA26" s="9" t="str">
        <f t="shared" si="23"/>
        <v xml:space="preserve"> </v>
      </c>
      <c r="AB26" s="9" t="str">
        <f t="shared" si="23"/>
        <v xml:space="preserve"> </v>
      </c>
      <c r="AC26" s="9" t="str">
        <f t="shared" si="23"/>
        <v xml:space="preserve"> </v>
      </c>
      <c r="AD26" s="9" t="str">
        <f t="shared" si="23"/>
        <v xml:space="preserve"> </v>
      </c>
      <c r="AE26" s="9" t="str">
        <f t="shared" si="23"/>
        <v xml:space="preserve"> </v>
      </c>
      <c r="AF26" s="9" t="str">
        <f t="shared" si="23"/>
        <v xml:space="preserve"> </v>
      </c>
      <c r="AG26" s="9" t="str">
        <f t="shared" si="23"/>
        <v xml:space="preserve"> </v>
      </c>
      <c r="AH26" s="9" t="str">
        <f t="shared" si="23"/>
        <v xml:space="preserve"> </v>
      </c>
      <c r="AI26" s="9" t="str">
        <f t="shared" si="23"/>
        <v xml:space="preserve"> </v>
      </c>
      <c r="AJ26" s="9" t="str">
        <f t="shared" si="23"/>
        <v xml:space="preserve"> </v>
      </c>
      <c r="AK26" s="9" t="str">
        <f t="shared" si="23"/>
        <v xml:space="preserve"> </v>
      </c>
      <c r="AL26" s="9" t="str">
        <f t="shared" si="23"/>
        <v xml:space="preserve"> </v>
      </c>
      <c r="AM26" s="9" t="str">
        <f t="shared" si="23"/>
        <v xml:space="preserve"> </v>
      </c>
      <c r="AN26" s="9" t="str">
        <f t="shared" si="23"/>
        <v xml:space="preserve"> </v>
      </c>
      <c r="AO26" s="9" t="str">
        <f t="shared" si="23"/>
        <v xml:space="preserve"> </v>
      </c>
      <c r="AP26" s="9" t="str">
        <f t="shared" si="23"/>
        <v xml:space="preserve"> </v>
      </c>
      <c r="AQ26" s="9" t="str">
        <f t="shared" si="23"/>
        <v xml:space="preserve"> </v>
      </c>
      <c r="AR26" s="9" t="str">
        <f t="shared" si="23"/>
        <v xml:space="preserve"> </v>
      </c>
      <c r="AS26" s="9" t="str">
        <f t="shared" si="23"/>
        <v xml:space="preserve"> </v>
      </c>
      <c r="AT26" s="9" t="str">
        <f t="shared" si="23"/>
        <v xml:space="preserve"> </v>
      </c>
      <c r="AU26" s="9" t="str">
        <f t="shared" si="23"/>
        <v xml:space="preserve"> </v>
      </c>
      <c r="AV26" s="9" t="str">
        <f t="shared" si="23"/>
        <v xml:space="preserve"> </v>
      </c>
      <c r="AW26" s="9" t="str">
        <f t="shared" si="23"/>
        <v xml:space="preserve"> </v>
      </c>
      <c r="AX26" s="9" t="str">
        <f t="shared" si="23"/>
        <v xml:space="preserve"> </v>
      </c>
      <c r="AY26" s="9" t="str">
        <f t="shared" si="23"/>
        <v xml:space="preserve"> </v>
      </c>
      <c r="AZ26" s="9" t="str">
        <f t="shared" si="23"/>
        <v xml:space="preserve"> </v>
      </c>
      <c r="BA26" s="9" t="str">
        <f t="shared" si="23"/>
        <v xml:space="preserve"> </v>
      </c>
      <c r="BB26" s="9" t="str">
        <f t="shared" si="23"/>
        <v xml:space="preserve"> </v>
      </c>
      <c r="BC26" s="9" t="str">
        <f t="shared" si="23"/>
        <v xml:space="preserve"> </v>
      </c>
      <c r="BD26" s="9" t="str">
        <f t="shared" si="23"/>
        <v xml:space="preserve"> </v>
      </c>
      <c r="BE26" s="9" t="str">
        <f t="shared" si="23"/>
        <v xml:space="preserve"> </v>
      </c>
      <c r="BF26" s="9" t="str">
        <f t="shared" si="23"/>
        <v xml:space="preserve"> </v>
      </c>
      <c r="BG26" s="9" t="str">
        <f t="shared" si="23"/>
        <v xml:space="preserve"> </v>
      </c>
      <c r="BH26" s="9" t="str">
        <f t="shared" si="23"/>
        <v xml:space="preserve"> </v>
      </c>
      <c r="BI26" s="9" t="str">
        <f t="shared" si="23"/>
        <v xml:space="preserve"> </v>
      </c>
      <c r="BJ26" s="9" t="str">
        <f t="shared" si="23"/>
        <v xml:space="preserve"> </v>
      </c>
      <c r="BK26" s="9" t="str">
        <f t="shared" si="23"/>
        <v xml:space="preserve"> </v>
      </c>
      <c r="BL26" s="9" t="str">
        <f t="shared" si="23"/>
        <v xml:space="preserve"> </v>
      </c>
      <c r="BM26" s="9" t="str">
        <f t="shared" si="23"/>
        <v xml:space="preserve"> </v>
      </c>
      <c r="BN26" s="9" t="str">
        <f t="shared" si="23"/>
        <v xml:space="preserve"> </v>
      </c>
      <c r="BO26" s="9" t="str">
        <f t="shared" si="23"/>
        <v xml:space="preserve"> </v>
      </c>
      <c r="BP26" s="9" t="str">
        <f t="shared" si="23"/>
        <v xml:space="preserve"> </v>
      </c>
      <c r="BQ26" s="9" t="str">
        <f t="shared" si="23"/>
        <v xml:space="preserve"> </v>
      </c>
      <c r="BR26" s="9" t="str">
        <f t="shared" si="23"/>
        <v xml:space="preserve"> </v>
      </c>
      <c r="BS26" s="9" t="str">
        <f t="shared" si="23"/>
        <v xml:space="preserve"> </v>
      </c>
      <c r="BT26" s="9" t="str">
        <f t="shared" si="23"/>
        <v xml:space="preserve"> </v>
      </c>
      <c r="BU26" s="9" t="str">
        <f t="shared" si="23"/>
        <v xml:space="preserve"> </v>
      </c>
      <c r="BV26" s="9" t="str">
        <f t="shared" si="23"/>
        <v xml:space="preserve"> </v>
      </c>
      <c r="BW26" s="9" t="str">
        <f t="shared" si="23"/>
        <v xml:space="preserve"> </v>
      </c>
      <c r="BX26" s="9" t="str">
        <f t="shared" si="23"/>
        <v xml:space="preserve"> </v>
      </c>
      <c r="BY26" s="9" t="str">
        <f t="shared" si="23"/>
        <v xml:space="preserve"> </v>
      </c>
      <c r="BZ26" s="9" t="str">
        <f t="shared" si="23"/>
        <v xml:space="preserve"> </v>
      </c>
      <c r="CA26" s="9" t="str">
        <f t="shared" si="23"/>
        <v xml:space="preserve"> </v>
      </c>
      <c r="CB26" s="9" t="str">
        <f t="shared" si="23"/>
        <v xml:space="preserve"> </v>
      </c>
      <c r="CC26" s="9" t="str">
        <f t="shared" si="23"/>
        <v xml:space="preserve"> </v>
      </c>
      <c r="CD26" s="9" t="str">
        <f t="shared" si="23"/>
        <v xml:space="preserve"> </v>
      </c>
      <c r="CE26" s="9" t="str">
        <f t="shared" si="23"/>
        <v xml:space="preserve"> </v>
      </c>
      <c r="CF26" s="9" t="str">
        <f t="shared" si="23"/>
        <v xml:space="preserve"> </v>
      </c>
      <c r="CG26" s="9" t="str">
        <f t="shared" si="23"/>
        <v xml:space="preserve"> </v>
      </c>
      <c r="CH26" s="9" t="str">
        <f t="shared" si="23"/>
        <v xml:space="preserve"> </v>
      </c>
      <c r="CI26" s="9" t="str">
        <f t="shared" si="23"/>
        <v xml:space="preserve"> </v>
      </c>
      <c r="CJ26" s="9" t="str">
        <f t="shared" si="23"/>
        <v xml:space="preserve"> </v>
      </c>
      <c r="CK26" s="9" t="str">
        <f t="shared" si="23"/>
        <v xml:space="preserve"> </v>
      </c>
      <c r="CL26" s="9" t="str">
        <f t="shared" si="23"/>
        <v xml:space="preserve"> </v>
      </c>
      <c r="CM26" s="9" t="str">
        <f t="shared" si="23"/>
        <v xml:space="preserve"> </v>
      </c>
      <c r="CN26" s="9" t="str">
        <f t="shared" si="23"/>
        <v xml:space="preserve"> </v>
      </c>
      <c r="CO26" s="9" t="str">
        <f t="shared" si="23"/>
        <v xml:space="preserve"> </v>
      </c>
    </row>
    <row r="27" spans="1:93" ht="13" x14ac:dyDescent="0.15">
      <c r="A27" s="9" t="str">
        <f t="shared" ref="A27:CO27" si="24">CONCATENATE(CP27," ",GE27)</f>
        <v xml:space="preserve"> </v>
      </c>
      <c r="B27" s="9" t="str">
        <f t="shared" si="24"/>
        <v xml:space="preserve"> </v>
      </c>
      <c r="C27" s="9" t="str">
        <f t="shared" si="24"/>
        <v xml:space="preserve"> </v>
      </c>
      <c r="D27" s="9" t="str">
        <f t="shared" si="24"/>
        <v xml:space="preserve"> </v>
      </c>
      <c r="E27" s="9" t="str">
        <f t="shared" si="24"/>
        <v xml:space="preserve"> </v>
      </c>
      <c r="F27" s="9" t="str">
        <f t="shared" si="24"/>
        <v xml:space="preserve"> </v>
      </c>
      <c r="G27" s="9" t="str">
        <f t="shared" si="24"/>
        <v xml:space="preserve"> </v>
      </c>
      <c r="H27" s="9" t="str">
        <f t="shared" si="24"/>
        <v xml:space="preserve"> </v>
      </c>
      <c r="I27" s="9" t="str">
        <f t="shared" si="24"/>
        <v xml:space="preserve"> </v>
      </c>
      <c r="J27" s="9" t="str">
        <f t="shared" si="24"/>
        <v xml:space="preserve"> </v>
      </c>
      <c r="K27" s="9" t="str">
        <f t="shared" si="24"/>
        <v xml:space="preserve"> </v>
      </c>
      <c r="L27" s="9" t="str">
        <f t="shared" si="24"/>
        <v xml:space="preserve"> </v>
      </c>
      <c r="M27" s="9" t="str">
        <f t="shared" si="24"/>
        <v xml:space="preserve"> </v>
      </c>
      <c r="N27" s="9" t="str">
        <f t="shared" si="24"/>
        <v xml:space="preserve"> </v>
      </c>
      <c r="O27" s="9" t="str">
        <f t="shared" si="24"/>
        <v xml:space="preserve"> </v>
      </c>
      <c r="P27" s="9" t="str">
        <f t="shared" si="24"/>
        <v xml:space="preserve"> </v>
      </c>
      <c r="Q27" s="9" t="str">
        <f t="shared" si="24"/>
        <v xml:space="preserve"> </v>
      </c>
      <c r="R27" s="9" t="str">
        <f t="shared" si="24"/>
        <v xml:space="preserve"> </v>
      </c>
      <c r="S27" s="9" t="str">
        <f t="shared" si="24"/>
        <v xml:space="preserve"> </v>
      </c>
      <c r="T27" s="9" t="str">
        <f t="shared" si="24"/>
        <v xml:space="preserve"> </v>
      </c>
      <c r="U27" s="9" t="str">
        <f t="shared" si="24"/>
        <v xml:space="preserve"> </v>
      </c>
      <c r="V27" s="9" t="str">
        <f t="shared" si="24"/>
        <v xml:space="preserve"> </v>
      </c>
      <c r="W27" s="9" t="str">
        <f t="shared" si="24"/>
        <v xml:space="preserve"> </v>
      </c>
      <c r="X27" s="9" t="str">
        <f t="shared" si="24"/>
        <v xml:space="preserve"> </v>
      </c>
      <c r="Y27" s="9" t="str">
        <f t="shared" si="24"/>
        <v xml:space="preserve"> </v>
      </c>
      <c r="Z27" s="9" t="str">
        <f t="shared" si="24"/>
        <v xml:space="preserve"> </v>
      </c>
      <c r="AA27" s="9" t="str">
        <f t="shared" si="24"/>
        <v xml:space="preserve"> </v>
      </c>
      <c r="AB27" s="9" t="str">
        <f t="shared" si="24"/>
        <v xml:space="preserve"> </v>
      </c>
      <c r="AC27" s="9" t="str">
        <f t="shared" si="24"/>
        <v xml:space="preserve"> </v>
      </c>
      <c r="AD27" s="9" t="str">
        <f t="shared" si="24"/>
        <v xml:space="preserve"> </v>
      </c>
      <c r="AE27" s="9" t="str">
        <f t="shared" si="24"/>
        <v xml:space="preserve"> </v>
      </c>
      <c r="AF27" s="9" t="str">
        <f t="shared" si="24"/>
        <v xml:space="preserve"> </v>
      </c>
      <c r="AG27" s="9" t="str">
        <f t="shared" si="24"/>
        <v xml:space="preserve"> </v>
      </c>
      <c r="AH27" s="9" t="str">
        <f t="shared" si="24"/>
        <v xml:space="preserve"> </v>
      </c>
      <c r="AI27" s="9" t="str">
        <f t="shared" si="24"/>
        <v xml:space="preserve"> </v>
      </c>
      <c r="AJ27" s="9" t="str">
        <f t="shared" si="24"/>
        <v xml:space="preserve"> </v>
      </c>
      <c r="AK27" s="9" t="str">
        <f t="shared" si="24"/>
        <v xml:space="preserve"> </v>
      </c>
      <c r="AL27" s="9" t="str">
        <f t="shared" si="24"/>
        <v xml:space="preserve"> </v>
      </c>
      <c r="AM27" s="9" t="str">
        <f t="shared" si="24"/>
        <v xml:space="preserve"> </v>
      </c>
      <c r="AN27" s="9" t="str">
        <f t="shared" si="24"/>
        <v xml:space="preserve"> </v>
      </c>
      <c r="AO27" s="9" t="str">
        <f t="shared" si="24"/>
        <v xml:space="preserve"> </v>
      </c>
      <c r="AP27" s="9" t="str">
        <f t="shared" si="24"/>
        <v xml:space="preserve"> </v>
      </c>
      <c r="AQ27" s="9" t="str">
        <f t="shared" si="24"/>
        <v xml:space="preserve"> </v>
      </c>
      <c r="AR27" s="9" t="str">
        <f t="shared" si="24"/>
        <v xml:space="preserve"> </v>
      </c>
      <c r="AS27" s="9" t="str">
        <f t="shared" si="24"/>
        <v xml:space="preserve"> </v>
      </c>
      <c r="AT27" s="9" t="str">
        <f t="shared" si="24"/>
        <v xml:space="preserve"> </v>
      </c>
      <c r="AU27" s="9" t="str">
        <f t="shared" si="24"/>
        <v xml:space="preserve"> </v>
      </c>
      <c r="AV27" s="9" t="str">
        <f t="shared" si="24"/>
        <v xml:space="preserve"> </v>
      </c>
      <c r="AW27" s="9" t="str">
        <f t="shared" si="24"/>
        <v xml:space="preserve"> </v>
      </c>
      <c r="AX27" s="9" t="str">
        <f t="shared" si="24"/>
        <v xml:space="preserve"> </v>
      </c>
      <c r="AY27" s="9" t="str">
        <f t="shared" si="24"/>
        <v xml:space="preserve"> </v>
      </c>
      <c r="AZ27" s="9" t="str">
        <f t="shared" si="24"/>
        <v xml:space="preserve"> </v>
      </c>
      <c r="BA27" s="9" t="str">
        <f t="shared" si="24"/>
        <v xml:space="preserve"> </v>
      </c>
      <c r="BB27" s="9" t="str">
        <f t="shared" si="24"/>
        <v xml:space="preserve"> </v>
      </c>
      <c r="BC27" s="9" t="str">
        <f t="shared" si="24"/>
        <v xml:space="preserve"> </v>
      </c>
      <c r="BD27" s="9" t="str">
        <f t="shared" si="24"/>
        <v xml:space="preserve"> </v>
      </c>
      <c r="BE27" s="9" t="str">
        <f t="shared" si="24"/>
        <v xml:space="preserve"> </v>
      </c>
      <c r="BF27" s="9" t="str">
        <f t="shared" si="24"/>
        <v xml:space="preserve"> </v>
      </c>
      <c r="BG27" s="9" t="str">
        <f t="shared" si="24"/>
        <v xml:space="preserve"> </v>
      </c>
      <c r="BH27" s="9" t="str">
        <f t="shared" si="24"/>
        <v xml:space="preserve"> </v>
      </c>
      <c r="BI27" s="9" t="str">
        <f t="shared" si="24"/>
        <v xml:space="preserve"> </v>
      </c>
      <c r="BJ27" s="9" t="str">
        <f t="shared" si="24"/>
        <v xml:space="preserve"> </v>
      </c>
      <c r="BK27" s="9" t="str">
        <f t="shared" si="24"/>
        <v xml:space="preserve"> </v>
      </c>
      <c r="BL27" s="9" t="str">
        <f t="shared" si="24"/>
        <v xml:space="preserve"> </v>
      </c>
      <c r="BM27" s="9" t="str">
        <f t="shared" si="24"/>
        <v xml:space="preserve"> </v>
      </c>
      <c r="BN27" s="9" t="str">
        <f t="shared" si="24"/>
        <v xml:space="preserve"> </v>
      </c>
      <c r="BO27" s="9" t="str">
        <f t="shared" si="24"/>
        <v xml:space="preserve"> </v>
      </c>
      <c r="BP27" s="9" t="str">
        <f t="shared" si="24"/>
        <v xml:space="preserve"> </v>
      </c>
      <c r="BQ27" s="9" t="str">
        <f t="shared" si="24"/>
        <v xml:space="preserve"> </v>
      </c>
      <c r="BR27" s="9" t="str">
        <f t="shared" si="24"/>
        <v xml:space="preserve"> </v>
      </c>
      <c r="BS27" s="9" t="str">
        <f t="shared" si="24"/>
        <v xml:space="preserve"> </v>
      </c>
      <c r="BT27" s="9" t="str">
        <f t="shared" si="24"/>
        <v xml:space="preserve"> </v>
      </c>
      <c r="BU27" s="9" t="str">
        <f t="shared" si="24"/>
        <v xml:space="preserve"> </v>
      </c>
      <c r="BV27" s="9" t="str">
        <f t="shared" si="24"/>
        <v xml:space="preserve"> </v>
      </c>
      <c r="BW27" s="9" t="str">
        <f t="shared" si="24"/>
        <v xml:space="preserve"> </v>
      </c>
      <c r="BX27" s="9" t="str">
        <f t="shared" si="24"/>
        <v xml:space="preserve"> </v>
      </c>
      <c r="BY27" s="9" t="str">
        <f t="shared" si="24"/>
        <v xml:space="preserve"> </v>
      </c>
      <c r="BZ27" s="9" t="str">
        <f t="shared" si="24"/>
        <v xml:space="preserve"> </v>
      </c>
      <c r="CA27" s="9" t="str">
        <f t="shared" si="24"/>
        <v xml:space="preserve"> </v>
      </c>
      <c r="CB27" s="9" t="str">
        <f t="shared" si="24"/>
        <v xml:space="preserve"> </v>
      </c>
      <c r="CC27" s="9" t="str">
        <f t="shared" si="24"/>
        <v xml:space="preserve"> </v>
      </c>
      <c r="CD27" s="9" t="str">
        <f t="shared" si="24"/>
        <v xml:space="preserve"> </v>
      </c>
      <c r="CE27" s="9" t="str">
        <f t="shared" si="24"/>
        <v xml:space="preserve"> </v>
      </c>
      <c r="CF27" s="9" t="str">
        <f t="shared" si="24"/>
        <v xml:space="preserve"> </v>
      </c>
      <c r="CG27" s="9" t="str">
        <f t="shared" si="24"/>
        <v xml:space="preserve"> </v>
      </c>
      <c r="CH27" s="9" t="str">
        <f t="shared" si="24"/>
        <v xml:space="preserve"> </v>
      </c>
      <c r="CI27" s="9" t="str">
        <f t="shared" si="24"/>
        <v xml:space="preserve"> </v>
      </c>
      <c r="CJ27" s="9" t="str">
        <f t="shared" si="24"/>
        <v xml:space="preserve"> </v>
      </c>
      <c r="CK27" s="9" t="str">
        <f t="shared" si="24"/>
        <v xml:space="preserve"> </v>
      </c>
      <c r="CL27" s="9" t="str">
        <f t="shared" si="24"/>
        <v xml:space="preserve"> </v>
      </c>
      <c r="CM27" s="9" t="str">
        <f t="shared" si="24"/>
        <v xml:space="preserve"> </v>
      </c>
      <c r="CN27" s="9" t="str">
        <f t="shared" si="24"/>
        <v xml:space="preserve"> </v>
      </c>
      <c r="CO27" s="9" t="str">
        <f t="shared" si="24"/>
        <v xml:space="preserve"> </v>
      </c>
    </row>
    <row r="28" spans="1:93" ht="13" x14ac:dyDescent="0.15">
      <c r="A28" s="9" t="str">
        <f t="shared" ref="A28:CO28" si="25">CONCATENATE(CP28," ",GE28)</f>
        <v xml:space="preserve"> </v>
      </c>
      <c r="B28" s="9" t="str">
        <f t="shared" si="25"/>
        <v xml:space="preserve"> </v>
      </c>
      <c r="C28" s="9" t="str">
        <f t="shared" si="25"/>
        <v xml:space="preserve"> </v>
      </c>
      <c r="D28" s="9" t="str">
        <f t="shared" si="25"/>
        <v xml:space="preserve"> </v>
      </c>
      <c r="E28" s="9" t="str">
        <f t="shared" si="25"/>
        <v xml:space="preserve"> </v>
      </c>
      <c r="F28" s="9" t="str">
        <f t="shared" si="25"/>
        <v xml:space="preserve"> </v>
      </c>
      <c r="G28" s="9" t="str">
        <f t="shared" si="25"/>
        <v xml:space="preserve"> </v>
      </c>
      <c r="H28" s="9" t="str">
        <f t="shared" si="25"/>
        <v xml:space="preserve"> </v>
      </c>
      <c r="I28" s="9" t="str">
        <f t="shared" si="25"/>
        <v xml:space="preserve"> </v>
      </c>
      <c r="J28" s="9" t="str">
        <f t="shared" si="25"/>
        <v xml:space="preserve"> </v>
      </c>
      <c r="K28" s="9" t="str">
        <f t="shared" si="25"/>
        <v xml:space="preserve"> </v>
      </c>
      <c r="L28" s="9" t="str">
        <f t="shared" si="25"/>
        <v xml:space="preserve"> </v>
      </c>
      <c r="M28" s="9" t="str">
        <f t="shared" si="25"/>
        <v xml:space="preserve"> </v>
      </c>
      <c r="N28" s="9" t="str">
        <f t="shared" si="25"/>
        <v xml:space="preserve"> </v>
      </c>
      <c r="O28" s="9" t="str">
        <f t="shared" si="25"/>
        <v xml:space="preserve"> </v>
      </c>
      <c r="P28" s="9" t="str">
        <f t="shared" si="25"/>
        <v xml:space="preserve"> </v>
      </c>
      <c r="Q28" s="9" t="str">
        <f t="shared" si="25"/>
        <v xml:space="preserve"> </v>
      </c>
      <c r="R28" s="9" t="str">
        <f t="shared" si="25"/>
        <v xml:space="preserve"> </v>
      </c>
      <c r="S28" s="9" t="str">
        <f t="shared" si="25"/>
        <v xml:space="preserve"> </v>
      </c>
      <c r="T28" s="9" t="str">
        <f t="shared" si="25"/>
        <v xml:space="preserve"> </v>
      </c>
      <c r="U28" s="9" t="str">
        <f t="shared" si="25"/>
        <v xml:space="preserve"> </v>
      </c>
      <c r="V28" s="9" t="str">
        <f t="shared" si="25"/>
        <v xml:space="preserve"> </v>
      </c>
      <c r="W28" s="9" t="str">
        <f t="shared" si="25"/>
        <v xml:space="preserve"> </v>
      </c>
      <c r="X28" s="9" t="str">
        <f t="shared" si="25"/>
        <v xml:space="preserve"> </v>
      </c>
      <c r="Y28" s="9" t="str">
        <f t="shared" si="25"/>
        <v xml:space="preserve"> </v>
      </c>
      <c r="Z28" s="9" t="str">
        <f t="shared" si="25"/>
        <v xml:space="preserve"> </v>
      </c>
      <c r="AA28" s="9" t="str">
        <f t="shared" si="25"/>
        <v xml:space="preserve"> </v>
      </c>
      <c r="AB28" s="9" t="str">
        <f t="shared" si="25"/>
        <v xml:space="preserve"> </v>
      </c>
      <c r="AC28" s="9" t="str">
        <f t="shared" si="25"/>
        <v xml:space="preserve"> </v>
      </c>
      <c r="AD28" s="9" t="str">
        <f t="shared" si="25"/>
        <v xml:space="preserve"> </v>
      </c>
      <c r="AE28" s="9" t="str">
        <f t="shared" si="25"/>
        <v xml:space="preserve"> </v>
      </c>
      <c r="AF28" s="9" t="str">
        <f t="shared" si="25"/>
        <v xml:space="preserve"> </v>
      </c>
      <c r="AG28" s="9" t="str">
        <f t="shared" si="25"/>
        <v xml:space="preserve"> </v>
      </c>
      <c r="AH28" s="9" t="str">
        <f t="shared" si="25"/>
        <v xml:space="preserve"> </v>
      </c>
      <c r="AI28" s="9" t="str">
        <f t="shared" si="25"/>
        <v xml:space="preserve"> </v>
      </c>
      <c r="AJ28" s="9" t="str">
        <f t="shared" si="25"/>
        <v xml:space="preserve"> </v>
      </c>
      <c r="AK28" s="9" t="str">
        <f t="shared" si="25"/>
        <v xml:space="preserve"> </v>
      </c>
      <c r="AL28" s="9" t="str">
        <f t="shared" si="25"/>
        <v xml:space="preserve"> </v>
      </c>
      <c r="AM28" s="9" t="str">
        <f t="shared" si="25"/>
        <v xml:space="preserve"> </v>
      </c>
      <c r="AN28" s="9" t="str">
        <f t="shared" si="25"/>
        <v xml:space="preserve"> </v>
      </c>
      <c r="AO28" s="9" t="str">
        <f t="shared" si="25"/>
        <v xml:space="preserve"> </v>
      </c>
      <c r="AP28" s="9" t="str">
        <f t="shared" si="25"/>
        <v xml:space="preserve"> </v>
      </c>
      <c r="AQ28" s="9" t="str">
        <f t="shared" si="25"/>
        <v xml:space="preserve"> </v>
      </c>
      <c r="AR28" s="9" t="str">
        <f t="shared" si="25"/>
        <v xml:space="preserve"> </v>
      </c>
      <c r="AS28" s="9" t="str">
        <f t="shared" si="25"/>
        <v xml:space="preserve"> </v>
      </c>
      <c r="AT28" s="9" t="str">
        <f t="shared" si="25"/>
        <v xml:space="preserve"> </v>
      </c>
      <c r="AU28" s="9" t="str">
        <f t="shared" si="25"/>
        <v xml:space="preserve"> </v>
      </c>
      <c r="AV28" s="9" t="str">
        <f t="shared" si="25"/>
        <v xml:space="preserve"> </v>
      </c>
      <c r="AW28" s="9" t="str">
        <f t="shared" si="25"/>
        <v xml:space="preserve"> </v>
      </c>
      <c r="AX28" s="9" t="str">
        <f t="shared" si="25"/>
        <v xml:space="preserve"> </v>
      </c>
      <c r="AY28" s="9" t="str">
        <f t="shared" si="25"/>
        <v xml:space="preserve"> </v>
      </c>
      <c r="AZ28" s="9" t="str">
        <f t="shared" si="25"/>
        <v xml:space="preserve"> </v>
      </c>
      <c r="BA28" s="9" t="str">
        <f t="shared" si="25"/>
        <v xml:space="preserve"> </v>
      </c>
      <c r="BB28" s="9" t="str">
        <f t="shared" si="25"/>
        <v xml:space="preserve"> </v>
      </c>
      <c r="BC28" s="9" t="str">
        <f t="shared" si="25"/>
        <v xml:space="preserve"> </v>
      </c>
      <c r="BD28" s="9" t="str">
        <f t="shared" si="25"/>
        <v xml:space="preserve"> </v>
      </c>
      <c r="BE28" s="9" t="str">
        <f t="shared" si="25"/>
        <v xml:space="preserve"> </v>
      </c>
      <c r="BF28" s="9" t="str">
        <f t="shared" si="25"/>
        <v xml:space="preserve"> </v>
      </c>
      <c r="BG28" s="9" t="str">
        <f t="shared" si="25"/>
        <v xml:space="preserve"> </v>
      </c>
      <c r="BH28" s="9" t="str">
        <f t="shared" si="25"/>
        <v xml:space="preserve"> </v>
      </c>
      <c r="BI28" s="9" t="str">
        <f t="shared" si="25"/>
        <v xml:space="preserve"> </v>
      </c>
      <c r="BJ28" s="9" t="str">
        <f t="shared" si="25"/>
        <v xml:space="preserve"> </v>
      </c>
      <c r="BK28" s="9" t="str">
        <f t="shared" si="25"/>
        <v xml:space="preserve"> </v>
      </c>
      <c r="BL28" s="9" t="str">
        <f t="shared" si="25"/>
        <v xml:space="preserve"> </v>
      </c>
      <c r="BM28" s="9" t="str">
        <f t="shared" si="25"/>
        <v xml:space="preserve"> </v>
      </c>
      <c r="BN28" s="9" t="str">
        <f t="shared" si="25"/>
        <v xml:space="preserve"> </v>
      </c>
      <c r="BO28" s="9" t="str">
        <f t="shared" si="25"/>
        <v xml:space="preserve"> </v>
      </c>
      <c r="BP28" s="9" t="str">
        <f t="shared" si="25"/>
        <v xml:space="preserve"> </v>
      </c>
      <c r="BQ28" s="9" t="str">
        <f t="shared" si="25"/>
        <v xml:space="preserve"> </v>
      </c>
      <c r="BR28" s="9" t="str">
        <f t="shared" si="25"/>
        <v xml:space="preserve"> </v>
      </c>
      <c r="BS28" s="9" t="str">
        <f t="shared" si="25"/>
        <v xml:space="preserve"> </v>
      </c>
      <c r="BT28" s="9" t="str">
        <f t="shared" si="25"/>
        <v xml:space="preserve"> </v>
      </c>
      <c r="BU28" s="9" t="str">
        <f t="shared" si="25"/>
        <v xml:space="preserve"> </v>
      </c>
      <c r="BV28" s="9" t="str">
        <f t="shared" si="25"/>
        <v xml:space="preserve"> </v>
      </c>
      <c r="BW28" s="9" t="str">
        <f t="shared" si="25"/>
        <v xml:space="preserve"> </v>
      </c>
      <c r="BX28" s="9" t="str">
        <f t="shared" si="25"/>
        <v xml:space="preserve"> </v>
      </c>
      <c r="BY28" s="9" t="str">
        <f t="shared" si="25"/>
        <v xml:space="preserve"> </v>
      </c>
      <c r="BZ28" s="9" t="str">
        <f t="shared" si="25"/>
        <v xml:space="preserve"> </v>
      </c>
      <c r="CA28" s="9" t="str">
        <f t="shared" si="25"/>
        <v xml:space="preserve"> </v>
      </c>
      <c r="CB28" s="9" t="str">
        <f t="shared" si="25"/>
        <v xml:space="preserve"> </v>
      </c>
      <c r="CC28" s="9" t="str">
        <f t="shared" si="25"/>
        <v xml:space="preserve"> </v>
      </c>
      <c r="CD28" s="9" t="str">
        <f t="shared" si="25"/>
        <v xml:space="preserve"> </v>
      </c>
      <c r="CE28" s="9" t="str">
        <f t="shared" si="25"/>
        <v xml:space="preserve"> </v>
      </c>
      <c r="CF28" s="9" t="str">
        <f t="shared" si="25"/>
        <v xml:space="preserve"> </v>
      </c>
      <c r="CG28" s="9" t="str">
        <f t="shared" si="25"/>
        <v xml:space="preserve"> </v>
      </c>
      <c r="CH28" s="9" t="str">
        <f t="shared" si="25"/>
        <v xml:space="preserve"> </v>
      </c>
      <c r="CI28" s="9" t="str">
        <f t="shared" si="25"/>
        <v xml:space="preserve"> </v>
      </c>
      <c r="CJ28" s="9" t="str">
        <f t="shared" si="25"/>
        <v xml:space="preserve"> </v>
      </c>
      <c r="CK28" s="9" t="str">
        <f t="shared" si="25"/>
        <v xml:space="preserve"> </v>
      </c>
      <c r="CL28" s="9" t="str">
        <f t="shared" si="25"/>
        <v xml:space="preserve"> </v>
      </c>
      <c r="CM28" s="9" t="str">
        <f t="shared" si="25"/>
        <v xml:space="preserve"> </v>
      </c>
      <c r="CN28" s="9" t="str">
        <f t="shared" si="25"/>
        <v xml:space="preserve"> </v>
      </c>
      <c r="CO28" s="9" t="str">
        <f t="shared" si="25"/>
        <v xml:space="preserve"> </v>
      </c>
    </row>
    <row r="29" spans="1:93" ht="13" x14ac:dyDescent="0.15">
      <c r="A29" s="9" t="str">
        <f t="shared" ref="A29:CO29" si="26">CONCATENATE(CP29," ",GE29)</f>
        <v xml:space="preserve"> </v>
      </c>
      <c r="B29" s="9" t="str">
        <f t="shared" si="26"/>
        <v xml:space="preserve"> </v>
      </c>
      <c r="C29" s="9" t="str">
        <f t="shared" si="26"/>
        <v xml:space="preserve"> </v>
      </c>
      <c r="D29" s="9" t="str">
        <f t="shared" si="26"/>
        <v xml:space="preserve"> </v>
      </c>
      <c r="E29" s="9" t="str">
        <f t="shared" si="26"/>
        <v xml:space="preserve"> </v>
      </c>
      <c r="F29" s="9" t="str">
        <f t="shared" si="26"/>
        <v xml:space="preserve"> </v>
      </c>
      <c r="G29" s="9" t="str">
        <f t="shared" si="26"/>
        <v xml:space="preserve"> </v>
      </c>
      <c r="H29" s="9" t="str">
        <f t="shared" si="26"/>
        <v xml:space="preserve"> </v>
      </c>
      <c r="I29" s="9" t="str">
        <f t="shared" si="26"/>
        <v xml:space="preserve"> </v>
      </c>
      <c r="J29" s="9" t="str">
        <f t="shared" si="26"/>
        <v xml:space="preserve"> </v>
      </c>
      <c r="K29" s="9" t="str">
        <f t="shared" si="26"/>
        <v xml:space="preserve"> </v>
      </c>
      <c r="L29" s="9" t="str">
        <f t="shared" si="26"/>
        <v xml:space="preserve"> </v>
      </c>
      <c r="M29" s="9" t="str">
        <f t="shared" si="26"/>
        <v xml:space="preserve"> </v>
      </c>
      <c r="N29" s="9" t="str">
        <f t="shared" si="26"/>
        <v xml:space="preserve"> </v>
      </c>
      <c r="O29" s="9" t="str">
        <f t="shared" si="26"/>
        <v xml:space="preserve"> </v>
      </c>
      <c r="P29" s="9" t="str">
        <f t="shared" si="26"/>
        <v xml:space="preserve"> </v>
      </c>
      <c r="Q29" s="9" t="str">
        <f t="shared" si="26"/>
        <v xml:space="preserve"> </v>
      </c>
      <c r="R29" s="9" t="str">
        <f t="shared" si="26"/>
        <v xml:space="preserve"> </v>
      </c>
      <c r="S29" s="9" t="str">
        <f t="shared" si="26"/>
        <v xml:space="preserve"> </v>
      </c>
      <c r="T29" s="9" t="str">
        <f t="shared" si="26"/>
        <v xml:space="preserve"> </v>
      </c>
      <c r="U29" s="9" t="str">
        <f t="shared" si="26"/>
        <v xml:space="preserve"> </v>
      </c>
      <c r="V29" s="9" t="str">
        <f t="shared" si="26"/>
        <v xml:space="preserve"> </v>
      </c>
      <c r="W29" s="9" t="str">
        <f t="shared" si="26"/>
        <v xml:space="preserve"> </v>
      </c>
      <c r="X29" s="9" t="str">
        <f t="shared" si="26"/>
        <v xml:space="preserve"> </v>
      </c>
      <c r="Y29" s="9" t="str">
        <f t="shared" si="26"/>
        <v xml:space="preserve"> </v>
      </c>
      <c r="Z29" s="9" t="str">
        <f t="shared" si="26"/>
        <v xml:space="preserve"> </v>
      </c>
      <c r="AA29" s="9" t="str">
        <f t="shared" si="26"/>
        <v xml:space="preserve"> </v>
      </c>
      <c r="AB29" s="9" t="str">
        <f t="shared" si="26"/>
        <v xml:space="preserve"> </v>
      </c>
      <c r="AC29" s="9" t="str">
        <f t="shared" si="26"/>
        <v xml:space="preserve"> </v>
      </c>
      <c r="AD29" s="9" t="str">
        <f t="shared" si="26"/>
        <v xml:space="preserve"> </v>
      </c>
      <c r="AE29" s="9" t="str">
        <f t="shared" si="26"/>
        <v xml:space="preserve"> </v>
      </c>
      <c r="AF29" s="9" t="str">
        <f t="shared" si="26"/>
        <v xml:space="preserve"> </v>
      </c>
      <c r="AG29" s="9" t="str">
        <f t="shared" si="26"/>
        <v xml:space="preserve"> </v>
      </c>
      <c r="AH29" s="9" t="str">
        <f t="shared" si="26"/>
        <v xml:space="preserve"> </v>
      </c>
      <c r="AI29" s="9" t="str">
        <f t="shared" si="26"/>
        <v xml:space="preserve"> </v>
      </c>
      <c r="AJ29" s="9" t="str">
        <f t="shared" si="26"/>
        <v xml:space="preserve"> </v>
      </c>
      <c r="AK29" s="9" t="str">
        <f t="shared" si="26"/>
        <v xml:space="preserve"> </v>
      </c>
      <c r="AL29" s="9" t="str">
        <f t="shared" si="26"/>
        <v xml:space="preserve"> </v>
      </c>
      <c r="AM29" s="9" t="str">
        <f t="shared" si="26"/>
        <v xml:space="preserve"> </v>
      </c>
      <c r="AN29" s="9" t="str">
        <f t="shared" si="26"/>
        <v xml:space="preserve"> </v>
      </c>
      <c r="AO29" s="9" t="str">
        <f t="shared" si="26"/>
        <v xml:space="preserve"> </v>
      </c>
      <c r="AP29" s="9" t="str">
        <f t="shared" si="26"/>
        <v xml:space="preserve"> </v>
      </c>
      <c r="AQ29" s="9" t="str">
        <f t="shared" si="26"/>
        <v xml:space="preserve"> </v>
      </c>
      <c r="AR29" s="9" t="str">
        <f t="shared" si="26"/>
        <v xml:space="preserve"> </v>
      </c>
      <c r="AS29" s="9" t="str">
        <f t="shared" si="26"/>
        <v xml:space="preserve"> </v>
      </c>
      <c r="AT29" s="9" t="str">
        <f t="shared" si="26"/>
        <v xml:space="preserve"> </v>
      </c>
      <c r="AU29" s="9" t="str">
        <f t="shared" si="26"/>
        <v xml:space="preserve"> </v>
      </c>
      <c r="AV29" s="9" t="str">
        <f t="shared" si="26"/>
        <v xml:space="preserve"> </v>
      </c>
      <c r="AW29" s="9" t="str">
        <f t="shared" si="26"/>
        <v xml:space="preserve"> </v>
      </c>
      <c r="AX29" s="9" t="str">
        <f t="shared" si="26"/>
        <v xml:space="preserve"> </v>
      </c>
      <c r="AY29" s="9" t="str">
        <f t="shared" si="26"/>
        <v xml:space="preserve"> </v>
      </c>
      <c r="AZ29" s="9" t="str">
        <f t="shared" si="26"/>
        <v xml:space="preserve"> </v>
      </c>
      <c r="BA29" s="9" t="str">
        <f t="shared" si="26"/>
        <v xml:space="preserve"> </v>
      </c>
      <c r="BB29" s="9" t="str">
        <f t="shared" si="26"/>
        <v xml:space="preserve"> </v>
      </c>
      <c r="BC29" s="9" t="str">
        <f t="shared" si="26"/>
        <v xml:space="preserve"> </v>
      </c>
      <c r="BD29" s="9" t="str">
        <f t="shared" si="26"/>
        <v xml:space="preserve"> </v>
      </c>
      <c r="BE29" s="9" t="str">
        <f t="shared" si="26"/>
        <v xml:space="preserve"> </v>
      </c>
      <c r="BF29" s="9" t="str">
        <f t="shared" si="26"/>
        <v xml:space="preserve"> </v>
      </c>
      <c r="BG29" s="9" t="str">
        <f t="shared" si="26"/>
        <v xml:space="preserve"> </v>
      </c>
      <c r="BH29" s="9" t="str">
        <f t="shared" si="26"/>
        <v xml:space="preserve"> </v>
      </c>
      <c r="BI29" s="9" t="str">
        <f t="shared" si="26"/>
        <v xml:space="preserve"> </v>
      </c>
      <c r="BJ29" s="9" t="str">
        <f t="shared" si="26"/>
        <v xml:space="preserve"> </v>
      </c>
      <c r="BK29" s="9" t="str">
        <f t="shared" si="26"/>
        <v xml:space="preserve"> </v>
      </c>
      <c r="BL29" s="9" t="str">
        <f t="shared" si="26"/>
        <v xml:space="preserve"> </v>
      </c>
      <c r="BM29" s="9" t="str">
        <f t="shared" si="26"/>
        <v xml:space="preserve"> </v>
      </c>
      <c r="BN29" s="9" t="str">
        <f t="shared" si="26"/>
        <v xml:space="preserve"> </v>
      </c>
      <c r="BO29" s="9" t="str">
        <f t="shared" si="26"/>
        <v xml:space="preserve"> </v>
      </c>
      <c r="BP29" s="9" t="str">
        <f t="shared" si="26"/>
        <v xml:space="preserve"> </v>
      </c>
      <c r="BQ29" s="9" t="str">
        <f t="shared" si="26"/>
        <v xml:space="preserve"> </v>
      </c>
      <c r="BR29" s="9" t="str">
        <f t="shared" si="26"/>
        <v xml:space="preserve"> </v>
      </c>
      <c r="BS29" s="9" t="str">
        <f t="shared" si="26"/>
        <v xml:space="preserve"> </v>
      </c>
      <c r="BT29" s="9" t="str">
        <f t="shared" si="26"/>
        <v xml:space="preserve"> </v>
      </c>
      <c r="BU29" s="9" t="str">
        <f t="shared" si="26"/>
        <v xml:space="preserve"> </v>
      </c>
      <c r="BV29" s="9" t="str">
        <f t="shared" si="26"/>
        <v xml:space="preserve"> </v>
      </c>
      <c r="BW29" s="9" t="str">
        <f t="shared" si="26"/>
        <v xml:space="preserve"> </v>
      </c>
      <c r="BX29" s="9" t="str">
        <f t="shared" si="26"/>
        <v xml:space="preserve"> </v>
      </c>
      <c r="BY29" s="9" t="str">
        <f t="shared" si="26"/>
        <v xml:space="preserve"> </v>
      </c>
      <c r="BZ29" s="9" t="str">
        <f t="shared" si="26"/>
        <v xml:space="preserve"> </v>
      </c>
      <c r="CA29" s="9" t="str">
        <f t="shared" si="26"/>
        <v xml:space="preserve"> </v>
      </c>
      <c r="CB29" s="9" t="str">
        <f t="shared" si="26"/>
        <v xml:space="preserve"> </v>
      </c>
      <c r="CC29" s="9" t="str">
        <f t="shared" si="26"/>
        <v xml:space="preserve"> </v>
      </c>
      <c r="CD29" s="9" t="str">
        <f t="shared" si="26"/>
        <v xml:space="preserve"> </v>
      </c>
      <c r="CE29" s="9" t="str">
        <f t="shared" si="26"/>
        <v xml:space="preserve"> </v>
      </c>
      <c r="CF29" s="9" t="str">
        <f t="shared" si="26"/>
        <v xml:space="preserve"> </v>
      </c>
      <c r="CG29" s="9" t="str">
        <f t="shared" si="26"/>
        <v xml:space="preserve"> </v>
      </c>
      <c r="CH29" s="9" t="str">
        <f t="shared" si="26"/>
        <v xml:space="preserve"> </v>
      </c>
      <c r="CI29" s="9" t="str">
        <f t="shared" si="26"/>
        <v xml:space="preserve"> </v>
      </c>
      <c r="CJ29" s="9" t="str">
        <f t="shared" si="26"/>
        <v xml:space="preserve"> </v>
      </c>
      <c r="CK29" s="9" t="str">
        <f t="shared" si="26"/>
        <v xml:space="preserve"> </v>
      </c>
      <c r="CL29" s="9" t="str">
        <f t="shared" si="26"/>
        <v xml:space="preserve"> </v>
      </c>
      <c r="CM29" s="9" t="str">
        <f t="shared" si="26"/>
        <v xml:space="preserve"> </v>
      </c>
      <c r="CN29" s="9" t="str">
        <f t="shared" si="26"/>
        <v xml:space="preserve"> </v>
      </c>
      <c r="CO29" s="9" t="str">
        <f t="shared" si="26"/>
        <v xml:space="preserve"> </v>
      </c>
    </row>
    <row r="30" spans="1:93" ht="13" x14ac:dyDescent="0.15">
      <c r="A30" s="9" t="str">
        <f t="shared" ref="A30:CO30" si="27">CONCATENATE(CP30," ",GE30)</f>
        <v xml:space="preserve"> </v>
      </c>
      <c r="B30" s="9" t="str">
        <f t="shared" si="27"/>
        <v xml:space="preserve"> </v>
      </c>
      <c r="C30" s="9" t="str">
        <f t="shared" si="27"/>
        <v xml:space="preserve"> </v>
      </c>
      <c r="D30" s="9" t="str">
        <f t="shared" si="27"/>
        <v xml:space="preserve"> </v>
      </c>
      <c r="E30" s="9" t="str">
        <f t="shared" si="27"/>
        <v xml:space="preserve"> </v>
      </c>
      <c r="F30" s="9" t="str">
        <f t="shared" si="27"/>
        <v xml:space="preserve"> </v>
      </c>
      <c r="G30" s="9" t="str">
        <f t="shared" si="27"/>
        <v xml:space="preserve"> </v>
      </c>
      <c r="H30" s="9" t="str">
        <f t="shared" si="27"/>
        <v xml:space="preserve"> </v>
      </c>
      <c r="I30" s="9" t="str">
        <f t="shared" si="27"/>
        <v xml:space="preserve"> </v>
      </c>
      <c r="J30" s="9" t="str">
        <f t="shared" si="27"/>
        <v xml:space="preserve"> </v>
      </c>
      <c r="K30" s="9" t="str">
        <f t="shared" si="27"/>
        <v xml:space="preserve"> </v>
      </c>
      <c r="L30" s="9" t="str">
        <f t="shared" si="27"/>
        <v xml:space="preserve"> </v>
      </c>
      <c r="M30" s="9" t="str">
        <f t="shared" si="27"/>
        <v xml:space="preserve"> </v>
      </c>
      <c r="N30" s="9" t="str">
        <f t="shared" si="27"/>
        <v xml:space="preserve"> </v>
      </c>
      <c r="O30" s="9" t="str">
        <f t="shared" si="27"/>
        <v xml:space="preserve"> </v>
      </c>
      <c r="P30" s="9" t="str">
        <f t="shared" si="27"/>
        <v xml:space="preserve"> </v>
      </c>
      <c r="Q30" s="9" t="str">
        <f t="shared" si="27"/>
        <v xml:space="preserve"> </v>
      </c>
      <c r="R30" s="9" t="str">
        <f t="shared" si="27"/>
        <v xml:space="preserve"> </v>
      </c>
      <c r="S30" s="9" t="str">
        <f t="shared" si="27"/>
        <v xml:space="preserve"> </v>
      </c>
      <c r="T30" s="9" t="str">
        <f t="shared" si="27"/>
        <v xml:space="preserve"> </v>
      </c>
      <c r="U30" s="9" t="str">
        <f t="shared" si="27"/>
        <v xml:space="preserve"> </v>
      </c>
      <c r="V30" s="9" t="str">
        <f t="shared" si="27"/>
        <v xml:space="preserve"> </v>
      </c>
      <c r="W30" s="9" t="str">
        <f t="shared" si="27"/>
        <v xml:space="preserve"> </v>
      </c>
      <c r="X30" s="9" t="str">
        <f t="shared" si="27"/>
        <v xml:space="preserve"> </v>
      </c>
      <c r="Y30" s="9" t="str">
        <f t="shared" si="27"/>
        <v xml:space="preserve"> </v>
      </c>
      <c r="Z30" s="9" t="str">
        <f t="shared" si="27"/>
        <v xml:space="preserve"> </v>
      </c>
      <c r="AA30" s="9" t="str">
        <f t="shared" si="27"/>
        <v xml:space="preserve"> </v>
      </c>
      <c r="AB30" s="9" t="str">
        <f t="shared" si="27"/>
        <v xml:space="preserve"> </v>
      </c>
      <c r="AC30" s="9" t="str">
        <f t="shared" si="27"/>
        <v xml:space="preserve"> </v>
      </c>
      <c r="AD30" s="9" t="str">
        <f t="shared" si="27"/>
        <v xml:space="preserve"> </v>
      </c>
      <c r="AE30" s="9" t="str">
        <f t="shared" si="27"/>
        <v xml:space="preserve"> </v>
      </c>
      <c r="AF30" s="9" t="str">
        <f t="shared" si="27"/>
        <v xml:space="preserve"> </v>
      </c>
      <c r="AG30" s="9" t="str">
        <f t="shared" si="27"/>
        <v xml:space="preserve"> </v>
      </c>
      <c r="AH30" s="9" t="str">
        <f t="shared" si="27"/>
        <v xml:space="preserve"> </v>
      </c>
      <c r="AI30" s="9" t="str">
        <f t="shared" si="27"/>
        <v xml:space="preserve"> </v>
      </c>
      <c r="AJ30" s="9" t="str">
        <f t="shared" si="27"/>
        <v xml:space="preserve"> </v>
      </c>
      <c r="AK30" s="9" t="str">
        <f t="shared" si="27"/>
        <v xml:space="preserve"> </v>
      </c>
      <c r="AL30" s="9" t="str">
        <f t="shared" si="27"/>
        <v xml:space="preserve"> </v>
      </c>
      <c r="AM30" s="9" t="str">
        <f t="shared" si="27"/>
        <v xml:space="preserve"> </v>
      </c>
      <c r="AN30" s="9" t="str">
        <f t="shared" si="27"/>
        <v xml:space="preserve"> </v>
      </c>
      <c r="AO30" s="9" t="str">
        <f t="shared" si="27"/>
        <v xml:space="preserve"> </v>
      </c>
      <c r="AP30" s="9" t="str">
        <f t="shared" si="27"/>
        <v xml:space="preserve"> </v>
      </c>
      <c r="AQ30" s="9" t="str">
        <f t="shared" si="27"/>
        <v xml:space="preserve"> </v>
      </c>
      <c r="AR30" s="9" t="str">
        <f t="shared" si="27"/>
        <v xml:space="preserve"> </v>
      </c>
      <c r="AS30" s="9" t="str">
        <f t="shared" si="27"/>
        <v xml:space="preserve"> </v>
      </c>
      <c r="AT30" s="9" t="str">
        <f t="shared" si="27"/>
        <v xml:space="preserve"> </v>
      </c>
      <c r="AU30" s="9" t="str">
        <f t="shared" si="27"/>
        <v xml:space="preserve"> </v>
      </c>
      <c r="AV30" s="9" t="str">
        <f t="shared" si="27"/>
        <v xml:space="preserve"> </v>
      </c>
      <c r="AW30" s="9" t="str">
        <f t="shared" si="27"/>
        <v xml:space="preserve"> </v>
      </c>
      <c r="AX30" s="9" t="str">
        <f t="shared" si="27"/>
        <v xml:space="preserve"> </v>
      </c>
      <c r="AY30" s="9" t="str">
        <f t="shared" si="27"/>
        <v xml:space="preserve"> </v>
      </c>
      <c r="AZ30" s="9" t="str">
        <f t="shared" si="27"/>
        <v xml:space="preserve"> </v>
      </c>
      <c r="BA30" s="9" t="str">
        <f t="shared" si="27"/>
        <v xml:space="preserve"> </v>
      </c>
      <c r="BB30" s="9" t="str">
        <f t="shared" si="27"/>
        <v xml:space="preserve"> </v>
      </c>
      <c r="BC30" s="9" t="str">
        <f t="shared" si="27"/>
        <v xml:space="preserve"> </v>
      </c>
      <c r="BD30" s="9" t="str">
        <f t="shared" si="27"/>
        <v xml:space="preserve"> </v>
      </c>
      <c r="BE30" s="9" t="str">
        <f t="shared" si="27"/>
        <v xml:space="preserve"> </v>
      </c>
      <c r="BF30" s="9" t="str">
        <f t="shared" si="27"/>
        <v xml:space="preserve"> </v>
      </c>
      <c r="BG30" s="9" t="str">
        <f t="shared" si="27"/>
        <v xml:space="preserve"> </v>
      </c>
      <c r="BH30" s="9" t="str">
        <f t="shared" si="27"/>
        <v xml:space="preserve"> </v>
      </c>
      <c r="BI30" s="9" t="str">
        <f t="shared" si="27"/>
        <v xml:space="preserve"> </v>
      </c>
      <c r="BJ30" s="9" t="str">
        <f t="shared" si="27"/>
        <v xml:space="preserve"> </v>
      </c>
      <c r="BK30" s="9" t="str">
        <f t="shared" si="27"/>
        <v xml:space="preserve"> </v>
      </c>
      <c r="BL30" s="9" t="str">
        <f t="shared" si="27"/>
        <v xml:space="preserve"> </v>
      </c>
      <c r="BM30" s="9" t="str">
        <f t="shared" si="27"/>
        <v xml:space="preserve"> </v>
      </c>
      <c r="BN30" s="9" t="str">
        <f t="shared" si="27"/>
        <v xml:space="preserve"> </v>
      </c>
      <c r="BO30" s="9" t="str">
        <f t="shared" si="27"/>
        <v xml:space="preserve"> </v>
      </c>
      <c r="BP30" s="9" t="str">
        <f t="shared" si="27"/>
        <v xml:space="preserve"> </v>
      </c>
      <c r="BQ30" s="9" t="str">
        <f t="shared" si="27"/>
        <v xml:space="preserve"> </v>
      </c>
      <c r="BR30" s="9" t="str">
        <f t="shared" si="27"/>
        <v xml:space="preserve"> </v>
      </c>
      <c r="BS30" s="9" t="str">
        <f t="shared" si="27"/>
        <v xml:space="preserve"> </v>
      </c>
      <c r="BT30" s="9" t="str">
        <f t="shared" si="27"/>
        <v xml:space="preserve"> </v>
      </c>
      <c r="BU30" s="9" t="str">
        <f t="shared" si="27"/>
        <v xml:space="preserve"> </v>
      </c>
      <c r="BV30" s="9" t="str">
        <f t="shared" si="27"/>
        <v xml:space="preserve"> </v>
      </c>
      <c r="BW30" s="9" t="str">
        <f t="shared" si="27"/>
        <v xml:space="preserve"> </v>
      </c>
      <c r="BX30" s="9" t="str">
        <f t="shared" si="27"/>
        <v xml:space="preserve"> </v>
      </c>
      <c r="BY30" s="9" t="str">
        <f t="shared" si="27"/>
        <v xml:space="preserve"> </v>
      </c>
      <c r="BZ30" s="9" t="str">
        <f t="shared" si="27"/>
        <v xml:space="preserve"> </v>
      </c>
      <c r="CA30" s="9" t="str">
        <f t="shared" si="27"/>
        <v xml:space="preserve"> </v>
      </c>
      <c r="CB30" s="9" t="str">
        <f t="shared" si="27"/>
        <v xml:space="preserve"> </v>
      </c>
      <c r="CC30" s="9" t="str">
        <f t="shared" si="27"/>
        <v xml:space="preserve"> </v>
      </c>
      <c r="CD30" s="9" t="str">
        <f t="shared" si="27"/>
        <v xml:space="preserve"> </v>
      </c>
      <c r="CE30" s="9" t="str">
        <f t="shared" si="27"/>
        <v xml:space="preserve"> </v>
      </c>
      <c r="CF30" s="9" t="str">
        <f t="shared" si="27"/>
        <v xml:space="preserve"> </v>
      </c>
      <c r="CG30" s="9" t="str">
        <f t="shared" si="27"/>
        <v xml:space="preserve"> </v>
      </c>
      <c r="CH30" s="9" t="str">
        <f t="shared" si="27"/>
        <v xml:space="preserve"> </v>
      </c>
      <c r="CI30" s="9" t="str">
        <f t="shared" si="27"/>
        <v xml:space="preserve"> </v>
      </c>
      <c r="CJ30" s="9" t="str">
        <f t="shared" si="27"/>
        <v xml:space="preserve"> </v>
      </c>
      <c r="CK30" s="9" t="str">
        <f t="shared" si="27"/>
        <v xml:space="preserve"> </v>
      </c>
      <c r="CL30" s="9" t="str">
        <f t="shared" si="27"/>
        <v xml:space="preserve"> </v>
      </c>
      <c r="CM30" s="9" t="str">
        <f t="shared" si="27"/>
        <v xml:space="preserve"> </v>
      </c>
      <c r="CN30" s="9" t="str">
        <f t="shared" si="27"/>
        <v xml:space="preserve"> </v>
      </c>
      <c r="CO30" s="9" t="str">
        <f t="shared" si="27"/>
        <v xml:space="preserve"> </v>
      </c>
    </row>
    <row r="31" spans="1:93" ht="13" x14ac:dyDescent="0.15">
      <c r="A31" s="9" t="str">
        <f t="shared" ref="A31:CO31" si="28">CONCATENATE(CP31," ",GE31)</f>
        <v xml:space="preserve"> </v>
      </c>
      <c r="B31" s="9" t="str">
        <f t="shared" si="28"/>
        <v xml:space="preserve"> </v>
      </c>
      <c r="C31" s="9" t="str">
        <f t="shared" si="28"/>
        <v xml:space="preserve"> </v>
      </c>
      <c r="D31" s="9" t="str">
        <f t="shared" si="28"/>
        <v xml:space="preserve"> </v>
      </c>
      <c r="E31" s="9" t="str">
        <f t="shared" si="28"/>
        <v xml:space="preserve"> </v>
      </c>
      <c r="F31" s="9" t="str">
        <f t="shared" si="28"/>
        <v xml:space="preserve"> </v>
      </c>
      <c r="G31" s="9" t="str">
        <f t="shared" si="28"/>
        <v xml:space="preserve"> </v>
      </c>
      <c r="H31" s="9" t="str">
        <f t="shared" si="28"/>
        <v xml:space="preserve"> </v>
      </c>
      <c r="I31" s="9" t="str">
        <f t="shared" si="28"/>
        <v xml:space="preserve"> </v>
      </c>
      <c r="J31" s="9" t="str">
        <f t="shared" si="28"/>
        <v xml:space="preserve"> </v>
      </c>
      <c r="K31" s="9" t="str">
        <f t="shared" si="28"/>
        <v xml:space="preserve"> </v>
      </c>
      <c r="L31" s="9" t="str">
        <f t="shared" si="28"/>
        <v xml:space="preserve"> </v>
      </c>
      <c r="M31" s="9" t="str">
        <f t="shared" si="28"/>
        <v xml:space="preserve"> </v>
      </c>
      <c r="N31" s="9" t="str">
        <f t="shared" si="28"/>
        <v xml:space="preserve"> </v>
      </c>
      <c r="O31" s="9" t="str">
        <f t="shared" si="28"/>
        <v xml:space="preserve"> </v>
      </c>
      <c r="P31" s="9" t="str">
        <f t="shared" si="28"/>
        <v xml:space="preserve"> </v>
      </c>
      <c r="Q31" s="9" t="str">
        <f t="shared" si="28"/>
        <v xml:space="preserve"> </v>
      </c>
      <c r="R31" s="9" t="str">
        <f t="shared" si="28"/>
        <v xml:space="preserve"> </v>
      </c>
      <c r="S31" s="9" t="str">
        <f t="shared" si="28"/>
        <v xml:space="preserve"> </v>
      </c>
      <c r="T31" s="9" t="str">
        <f t="shared" si="28"/>
        <v xml:space="preserve"> </v>
      </c>
      <c r="U31" s="9" t="str">
        <f t="shared" si="28"/>
        <v xml:space="preserve"> </v>
      </c>
      <c r="V31" s="9" t="str">
        <f t="shared" si="28"/>
        <v xml:space="preserve"> </v>
      </c>
      <c r="W31" s="9" t="str">
        <f t="shared" si="28"/>
        <v xml:space="preserve"> </v>
      </c>
      <c r="X31" s="9" t="str">
        <f t="shared" si="28"/>
        <v xml:space="preserve"> </v>
      </c>
      <c r="Y31" s="9" t="str">
        <f t="shared" si="28"/>
        <v xml:space="preserve"> </v>
      </c>
      <c r="Z31" s="9" t="str">
        <f t="shared" si="28"/>
        <v xml:space="preserve"> </v>
      </c>
      <c r="AA31" s="9" t="str">
        <f t="shared" si="28"/>
        <v xml:space="preserve"> </v>
      </c>
      <c r="AB31" s="9" t="str">
        <f t="shared" si="28"/>
        <v xml:space="preserve"> </v>
      </c>
      <c r="AC31" s="9" t="str">
        <f t="shared" si="28"/>
        <v xml:space="preserve"> </v>
      </c>
      <c r="AD31" s="9" t="str">
        <f t="shared" si="28"/>
        <v xml:space="preserve"> </v>
      </c>
      <c r="AE31" s="9" t="str">
        <f t="shared" si="28"/>
        <v xml:space="preserve"> </v>
      </c>
      <c r="AF31" s="9" t="str">
        <f t="shared" si="28"/>
        <v xml:space="preserve"> </v>
      </c>
      <c r="AG31" s="9" t="str">
        <f t="shared" si="28"/>
        <v xml:space="preserve"> </v>
      </c>
      <c r="AH31" s="9" t="str">
        <f t="shared" si="28"/>
        <v xml:space="preserve"> </v>
      </c>
      <c r="AI31" s="9" t="str">
        <f t="shared" si="28"/>
        <v xml:space="preserve"> </v>
      </c>
      <c r="AJ31" s="9" t="str">
        <f t="shared" si="28"/>
        <v xml:space="preserve"> </v>
      </c>
      <c r="AK31" s="9" t="str">
        <f t="shared" si="28"/>
        <v xml:space="preserve"> </v>
      </c>
      <c r="AL31" s="9" t="str">
        <f t="shared" si="28"/>
        <v xml:space="preserve"> </v>
      </c>
      <c r="AM31" s="9" t="str">
        <f t="shared" si="28"/>
        <v xml:space="preserve"> </v>
      </c>
      <c r="AN31" s="9" t="str">
        <f t="shared" si="28"/>
        <v xml:space="preserve"> </v>
      </c>
      <c r="AO31" s="9" t="str">
        <f t="shared" si="28"/>
        <v xml:space="preserve"> </v>
      </c>
      <c r="AP31" s="9" t="str">
        <f t="shared" si="28"/>
        <v xml:space="preserve"> </v>
      </c>
      <c r="AQ31" s="9" t="str">
        <f t="shared" si="28"/>
        <v xml:space="preserve"> </v>
      </c>
      <c r="AR31" s="9" t="str">
        <f t="shared" si="28"/>
        <v xml:space="preserve"> </v>
      </c>
      <c r="AS31" s="9" t="str">
        <f t="shared" si="28"/>
        <v xml:space="preserve"> </v>
      </c>
      <c r="AT31" s="9" t="str">
        <f t="shared" si="28"/>
        <v xml:space="preserve"> </v>
      </c>
      <c r="AU31" s="9" t="str">
        <f t="shared" si="28"/>
        <v xml:space="preserve"> </v>
      </c>
      <c r="AV31" s="9" t="str">
        <f t="shared" si="28"/>
        <v xml:space="preserve"> </v>
      </c>
      <c r="AW31" s="9" t="str">
        <f t="shared" si="28"/>
        <v xml:space="preserve"> </v>
      </c>
      <c r="AX31" s="9" t="str">
        <f t="shared" si="28"/>
        <v xml:space="preserve"> </v>
      </c>
      <c r="AY31" s="9" t="str">
        <f t="shared" si="28"/>
        <v xml:space="preserve"> </v>
      </c>
      <c r="AZ31" s="9" t="str">
        <f t="shared" si="28"/>
        <v xml:space="preserve"> </v>
      </c>
      <c r="BA31" s="9" t="str">
        <f t="shared" si="28"/>
        <v xml:space="preserve"> </v>
      </c>
      <c r="BB31" s="9" t="str">
        <f t="shared" si="28"/>
        <v xml:space="preserve"> </v>
      </c>
      <c r="BC31" s="9" t="str">
        <f t="shared" si="28"/>
        <v xml:space="preserve"> </v>
      </c>
      <c r="BD31" s="9" t="str">
        <f t="shared" si="28"/>
        <v xml:space="preserve"> </v>
      </c>
      <c r="BE31" s="9" t="str">
        <f t="shared" si="28"/>
        <v xml:space="preserve"> </v>
      </c>
      <c r="BF31" s="9" t="str">
        <f t="shared" si="28"/>
        <v xml:space="preserve"> </v>
      </c>
      <c r="BG31" s="9" t="str">
        <f t="shared" si="28"/>
        <v xml:space="preserve"> </v>
      </c>
      <c r="BH31" s="9" t="str">
        <f t="shared" si="28"/>
        <v xml:space="preserve"> </v>
      </c>
      <c r="BI31" s="9" t="str">
        <f t="shared" si="28"/>
        <v xml:space="preserve"> </v>
      </c>
      <c r="BJ31" s="9" t="str">
        <f t="shared" si="28"/>
        <v xml:space="preserve"> </v>
      </c>
      <c r="BK31" s="9" t="str">
        <f t="shared" si="28"/>
        <v xml:space="preserve"> </v>
      </c>
      <c r="BL31" s="9" t="str">
        <f t="shared" si="28"/>
        <v xml:space="preserve"> </v>
      </c>
      <c r="BM31" s="9" t="str">
        <f t="shared" si="28"/>
        <v xml:space="preserve"> </v>
      </c>
      <c r="BN31" s="9" t="str">
        <f t="shared" si="28"/>
        <v xml:space="preserve"> </v>
      </c>
      <c r="BO31" s="9" t="str">
        <f t="shared" si="28"/>
        <v xml:space="preserve"> </v>
      </c>
      <c r="BP31" s="9" t="str">
        <f t="shared" si="28"/>
        <v xml:space="preserve"> </v>
      </c>
      <c r="BQ31" s="9" t="str">
        <f t="shared" si="28"/>
        <v xml:space="preserve"> </v>
      </c>
      <c r="BR31" s="9" t="str">
        <f t="shared" si="28"/>
        <v xml:space="preserve"> </v>
      </c>
      <c r="BS31" s="9" t="str">
        <f t="shared" si="28"/>
        <v xml:space="preserve"> </v>
      </c>
      <c r="BT31" s="9" t="str">
        <f t="shared" si="28"/>
        <v xml:space="preserve"> </v>
      </c>
      <c r="BU31" s="9" t="str">
        <f t="shared" si="28"/>
        <v xml:space="preserve"> </v>
      </c>
      <c r="BV31" s="9" t="str">
        <f t="shared" si="28"/>
        <v xml:space="preserve"> </v>
      </c>
      <c r="BW31" s="9" t="str">
        <f t="shared" si="28"/>
        <v xml:space="preserve"> </v>
      </c>
      <c r="BX31" s="9" t="str">
        <f t="shared" si="28"/>
        <v xml:space="preserve"> </v>
      </c>
      <c r="BY31" s="9" t="str">
        <f t="shared" si="28"/>
        <v xml:space="preserve"> </v>
      </c>
      <c r="BZ31" s="9" t="str">
        <f t="shared" si="28"/>
        <v xml:space="preserve"> </v>
      </c>
      <c r="CA31" s="9" t="str">
        <f t="shared" si="28"/>
        <v xml:space="preserve"> </v>
      </c>
      <c r="CB31" s="9" t="str">
        <f t="shared" si="28"/>
        <v xml:space="preserve"> </v>
      </c>
      <c r="CC31" s="9" t="str">
        <f t="shared" si="28"/>
        <v xml:space="preserve"> </v>
      </c>
      <c r="CD31" s="9" t="str">
        <f t="shared" si="28"/>
        <v xml:space="preserve"> </v>
      </c>
      <c r="CE31" s="9" t="str">
        <f t="shared" si="28"/>
        <v xml:space="preserve"> </v>
      </c>
      <c r="CF31" s="9" t="str">
        <f t="shared" si="28"/>
        <v xml:space="preserve"> </v>
      </c>
      <c r="CG31" s="9" t="str">
        <f t="shared" si="28"/>
        <v xml:space="preserve"> </v>
      </c>
      <c r="CH31" s="9" t="str">
        <f t="shared" si="28"/>
        <v xml:space="preserve"> </v>
      </c>
      <c r="CI31" s="9" t="str">
        <f t="shared" si="28"/>
        <v xml:space="preserve"> </v>
      </c>
      <c r="CJ31" s="9" t="str">
        <f t="shared" si="28"/>
        <v xml:space="preserve"> </v>
      </c>
      <c r="CK31" s="9" t="str">
        <f t="shared" si="28"/>
        <v xml:space="preserve"> </v>
      </c>
      <c r="CL31" s="9" t="str">
        <f t="shared" si="28"/>
        <v xml:space="preserve"> </v>
      </c>
      <c r="CM31" s="9" t="str">
        <f t="shared" si="28"/>
        <v xml:space="preserve"> </v>
      </c>
      <c r="CN31" s="9" t="str">
        <f t="shared" si="28"/>
        <v xml:space="preserve"> </v>
      </c>
      <c r="CO31" s="9" t="str">
        <f t="shared" si="28"/>
        <v xml:space="preserve"> </v>
      </c>
    </row>
    <row r="32" spans="1:93" ht="13" x14ac:dyDescent="0.15">
      <c r="A32" s="9" t="str">
        <f t="shared" ref="A32:CO32" si="29">CONCATENATE(CP32," ",GE32)</f>
        <v xml:space="preserve"> </v>
      </c>
      <c r="B32" s="9" t="str">
        <f t="shared" si="29"/>
        <v xml:space="preserve"> </v>
      </c>
      <c r="C32" s="9" t="str">
        <f t="shared" si="29"/>
        <v xml:space="preserve"> </v>
      </c>
      <c r="D32" s="9" t="str">
        <f t="shared" si="29"/>
        <v xml:space="preserve"> </v>
      </c>
      <c r="E32" s="9" t="str">
        <f t="shared" si="29"/>
        <v xml:space="preserve"> </v>
      </c>
      <c r="F32" s="9" t="str">
        <f t="shared" si="29"/>
        <v xml:space="preserve"> </v>
      </c>
      <c r="G32" s="9" t="str">
        <f t="shared" si="29"/>
        <v xml:space="preserve"> </v>
      </c>
      <c r="H32" s="9" t="str">
        <f t="shared" si="29"/>
        <v xml:space="preserve"> </v>
      </c>
      <c r="I32" s="9" t="str">
        <f t="shared" si="29"/>
        <v xml:space="preserve"> </v>
      </c>
      <c r="J32" s="9" t="str">
        <f t="shared" si="29"/>
        <v xml:space="preserve"> </v>
      </c>
      <c r="K32" s="9" t="str">
        <f t="shared" si="29"/>
        <v xml:space="preserve"> </v>
      </c>
      <c r="L32" s="9" t="str">
        <f t="shared" si="29"/>
        <v xml:space="preserve"> </v>
      </c>
      <c r="M32" s="9" t="str">
        <f t="shared" si="29"/>
        <v xml:space="preserve"> </v>
      </c>
      <c r="N32" s="9" t="str">
        <f t="shared" si="29"/>
        <v xml:space="preserve"> </v>
      </c>
      <c r="O32" s="9" t="str">
        <f t="shared" si="29"/>
        <v xml:space="preserve"> </v>
      </c>
      <c r="P32" s="9" t="str">
        <f t="shared" si="29"/>
        <v xml:space="preserve"> </v>
      </c>
      <c r="Q32" s="9" t="str">
        <f t="shared" si="29"/>
        <v xml:space="preserve"> </v>
      </c>
      <c r="R32" s="9" t="str">
        <f t="shared" si="29"/>
        <v xml:space="preserve"> </v>
      </c>
      <c r="S32" s="9" t="str">
        <f t="shared" si="29"/>
        <v xml:space="preserve"> </v>
      </c>
      <c r="T32" s="9" t="str">
        <f t="shared" si="29"/>
        <v xml:space="preserve"> </v>
      </c>
      <c r="U32" s="9" t="str">
        <f t="shared" si="29"/>
        <v xml:space="preserve"> </v>
      </c>
      <c r="V32" s="9" t="str">
        <f t="shared" si="29"/>
        <v xml:space="preserve"> </v>
      </c>
      <c r="W32" s="9" t="str">
        <f t="shared" si="29"/>
        <v xml:space="preserve"> </v>
      </c>
      <c r="X32" s="9" t="str">
        <f t="shared" si="29"/>
        <v xml:space="preserve"> </v>
      </c>
      <c r="Y32" s="9" t="str">
        <f t="shared" si="29"/>
        <v xml:space="preserve"> </v>
      </c>
      <c r="Z32" s="9" t="str">
        <f t="shared" si="29"/>
        <v xml:space="preserve"> </v>
      </c>
      <c r="AA32" s="9" t="str">
        <f t="shared" si="29"/>
        <v xml:space="preserve"> </v>
      </c>
      <c r="AB32" s="9" t="str">
        <f t="shared" si="29"/>
        <v xml:space="preserve"> </v>
      </c>
      <c r="AC32" s="9" t="str">
        <f t="shared" si="29"/>
        <v xml:space="preserve"> </v>
      </c>
      <c r="AD32" s="9" t="str">
        <f t="shared" si="29"/>
        <v xml:space="preserve"> </v>
      </c>
      <c r="AE32" s="9" t="str">
        <f t="shared" si="29"/>
        <v xml:space="preserve"> </v>
      </c>
      <c r="AF32" s="9" t="str">
        <f t="shared" si="29"/>
        <v xml:space="preserve"> </v>
      </c>
      <c r="AG32" s="9" t="str">
        <f t="shared" si="29"/>
        <v xml:space="preserve"> </v>
      </c>
      <c r="AH32" s="9" t="str">
        <f t="shared" si="29"/>
        <v xml:space="preserve"> </v>
      </c>
      <c r="AI32" s="9" t="str">
        <f t="shared" si="29"/>
        <v xml:space="preserve"> </v>
      </c>
      <c r="AJ32" s="9" t="str">
        <f t="shared" si="29"/>
        <v xml:space="preserve"> </v>
      </c>
      <c r="AK32" s="9" t="str">
        <f t="shared" si="29"/>
        <v xml:space="preserve"> </v>
      </c>
      <c r="AL32" s="9" t="str">
        <f t="shared" si="29"/>
        <v xml:space="preserve"> </v>
      </c>
      <c r="AM32" s="9" t="str">
        <f t="shared" si="29"/>
        <v xml:space="preserve"> </v>
      </c>
      <c r="AN32" s="9" t="str">
        <f t="shared" si="29"/>
        <v xml:space="preserve"> </v>
      </c>
      <c r="AO32" s="9" t="str">
        <f t="shared" si="29"/>
        <v xml:space="preserve"> </v>
      </c>
      <c r="AP32" s="9" t="str">
        <f t="shared" si="29"/>
        <v xml:space="preserve"> </v>
      </c>
      <c r="AQ32" s="9" t="str">
        <f t="shared" si="29"/>
        <v xml:space="preserve"> </v>
      </c>
      <c r="AR32" s="9" t="str">
        <f t="shared" si="29"/>
        <v xml:space="preserve"> </v>
      </c>
      <c r="AS32" s="9" t="str">
        <f t="shared" si="29"/>
        <v xml:space="preserve"> </v>
      </c>
      <c r="AT32" s="9" t="str">
        <f t="shared" si="29"/>
        <v xml:space="preserve"> </v>
      </c>
      <c r="AU32" s="9" t="str">
        <f t="shared" si="29"/>
        <v xml:space="preserve"> </v>
      </c>
      <c r="AV32" s="9" t="str">
        <f t="shared" si="29"/>
        <v xml:space="preserve"> </v>
      </c>
      <c r="AW32" s="9" t="str">
        <f t="shared" si="29"/>
        <v xml:space="preserve"> </v>
      </c>
      <c r="AX32" s="9" t="str">
        <f t="shared" si="29"/>
        <v xml:space="preserve"> </v>
      </c>
      <c r="AY32" s="9" t="str">
        <f t="shared" si="29"/>
        <v xml:space="preserve"> </v>
      </c>
      <c r="AZ32" s="9" t="str">
        <f t="shared" si="29"/>
        <v xml:space="preserve"> </v>
      </c>
      <c r="BA32" s="9" t="str">
        <f t="shared" si="29"/>
        <v xml:space="preserve"> </v>
      </c>
      <c r="BB32" s="9" t="str">
        <f t="shared" si="29"/>
        <v xml:space="preserve"> </v>
      </c>
      <c r="BC32" s="9" t="str">
        <f t="shared" si="29"/>
        <v xml:space="preserve"> </v>
      </c>
      <c r="BD32" s="9" t="str">
        <f t="shared" si="29"/>
        <v xml:space="preserve"> </v>
      </c>
      <c r="BE32" s="9" t="str">
        <f t="shared" si="29"/>
        <v xml:space="preserve"> </v>
      </c>
      <c r="BF32" s="9" t="str">
        <f t="shared" si="29"/>
        <v xml:space="preserve"> </v>
      </c>
      <c r="BG32" s="9" t="str">
        <f t="shared" si="29"/>
        <v xml:space="preserve"> </v>
      </c>
      <c r="BH32" s="9" t="str">
        <f t="shared" si="29"/>
        <v xml:space="preserve"> </v>
      </c>
      <c r="BI32" s="9" t="str">
        <f t="shared" si="29"/>
        <v xml:space="preserve"> </v>
      </c>
      <c r="BJ32" s="9" t="str">
        <f t="shared" si="29"/>
        <v xml:space="preserve"> </v>
      </c>
      <c r="BK32" s="9" t="str">
        <f t="shared" si="29"/>
        <v xml:space="preserve"> </v>
      </c>
      <c r="BL32" s="9" t="str">
        <f t="shared" si="29"/>
        <v xml:space="preserve"> </v>
      </c>
      <c r="BM32" s="9" t="str">
        <f t="shared" si="29"/>
        <v xml:space="preserve"> </v>
      </c>
      <c r="BN32" s="9" t="str">
        <f t="shared" si="29"/>
        <v xml:space="preserve"> </v>
      </c>
      <c r="BO32" s="9" t="str">
        <f t="shared" si="29"/>
        <v xml:space="preserve"> </v>
      </c>
      <c r="BP32" s="9" t="str">
        <f t="shared" si="29"/>
        <v xml:space="preserve"> </v>
      </c>
      <c r="BQ32" s="9" t="str">
        <f t="shared" si="29"/>
        <v xml:space="preserve"> </v>
      </c>
      <c r="BR32" s="9" t="str">
        <f t="shared" si="29"/>
        <v xml:space="preserve"> </v>
      </c>
      <c r="BS32" s="9" t="str">
        <f t="shared" si="29"/>
        <v xml:space="preserve"> </v>
      </c>
      <c r="BT32" s="9" t="str">
        <f t="shared" si="29"/>
        <v xml:space="preserve"> </v>
      </c>
      <c r="BU32" s="9" t="str">
        <f t="shared" si="29"/>
        <v xml:space="preserve"> </v>
      </c>
      <c r="BV32" s="9" t="str">
        <f t="shared" si="29"/>
        <v xml:space="preserve"> </v>
      </c>
      <c r="BW32" s="9" t="str">
        <f t="shared" si="29"/>
        <v xml:space="preserve"> </v>
      </c>
      <c r="BX32" s="9" t="str">
        <f t="shared" si="29"/>
        <v xml:space="preserve"> </v>
      </c>
      <c r="BY32" s="9" t="str">
        <f t="shared" si="29"/>
        <v xml:space="preserve"> </v>
      </c>
      <c r="BZ32" s="9" t="str">
        <f t="shared" si="29"/>
        <v xml:space="preserve"> </v>
      </c>
      <c r="CA32" s="9" t="str">
        <f t="shared" si="29"/>
        <v xml:space="preserve"> </v>
      </c>
      <c r="CB32" s="9" t="str">
        <f t="shared" si="29"/>
        <v xml:space="preserve"> </v>
      </c>
      <c r="CC32" s="9" t="str">
        <f t="shared" si="29"/>
        <v xml:space="preserve"> </v>
      </c>
      <c r="CD32" s="9" t="str">
        <f t="shared" si="29"/>
        <v xml:space="preserve"> </v>
      </c>
      <c r="CE32" s="9" t="str">
        <f t="shared" si="29"/>
        <v xml:space="preserve"> </v>
      </c>
      <c r="CF32" s="9" t="str">
        <f t="shared" si="29"/>
        <v xml:space="preserve"> </v>
      </c>
      <c r="CG32" s="9" t="str">
        <f t="shared" si="29"/>
        <v xml:space="preserve"> </v>
      </c>
      <c r="CH32" s="9" t="str">
        <f t="shared" si="29"/>
        <v xml:space="preserve"> </v>
      </c>
      <c r="CI32" s="9" t="str">
        <f t="shared" si="29"/>
        <v xml:space="preserve"> </v>
      </c>
      <c r="CJ32" s="9" t="str">
        <f t="shared" si="29"/>
        <v xml:space="preserve"> </v>
      </c>
      <c r="CK32" s="9" t="str">
        <f t="shared" si="29"/>
        <v xml:space="preserve"> </v>
      </c>
      <c r="CL32" s="9" t="str">
        <f t="shared" si="29"/>
        <v xml:space="preserve"> </v>
      </c>
      <c r="CM32" s="9" t="str">
        <f t="shared" si="29"/>
        <v xml:space="preserve"> </v>
      </c>
      <c r="CN32" s="9" t="str">
        <f t="shared" si="29"/>
        <v xml:space="preserve"> </v>
      </c>
      <c r="CO32" s="9" t="str">
        <f t="shared" si="29"/>
        <v xml:space="preserve"> </v>
      </c>
    </row>
    <row r="33" spans="1:93" ht="13" x14ac:dyDescent="0.15">
      <c r="A33" s="9" t="str">
        <f t="shared" ref="A33:CO33" si="30">CONCATENATE(CP33," ",GE33)</f>
        <v xml:space="preserve"> </v>
      </c>
      <c r="B33" s="9" t="str">
        <f t="shared" si="30"/>
        <v xml:space="preserve"> </v>
      </c>
      <c r="C33" s="9" t="str">
        <f t="shared" si="30"/>
        <v xml:space="preserve"> </v>
      </c>
      <c r="D33" s="9" t="str">
        <f t="shared" si="30"/>
        <v xml:space="preserve"> </v>
      </c>
      <c r="E33" s="9" t="str">
        <f t="shared" si="30"/>
        <v xml:space="preserve"> </v>
      </c>
      <c r="F33" s="9" t="str">
        <f t="shared" si="30"/>
        <v xml:space="preserve"> </v>
      </c>
      <c r="G33" s="9" t="str">
        <f t="shared" si="30"/>
        <v xml:space="preserve"> </v>
      </c>
      <c r="H33" s="9" t="str">
        <f t="shared" si="30"/>
        <v xml:space="preserve"> </v>
      </c>
      <c r="I33" s="9" t="str">
        <f t="shared" si="30"/>
        <v xml:space="preserve"> </v>
      </c>
      <c r="J33" s="9" t="str">
        <f t="shared" si="30"/>
        <v xml:space="preserve"> </v>
      </c>
      <c r="K33" s="9" t="str">
        <f t="shared" si="30"/>
        <v xml:space="preserve"> </v>
      </c>
      <c r="L33" s="9" t="str">
        <f t="shared" si="30"/>
        <v xml:space="preserve"> </v>
      </c>
      <c r="M33" s="9" t="str">
        <f t="shared" si="30"/>
        <v xml:space="preserve"> </v>
      </c>
      <c r="N33" s="9" t="str">
        <f t="shared" si="30"/>
        <v xml:space="preserve"> </v>
      </c>
      <c r="O33" s="9" t="str">
        <f t="shared" si="30"/>
        <v xml:space="preserve"> </v>
      </c>
      <c r="P33" s="9" t="str">
        <f t="shared" si="30"/>
        <v xml:space="preserve"> </v>
      </c>
      <c r="Q33" s="9" t="str">
        <f t="shared" si="30"/>
        <v xml:space="preserve"> </v>
      </c>
      <c r="R33" s="9" t="str">
        <f t="shared" si="30"/>
        <v xml:space="preserve"> </v>
      </c>
      <c r="S33" s="9" t="str">
        <f t="shared" si="30"/>
        <v xml:space="preserve"> </v>
      </c>
      <c r="T33" s="9" t="str">
        <f t="shared" si="30"/>
        <v xml:space="preserve"> </v>
      </c>
      <c r="U33" s="9" t="str">
        <f t="shared" si="30"/>
        <v xml:space="preserve"> </v>
      </c>
      <c r="V33" s="9" t="str">
        <f t="shared" si="30"/>
        <v xml:space="preserve"> </v>
      </c>
      <c r="W33" s="9" t="str">
        <f t="shared" si="30"/>
        <v xml:space="preserve"> </v>
      </c>
      <c r="X33" s="9" t="str">
        <f t="shared" si="30"/>
        <v xml:space="preserve"> </v>
      </c>
      <c r="Y33" s="9" t="str">
        <f t="shared" si="30"/>
        <v xml:space="preserve"> </v>
      </c>
      <c r="Z33" s="9" t="str">
        <f t="shared" si="30"/>
        <v xml:space="preserve"> </v>
      </c>
      <c r="AA33" s="9" t="str">
        <f t="shared" si="30"/>
        <v xml:space="preserve"> </v>
      </c>
      <c r="AB33" s="9" t="str">
        <f t="shared" si="30"/>
        <v xml:space="preserve"> </v>
      </c>
      <c r="AC33" s="9" t="str">
        <f t="shared" si="30"/>
        <v xml:space="preserve"> </v>
      </c>
      <c r="AD33" s="9" t="str">
        <f t="shared" si="30"/>
        <v xml:space="preserve"> </v>
      </c>
      <c r="AE33" s="9" t="str">
        <f t="shared" si="30"/>
        <v xml:space="preserve"> </v>
      </c>
      <c r="AF33" s="9" t="str">
        <f t="shared" si="30"/>
        <v xml:space="preserve"> </v>
      </c>
      <c r="AG33" s="9" t="str">
        <f t="shared" si="30"/>
        <v xml:space="preserve"> </v>
      </c>
      <c r="AH33" s="9" t="str">
        <f t="shared" si="30"/>
        <v xml:space="preserve"> </v>
      </c>
      <c r="AI33" s="9" t="str">
        <f t="shared" si="30"/>
        <v xml:space="preserve"> </v>
      </c>
      <c r="AJ33" s="9" t="str">
        <f t="shared" si="30"/>
        <v xml:space="preserve"> </v>
      </c>
      <c r="AK33" s="9" t="str">
        <f t="shared" si="30"/>
        <v xml:space="preserve"> </v>
      </c>
      <c r="AL33" s="9" t="str">
        <f t="shared" si="30"/>
        <v xml:space="preserve"> </v>
      </c>
      <c r="AM33" s="9" t="str">
        <f t="shared" si="30"/>
        <v xml:space="preserve"> </v>
      </c>
      <c r="AN33" s="9" t="str">
        <f t="shared" si="30"/>
        <v xml:space="preserve"> </v>
      </c>
      <c r="AO33" s="9" t="str">
        <f t="shared" si="30"/>
        <v xml:space="preserve"> </v>
      </c>
      <c r="AP33" s="9" t="str">
        <f t="shared" si="30"/>
        <v xml:space="preserve"> </v>
      </c>
      <c r="AQ33" s="9" t="str">
        <f t="shared" si="30"/>
        <v xml:space="preserve"> </v>
      </c>
      <c r="AR33" s="9" t="str">
        <f t="shared" si="30"/>
        <v xml:space="preserve"> </v>
      </c>
      <c r="AS33" s="9" t="str">
        <f t="shared" si="30"/>
        <v xml:space="preserve"> </v>
      </c>
      <c r="AT33" s="9" t="str">
        <f t="shared" si="30"/>
        <v xml:space="preserve"> </v>
      </c>
      <c r="AU33" s="9" t="str">
        <f t="shared" si="30"/>
        <v xml:space="preserve"> </v>
      </c>
      <c r="AV33" s="9" t="str">
        <f t="shared" si="30"/>
        <v xml:space="preserve"> </v>
      </c>
      <c r="AW33" s="9" t="str">
        <f t="shared" si="30"/>
        <v xml:space="preserve"> </v>
      </c>
      <c r="AX33" s="9" t="str">
        <f t="shared" si="30"/>
        <v xml:space="preserve"> </v>
      </c>
      <c r="AY33" s="9" t="str">
        <f t="shared" si="30"/>
        <v xml:space="preserve"> </v>
      </c>
      <c r="AZ33" s="9" t="str">
        <f t="shared" si="30"/>
        <v xml:space="preserve"> </v>
      </c>
      <c r="BA33" s="9" t="str">
        <f t="shared" si="30"/>
        <v xml:space="preserve"> </v>
      </c>
      <c r="BB33" s="9" t="str">
        <f t="shared" si="30"/>
        <v xml:space="preserve"> </v>
      </c>
      <c r="BC33" s="9" t="str">
        <f t="shared" si="30"/>
        <v xml:space="preserve"> </v>
      </c>
      <c r="BD33" s="9" t="str">
        <f t="shared" si="30"/>
        <v xml:space="preserve"> </v>
      </c>
      <c r="BE33" s="9" t="str">
        <f t="shared" si="30"/>
        <v xml:space="preserve"> </v>
      </c>
      <c r="BF33" s="9" t="str">
        <f t="shared" si="30"/>
        <v xml:space="preserve"> </v>
      </c>
      <c r="BG33" s="9" t="str">
        <f t="shared" si="30"/>
        <v xml:space="preserve"> </v>
      </c>
      <c r="BH33" s="9" t="str">
        <f t="shared" si="30"/>
        <v xml:space="preserve"> </v>
      </c>
      <c r="BI33" s="9" t="str">
        <f t="shared" si="30"/>
        <v xml:space="preserve"> </v>
      </c>
      <c r="BJ33" s="9" t="str">
        <f t="shared" si="30"/>
        <v xml:space="preserve"> </v>
      </c>
      <c r="BK33" s="9" t="str">
        <f t="shared" si="30"/>
        <v xml:space="preserve"> </v>
      </c>
      <c r="BL33" s="9" t="str">
        <f t="shared" si="30"/>
        <v xml:space="preserve"> </v>
      </c>
      <c r="BM33" s="9" t="str">
        <f t="shared" si="30"/>
        <v xml:space="preserve"> </v>
      </c>
      <c r="BN33" s="9" t="str">
        <f t="shared" si="30"/>
        <v xml:space="preserve"> </v>
      </c>
      <c r="BO33" s="9" t="str">
        <f t="shared" si="30"/>
        <v xml:space="preserve"> </v>
      </c>
      <c r="BP33" s="9" t="str">
        <f t="shared" si="30"/>
        <v xml:space="preserve"> </v>
      </c>
      <c r="BQ33" s="9" t="str">
        <f t="shared" si="30"/>
        <v xml:space="preserve"> </v>
      </c>
      <c r="BR33" s="9" t="str">
        <f t="shared" si="30"/>
        <v xml:space="preserve"> </v>
      </c>
      <c r="BS33" s="9" t="str">
        <f t="shared" si="30"/>
        <v xml:space="preserve"> </v>
      </c>
      <c r="BT33" s="9" t="str">
        <f t="shared" si="30"/>
        <v xml:space="preserve"> </v>
      </c>
      <c r="BU33" s="9" t="str">
        <f t="shared" si="30"/>
        <v xml:space="preserve"> </v>
      </c>
      <c r="BV33" s="9" t="str">
        <f t="shared" si="30"/>
        <v xml:space="preserve"> </v>
      </c>
      <c r="BW33" s="9" t="str">
        <f t="shared" si="30"/>
        <v xml:space="preserve"> </v>
      </c>
      <c r="BX33" s="9" t="str">
        <f t="shared" si="30"/>
        <v xml:space="preserve"> </v>
      </c>
      <c r="BY33" s="9" t="str">
        <f t="shared" si="30"/>
        <v xml:space="preserve"> </v>
      </c>
      <c r="BZ33" s="9" t="str">
        <f t="shared" si="30"/>
        <v xml:space="preserve"> </v>
      </c>
      <c r="CA33" s="9" t="str">
        <f t="shared" si="30"/>
        <v xml:space="preserve"> </v>
      </c>
      <c r="CB33" s="9" t="str">
        <f t="shared" si="30"/>
        <v xml:space="preserve"> </v>
      </c>
      <c r="CC33" s="9" t="str">
        <f t="shared" si="30"/>
        <v xml:space="preserve"> </v>
      </c>
      <c r="CD33" s="9" t="str">
        <f t="shared" si="30"/>
        <v xml:space="preserve"> </v>
      </c>
      <c r="CE33" s="9" t="str">
        <f t="shared" si="30"/>
        <v xml:space="preserve"> </v>
      </c>
      <c r="CF33" s="9" t="str">
        <f t="shared" si="30"/>
        <v xml:space="preserve"> </v>
      </c>
      <c r="CG33" s="9" t="str">
        <f t="shared" si="30"/>
        <v xml:space="preserve"> </v>
      </c>
      <c r="CH33" s="9" t="str">
        <f t="shared" si="30"/>
        <v xml:space="preserve"> </v>
      </c>
      <c r="CI33" s="9" t="str">
        <f t="shared" si="30"/>
        <v xml:space="preserve"> </v>
      </c>
      <c r="CJ33" s="9" t="str">
        <f t="shared" si="30"/>
        <v xml:space="preserve"> </v>
      </c>
      <c r="CK33" s="9" t="str">
        <f t="shared" si="30"/>
        <v xml:space="preserve"> </v>
      </c>
      <c r="CL33" s="9" t="str">
        <f t="shared" si="30"/>
        <v xml:space="preserve"> </v>
      </c>
      <c r="CM33" s="9" t="str">
        <f t="shared" si="30"/>
        <v xml:space="preserve"> </v>
      </c>
      <c r="CN33" s="9" t="str">
        <f t="shared" si="30"/>
        <v xml:space="preserve"> </v>
      </c>
      <c r="CO33" s="9" t="str">
        <f t="shared" si="30"/>
        <v xml:space="preserve"> </v>
      </c>
    </row>
    <row r="34" spans="1:93" ht="13" x14ac:dyDescent="0.15">
      <c r="A34" s="9" t="str">
        <f t="shared" ref="A34:CO34" si="31">CONCATENATE(CP34," ",GE34)</f>
        <v xml:space="preserve"> </v>
      </c>
      <c r="B34" s="9" t="str">
        <f t="shared" si="31"/>
        <v xml:space="preserve"> </v>
      </c>
      <c r="C34" s="9" t="str">
        <f t="shared" si="31"/>
        <v xml:space="preserve"> </v>
      </c>
      <c r="D34" s="9" t="str">
        <f t="shared" si="31"/>
        <v xml:space="preserve"> </v>
      </c>
      <c r="E34" s="9" t="str">
        <f t="shared" si="31"/>
        <v xml:space="preserve"> </v>
      </c>
      <c r="F34" s="9" t="str">
        <f t="shared" si="31"/>
        <v xml:space="preserve"> </v>
      </c>
      <c r="G34" s="9" t="str">
        <f t="shared" si="31"/>
        <v xml:space="preserve"> </v>
      </c>
      <c r="H34" s="9" t="str">
        <f t="shared" si="31"/>
        <v xml:space="preserve"> </v>
      </c>
      <c r="I34" s="9" t="str">
        <f t="shared" si="31"/>
        <v xml:space="preserve"> </v>
      </c>
      <c r="J34" s="9" t="str">
        <f t="shared" si="31"/>
        <v xml:space="preserve"> </v>
      </c>
      <c r="K34" s="9" t="str">
        <f t="shared" si="31"/>
        <v xml:space="preserve"> </v>
      </c>
      <c r="L34" s="9" t="str">
        <f t="shared" si="31"/>
        <v xml:space="preserve"> </v>
      </c>
      <c r="M34" s="9" t="str">
        <f t="shared" si="31"/>
        <v xml:space="preserve"> </v>
      </c>
      <c r="N34" s="9" t="str">
        <f t="shared" si="31"/>
        <v xml:space="preserve"> </v>
      </c>
      <c r="O34" s="9" t="str">
        <f t="shared" si="31"/>
        <v xml:space="preserve"> </v>
      </c>
      <c r="P34" s="9" t="str">
        <f t="shared" si="31"/>
        <v xml:space="preserve"> </v>
      </c>
      <c r="Q34" s="9" t="str">
        <f t="shared" si="31"/>
        <v xml:space="preserve"> </v>
      </c>
      <c r="R34" s="9" t="str">
        <f t="shared" si="31"/>
        <v xml:space="preserve"> </v>
      </c>
      <c r="S34" s="9" t="str">
        <f t="shared" si="31"/>
        <v xml:space="preserve"> </v>
      </c>
      <c r="T34" s="9" t="str">
        <f t="shared" si="31"/>
        <v xml:space="preserve"> </v>
      </c>
      <c r="U34" s="9" t="str">
        <f t="shared" si="31"/>
        <v xml:space="preserve"> </v>
      </c>
      <c r="V34" s="9" t="str">
        <f t="shared" si="31"/>
        <v xml:space="preserve"> </v>
      </c>
      <c r="W34" s="9" t="str">
        <f t="shared" si="31"/>
        <v xml:space="preserve"> </v>
      </c>
      <c r="X34" s="9" t="str">
        <f t="shared" si="31"/>
        <v xml:space="preserve"> </v>
      </c>
      <c r="Y34" s="9" t="str">
        <f t="shared" si="31"/>
        <v xml:space="preserve"> </v>
      </c>
      <c r="Z34" s="9" t="str">
        <f t="shared" si="31"/>
        <v xml:space="preserve"> </v>
      </c>
      <c r="AA34" s="9" t="str">
        <f t="shared" si="31"/>
        <v xml:space="preserve"> </v>
      </c>
      <c r="AB34" s="9" t="str">
        <f t="shared" si="31"/>
        <v xml:space="preserve"> </v>
      </c>
      <c r="AC34" s="9" t="str">
        <f t="shared" si="31"/>
        <v xml:space="preserve"> </v>
      </c>
      <c r="AD34" s="9" t="str">
        <f t="shared" si="31"/>
        <v xml:space="preserve"> </v>
      </c>
      <c r="AE34" s="9" t="str">
        <f t="shared" si="31"/>
        <v xml:space="preserve"> </v>
      </c>
      <c r="AF34" s="9" t="str">
        <f t="shared" si="31"/>
        <v xml:space="preserve"> </v>
      </c>
      <c r="AG34" s="9" t="str">
        <f t="shared" si="31"/>
        <v xml:space="preserve"> </v>
      </c>
      <c r="AH34" s="9" t="str">
        <f t="shared" si="31"/>
        <v xml:space="preserve"> </v>
      </c>
      <c r="AI34" s="9" t="str">
        <f t="shared" si="31"/>
        <v xml:space="preserve"> </v>
      </c>
      <c r="AJ34" s="9" t="str">
        <f t="shared" si="31"/>
        <v xml:space="preserve"> </v>
      </c>
      <c r="AK34" s="9" t="str">
        <f t="shared" si="31"/>
        <v xml:space="preserve"> </v>
      </c>
      <c r="AL34" s="9" t="str">
        <f t="shared" si="31"/>
        <v xml:space="preserve"> </v>
      </c>
      <c r="AM34" s="9" t="str">
        <f t="shared" si="31"/>
        <v xml:space="preserve"> </v>
      </c>
      <c r="AN34" s="9" t="str">
        <f t="shared" si="31"/>
        <v xml:space="preserve"> </v>
      </c>
      <c r="AO34" s="9" t="str">
        <f t="shared" si="31"/>
        <v xml:space="preserve"> </v>
      </c>
      <c r="AP34" s="9" t="str">
        <f t="shared" si="31"/>
        <v xml:space="preserve"> </v>
      </c>
      <c r="AQ34" s="9" t="str">
        <f t="shared" si="31"/>
        <v xml:space="preserve"> </v>
      </c>
      <c r="AR34" s="9" t="str">
        <f t="shared" si="31"/>
        <v xml:space="preserve"> </v>
      </c>
      <c r="AS34" s="9" t="str">
        <f t="shared" si="31"/>
        <v xml:space="preserve"> </v>
      </c>
      <c r="AT34" s="9" t="str">
        <f t="shared" si="31"/>
        <v xml:space="preserve"> </v>
      </c>
      <c r="AU34" s="9" t="str">
        <f t="shared" si="31"/>
        <v xml:space="preserve"> </v>
      </c>
      <c r="AV34" s="9" t="str">
        <f t="shared" si="31"/>
        <v xml:space="preserve"> </v>
      </c>
      <c r="AW34" s="9" t="str">
        <f t="shared" si="31"/>
        <v xml:space="preserve"> </v>
      </c>
      <c r="AX34" s="9" t="str">
        <f t="shared" si="31"/>
        <v xml:space="preserve"> </v>
      </c>
      <c r="AY34" s="9" t="str">
        <f t="shared" si="31"/>
        <v xml:space="preserve"> </v>
      </c>
      <c r="AZ34" s="9" t="str">
        <f t="shared" si="31"/>
        <v xml:space="preserve"> </v>
      </c>
      <c r="BA34" s="9" t="str">
        <f t="shared" si="31"/>
        <v xml:space="preserve"> </v>
      </c>
      <c r="BB34" s="9" t="str">
        <f t="shared" si="31"/>
        <v xml:space="preserve"> </v>
      </c>
      <c r="BC34" s="9" t="str">
        <f t="shared" si="31"/>
        <v xml:space="preserve"> </v>
      </c>
      <c r="BD34" s="9" t="str">
        <f t="shared" si="31"/>
        <v xml:space="preserve"> </v>
      </c>
      <c r="BE34" s="9" t="str">
        <f t="shared" si="31"/>
        <v xml:space="preserve"> </v>
      </c>
      <c r="BF34" s="9" t="str">
        <f t="shared" si="31"/>
        <v xml:space="preserve"> </v>
      </c>
      <c r="BG34" s="9" t="str">
        <f t="shared" si="31"/>
        <v xml:space="preserve"> </v>
      </c>
      <c r="BH34" s="9" t="str">
        <f t="shared" si="31"/>
        <v xml:space="preserve"> </v>
      </c>
      <c r="BI34" s="9" t="str">
        <f t="shared" si="31"/>
        <v xml:space="preserve"> </v>
      </c>
      <c r="BJ34" s="9" t="str">
        <f t="shared" si="31"/>
        <v xml:space="preserve"> </v>
      </c>
      <c r="BK34" s="9" t="str">
        <f t="shared" si="31"/>
        <v xml:space="preserve"> </v>
      </c>
      <c r="BL34" s="9" t="str">
        <f t="shared" si="31"/>
        <v xml:space="preserve"> </v>
      </c>
      <c r="BM34" s="9" t="str">
        <f t="shared" si="31"/>
        <v xml:space="preserve"> </v>
      </c>
      <c r="BN34" s="9" t="str">
        <f t="shared" si="31"/>
        <v xml:space="preserve"> </v>
      </c>
      <c r="BO34" s="9" t="str">
        <f t="shared" si="31"/>
        <v xml:space="preserve"> </v>
      </c>
      <c r="BP34" s="9" t="str">
        <f t="shared" si="31"/>
        <v xml:space="preserve"> </v>
      </c>
      <c r="BQ34" s="9" t="str">
        <f t="shared" si="31"/>
        <v xml:space="preserve"> </v>
      </c>
      <c r="BR34" s="9" t="str">
        <f t="shared" si="31"/>
        <v xml:space="preserve"> </v>
      </c>
      <c r="BS34" s="9" t="str">
        <f t="shared" si="31"/>
        <v xml:space="preserve"> </v>
      </c>
      <c r="BT34" s="9" t="str">
        <f t="shared" si="31"/>
        <v xml:space="preserve"> </v>
      </c>
      <c r="BU34" s="9" t="str">
        <f t="shared" si="31"/>
        <v xml:space="preserve"> </v>
      </c>
      <c r="BV34" s="9" t="str">
        <f t="shared" si="31"/>
        <v xml:space="preserve"> </v>
      </c>
      <c r="BW34" s="9" t="str">
        <f t="shared" si="31"/>
        <v xml:space="preserve"> </v>
      </c>
      <c r="BX34" s="9" t="str">
        <f t="shared" si="31"/>
        <v xml:space="preserve"> </v>
      </c>
      <c r="BY34" s="9" t="str">
        <f t="shared" si="31"/>
        <v xml:space="preserve"> </v>
      </c>
      <c r="BZ34" s="9" t="str">
        <f t="shared" si="31"/>
        <v xml:space="preserve"> </v>
      </c>
      <c r="CA34" s="9" t="str">
        <f t="shared" si="31"/>
        <v xml:space="preserve"> </v>
      </c>
      <c r="CB34" s="9" t="str">
        <f t="shared" si="31"/>
        <v xml:space="preserve"> </v>
      </c>
      <c r="CC34" s="9" t="str">
        <f t="shared" si="31"/>
        <v xml:space="preserve"> </v>
      </c>
      <c r="CD34" s="9" t="str">
        <f t="shared" si="31"/>
        <v xml:space="preserve"> </v>
      </c>
      <c r="CE34" s="9" t="str">
        <f t="shared" si="31"/>
        <v xml:space="preserve"> </v>
      </c>
      <c r="CF34" s="9" t="str">
        <f t="shared" si="31"/>
        <v xml:space="preserve"> </v>
      </c>
      <c r="CG34" s="9" t="str">
        <f t="shared" si="31"/>
        <v xml:space="preserve"> </v>
      </c>
      <c r="CH34" s="9" t="str">
        <f t="shared" si="31"/>
        <v xml:space="preserve"> </v>
      </c>
      <c r="CI34" s="9" t="str">
        <f t="shared" si="31"/>
        <v xml:space="preserve"> </v>
      </c>
      <c r="CJ34" s="9" t="str">
        <f t="shared" si="31"/>
        <v xml:space="preserve"> </v>
      </c>
      <c r="CK34" s="9" t="str">
        <f t="shared" si="31"/>
        <v xml:space="preserve"> </v>
      </c>
      <c r="CL34" s="9" t="str">
        <f t="shared" si="31"/>
        <v xml:space="preserve"> </v>
      </c>
      <c r="CM34" s="9" t="str">
        <f t="shared" si="31"/>
        <v xml:space="preserve"> </v>
      </c>
      <c r="CN34" s="9" t="str">
        <f t="shared" si="31"/>
        <v xml:space="preserve"> </v>
      </c>
      <c r="CO34" s="9" t="str">
        <f t="shared" si="31"/>
        <v xml:space="preserve"> </v>
      </c>
    </row>
    <row r="35" spans="1:93" ht="13" x14ac:dyDescent="0.15">
      <c r="A35" s="9" t="str">
        <f t="shared" ref="A35:CO35" si="32">CONCATENATE(CP35," ",GE35)</f>
        <v xml:space="preserve"> </v>
      </c>
      <c r="B35" s="9" t="str">
        <f t="shared" si="32"/>
        <v xml:space="preserve"> </v>
      </c>
      <c r="C35" s="9" t="str">
        <f t="shared" si="32"/>
        <v xml:space="preserve"> </v>
      </c>
      <c r="D35" s="9" t="str">
        <f t="shared" si="32"/>
        <v xml:space="preserve"> </v>
      </c>
      <c r="E35" s="9" t="str">
        <f t="shared" si="32"/>
        <v xml:space="preserve"> </v>
      </c>
      <c r="F35" s="9" t="str">
        <f t="shared" si="32"/>
        <v xml:space="preserve"> </v>
      </c>
      <c r="G35" s="9" t="str">
        <f t="shared" si="32"/>
        <v xml:space="preserve"> </v>
      </c>
      <c r="H35" s="9" t="str">
        <f t="shared" si="32"/>
        <v xml:space="preserve"> </v>
      </c>
      <c r="I35" s="9" t="str">
        <f t="shared" si="32"/>
        <v xml:space="preserve"> </v>
      </c>
      <c r="J35" s="9" t="str">
        <f t="shared" si="32"/>
        <v xml:space="preserve"> </v>
      </c>
      <c r="K35" s="9" t="str">
        <f t="shared" si="32"/>
        <v xml:space="preserve"> </v>
      </c>
      <c r="L35" s="9" t="str">
        <f t="shared" si="32"/>
        <v xml:space="preserve"> </v>
      </c>
      <c r="M35" s="9" t="str">
        <f t="shared" si="32"/>
        <v xml:space="preserve"> </v>
      </c>
      <c r="N35" s="9" t="str">
        <f t="shared" si="32"/>
        <v xml:space="preserve"> </v>
      </c>
      <c r="O35" s="9" t="str">
        <f t="shared" si="32"/>
        <v xml:space="preserve"> </v>
      </c>
      <c r="P35" s="9" t="str">
        <f t="shared" si="32"/>
        <v xml:space="preserve"> </v>
      </c>
      <c r="Q35" s="9" t="str">
        <f t="shared" si="32"/>
        <v xml:space="preserve"> </v>
      </c>
      <c r="R35" s="9" t="str">
        <f t="shared" si="32"/>
        <v xml:space="preserve"> </v>
      </c>
      <c r="S35" s="9" t="str">
        <f t="shared" si="32"/>
        <v xml:space="preserve"> </v>
      </c>
      <c r="T35" s="9" t="str">
        <f t="shared" si="32"/>
        <v xml:space="preserve"> </v>
      </c>
      <c r="U35" s="9" t="str">
        <f t="shared" si="32"/>
        <v xml:space="preserve"> </v>
      </c>
      <c r="V35" s="9" t="str">
        <f t="shared" si="32"/>
        <v xml:space="preserve"> </v>
      </c>
      <c r="W35" s="9" t="str">
        <f t="shared" si="32"/>
        <v xml:space="preserve"> </v>
      </c>
      <c r="X35" s="9" t="str">
        <f t="shared" si="32"/>
        <v xml:space="preserve"> </v>
      </c>
      <c r="Y35" s="9" t="str">
        <f t="shared" si="32"/>
        <v xml:space="preserve"> </v>
      </c>
      <c r="Z35" s="9" t="str">
        <f t="shared" si="32"/>
        <v xml:space="preserve"> </v>
      </c>
      <c r="AA35" s="9" t="str">
        <f t="shared" si="32"/>
        <v xml:space="preserve"> </v>
      </c>
      <c r="AB35" s="9" t="str">
        <f t="shared" si="32"/>
        <v xml:space="preserve"> </v>
      </c>
      <c r="AC35" s="9" t="str">
        <f t="shared" si="32"/>
        <v xml:space="preserve"> </v>
      </c>
      <c r="AD35" s="9" t="str">
        <f t="shared" si="32"/>
        <v xml:space="preserve"> </v>
      </c>
      <c r="AE35" s="9" t="str">
        <f t="shared" si="32"/>
        <v xml:space="preserve"> </v>
      </c>
      <c r="AF35" s="9" t="str">
        <f t="shared" si="32"/>
        <v xml:space="preserve"> </v>
      </c>
      <c r="AG35" s="9" t="str">
        <f t="shared" si="32"/>
        <v xml:space="preserve"> </v>
      </c>
      <c r="AH35" s="9" t="str">
        <f t="shared" si="32"/>
        <v xml:space="preserve"> </v>
      </c>
      <c r="AI35" s="9" t="str">
        <f t="shared" si="32"/>
        <v xml:space="preserve"> </v>
      </c>
      <c r="AJ35" s="9" t="str">
        <f t="shared" si="32"/>
        <v xml:space="preserve"> </v>
      </c>
      <c r="AK35" s="9" t="str">
        <f t="shared" si="32"/>
        <v xml:space="preserve"> </v>
      </c>
      <c r="AL35" s="9" t="str">
        <f t="shared" si="32"/>
        <v xml:space="preserve"> </v>
      </c>
      <c r="AM35" s="9" t="str">
        <f t="shared" si="32"/>
        <v xml:space="preserve"> </v>
      </c>
      <c r="AN35" s="9" t="str">
        <f t="shared" si="32"/>
        <v xml:space="preserve"> </v>
      </c>
      <c r="AO35" s="9" t="str">
        <f t="shared" si="32"/>
        <v xml:space="preserve"> </v>
      </c>
      <c r="AP35" s="9" t="str">
        <f t="shared" si="32"/>
        <v xml:space="preserve"> </v>
      </c>
      <c r="AQ35" s="9" t="str">
        <f t="shared" si="32"/>
        <v xml:space="preserve"> </v>
      </c>
      <c r="AR35" s="9" t="str">
        <f t="shared" si="32"/>
        <v xml:space="preserve"> </v>
      </c>
      <c r="AS35" s="9" t="str">
        <f t="shared" si="32"/>
        <v xml:space="preserve"> </v>
      </c>
      <c r="AT35" s="9" t="str">
        <f t="shared" si="32"/>
        <v xml:space="preserve"> </v>
      </c>
      <c r="AU35" s="9" t="str">
        <f t="shared" si="32"/>
        <v xml:space="preserve"> </v>
      </c>
      <c r="AV35" s="9" t="str">
        <f t="shared" si="32"/>
        <v xml:space="preserve"> </v>
      </c>
      <c r="AW35" s="9" t="str">
        <f t="shared" si="32"/>
        <v xml:space="preserve"> </v>
      </c>
      <c r="AX35" s="9" t="str">
        <f t="shared" si="32"/>
        <v xml:space="preserve"> </v>
      </c>
      <c r="AY35" s="9" t="str">
        <f t="shared" si="32"/>
        <v xml:space="preserve"> </v>
      </c>
      <c r="AZ35" s="9" t="str">
        <f t="shared" si="32"/>
        <v xml:space="preserve"> </v>
      </c>
      <c r="BA35" s="9" t="str">
        <f t="shared" si="32"/>
        <v xml:space="preserve"> </v>
      </c>
      <c r="BB35" s="9" t="str">
        <f t="shared" si="32"/>
        <v xml:space="preserve"> </v>
      </c>
      <c r="BC35" s="9" t="str">
        <f t="shared" si="32"/>
        <v xml:space="preserve"> </v>
      </c>
      <c r="BD35" s="9" t="str">
        <f t="shared" si="32"/>
        <v xml:space="preserve"> </v>
      </c>
      <c r="BE35" s="9" t="str">
        <f t="shared" si="32"/>
        <v xml:space="preserve"> </v>
      </c>
      <c r="BF35" s="9" t="str">
        <f t="shared" si="32"/>
        <v xml:space="preserve"> </v>
      </c>
      <c r="BG35" s="9" t="str">
        <f t="shared" si="32"/>
        <v xml:space="preserve"> </v>
      </c>
      <c r="BH35" s="9" t="str">
        <f t="shared" si="32"/>
        <v xml:space="preserve"> </v>
      </c>
      <c r="BI35" s="9" t="str">
        <f t="shared" si="32"/>
        <v xml:space="preserve"> </v>
      </c>
      <c r="BJ35" s="9" t="str">
        <f t="shared" si="32"/>
        <v xml:space="preserve"> </v>
      </c>
      <c r="BK35" s="9" t="str">
        <f t="shared" si="32"/>
        <v xml:space="preserve"> </v>
      </c>
      <c r="BL35" s="9" t="str">
        <f t="shared" si="32"/>
        <v xml:space="preserve"> </v>
      </c>
      <c r="BM35" s="9" t="str">
        <f t="shared" si="32"/>
        <v xml:space="preserve"> </v>
      </c>
      <c r="BN35" s="9" t="str">
        <f t="shared" si="32"/>
        <v xml:space="preserve"> </v>
      </c>
      <c r="BO35" s="9" t="str">
        <f t="shared" si="32"/>
        <v xml:space="preserve"> </v>
      </c>
      <c r="BP35" s="9" t="str">
        <f t="shared" si="32"/>
        <v xml:space="preserve"> </v>
      </c>
      <c r="BQ35" s="9" t="str">
        <f t="shared" si="32"/>
        <v xml:space="preserve"> </v>
      </c>
      <c r="BR35" s="9" t="str">
        <f t="shared" si="32"/>
        <v xml:space="preserve"> </v>
      </c>
      <c r="BS35" s="9" t="str">
        <f t="shared" si="32"/>
        <v xml:space="preserve"> </v>
      </c>
      <c r="BT35" s="9" t="str">
        <f t="shared" si="32"/>
        <v xml:space="preserve"> </v>
      </c>
      <c r="BU35" s="9" t="str">
        <f t="shared" si="32"/>
        <v xml:space="preserve"> </v>
      </c>
      <c r="BV35" s="9" t="str">
        <f t="shared" si="32"/>
        <v xml:space="preserve"> </v>
      </c>
      <c r="BW35" s="9" t="str">
        <f t="shared" si="32"/>
        <v xml:space="preserve"> </v>
      </c>
      <c r="BX35" s="9" t="str">
        <f t="shared" si="32"/>
        <v xml:space="preserve"> </v>
      </c>
      <c r="BY35" s="9" t="str">
        <f t="shared" si="32"/>
        <v xml:space="preserve"> </v>
      </c>
      <c r="BZ35" s="9" t="str">
        <f t="shared" si="32"/>
        <v xml:space="preserve"> </v>
      </c>
      <c r="CA35" s="9" t="str">
        <f t="shared" si="32"/>
        <v xml:space="preserve"> </v>
      </c>
      <c r="CB35" s="9" t="str">
        <f t="shared" si="32"/>
        <v xml:space="preserve"> </v>
      </c>
      <c r="CC35" s="9" t="str">
        <f t="shared" si="32"/>
        <v xml:space="preserve"> </v>
      </c>
      <c r="CD35" s="9" t="str">
        <f t="shared" si="32"/>
        <v xml:space="preserve"> </v>
      </c>
      <c r="CE35" s="9" t="str">
        <f t="shared" si="32"/>
        <v xml:space="preserve"> </v>
      </c>
      <c r="CF35" s="9" t="str">
        <f t="shared" si="32"/>
        <v xml:space="preserve"> </v>
      </c>
      <c r="CG35" s="9" t="str">
        <f t="shared" si="32"/>
        <v xml:space="preserve"> </v>
      </c>
      <c r="CH35" s="9" t="str">
        <f t="shared" si="32"/>
        <v xml:space="preserve"> </v>
      </c>
      <c r="CI35" s="9" t="str">
        <f t="shared" si="32"/>
        <v xml:space="preserve"> </v>
      </c>
      <c r="CJ35" s="9" t="str">
        <f t="shared" si="32"/>
        <v xml:space="preserve"> </v>
      </c>
      <c r="CK35" s="9" t="str">
        <f t="shared" si="32"/>
        <v xml:space="preserve"> </v>
      </c>
      <c r="CL35" s="9" t="str">
        <f t="shared" si="32"/>
        <v xml:space="preserve"> </v>
      </c>
      <c r="CM35" s="9" t="str">
        <f t="shared" si="32"/>
        <v xml:space="preserve"> </v>
      </c>
      <c r="CN35" s="9" t="str">
        <f t="shared" si="32"/>
        <v xml:space="preserve"> </v>
      </c>
      <c r="CO35" s="9" t="str">
        <f t="shared" si="32"/>
        <v xml:space="preserve"> </v>
      </c>
    </row>
    <row r="36" spans="1:93" ht="13" x14ac:dyDescent="0.15">
      <c r="A36" s="9" t="str">
        <f t="shared" ref="A36:CO36" si="33">CONCATENATE(CP36," ",GE36)</f>
        <v xml:space="preserve"> </v>
      </c>
      <c r="B36" s="9" t="str">
        <f t="shared" si="33"/>
        <v xml:space="preserve"> </v>
      </c>
      <c r="C36" s="9" t="str">
        <f t="shared" si="33"/>
        <v xml:space="preserve"> </v>
      </c>
      <c r="D36" s="9" t="str">
        <f t="shared" si="33"/>
        <v xml:space="preserve"> </v>
      </c>
      <c r="E36" s="9" t="str">
        <f t="shared" si="33"/>
        <v xml:space="preserve"> </v>
      </c>
      <c r="F36" s="9" t="str">
        <f t="shared" si="33"/>
        <v xml:space="preserve"> </v>
      </c>
      <c r="G36" s="9" t="str">
        <f t="shared" si="33"/>
        <v xml:space="preserve"> </v>
      </c>
      <c r="H36" s="9" t="str">
        <f t="shared" si="33"/>
        <v xml:space="preserve"> </v>
      </c>
      <c r="I36" s="9" t="str">
        <f t="shared" si="33"/>
        <v xml:space="preserve"> </v>
      </c>
      <c r="J36" s="9" t="str">
        <f t="shared" si="33"/>
        <v xml:space="preserve"> </v>
      </c>
      <c r="K36" s="9" t="str">
        <f t="shared" si="33"/>
        <v xml:space="preserve"> </v>
      </c>
      <c r="L36" s="9" t="str">
        <f t="shared" si="33"/>
        <v xml:space="preserve"> </v>
      </c>
      <c r="M36" s="9" t="str">
        <f t="shared" si="33"/>
        <v xml:space="preserve"> </v>
      </c>
      <c r="N36" s="9" t="str">
        <f t="shared" si="33"/>
        <v xml:space="preserve"> </v>
      </c>
      <c r="O36" s="9" t="str">
        <f t="shared" si="33"/>
        <v xml:space="preserve"> </v>
      </c>
      <c r="P36" s="9" t="str">
        <f t="shared" si="33"/>
        <v xml:space="preserve"> </v>
      </c>
      <c r="Q36" s="9" t="str">
        <f t="shared" si="33"/>
        <v xml:space="preserve"> </v>
      </c>
      <c r="R36" s="9" t="str">
        <f t="shared" si="33"/>
        <v xml:space="preserve"> </v>
      </c>
      <c r="S36" s="9" t="str">
        <f t="shared" si="33"/>
        <v xml:space="preserve"> </v>
      </c>
      <c r="T36" s="9" t="str">
        <f t="shared" si="33"/>
        <v xml:space="preserve"> </v>
      </c>
      <c r="U36" s="9" t="str">
        <f t="shared" si="33"/>
        <v xml:space="preserve"> </v>
      </c>
      <c r="V36" s="9" t="str">
        <f t="shared" si="33"/>
        <v xml:space="preserve"> </v>
      </c>
      <c r="W36" s="9" t="str">
        <f t="shared" si="33"/>
        <v xml:space="preserve"> </v>
      </c>
      <c r="X36" s="9" t="str">
        <f t="shared" si="33"/>
        <v xml:space="preserve"> </v>
      </c>
      <c r="Y36" s="9" t="str">
        <f t="shared" si="33"/>
        <v xml:space="preserve"> </v>
      </c>
      <c r="Z36" s="9" t="str">
        <f t="shared" si="33"/>
        <v xml:space="preserve"> </v>
      </c>
      <c r="AA36" s="9" t="str">
        <f t="shared" si="33"/>
        <v xml:space="preserve"> </v>
      </c>
      <c r="AB36" s="9" t="str">
        <f t="shared" si="33"/>
        <v xml:space="preserve"> </v>
      </c>
      <c r="AC36" s="9" t="str">
        <f t="shared" si="33"/>
        <v xml:space="preserve"> </v>
      </c>
      <c r="AD36" s="9" t="str">
        <f t="shared" si="33"/>
        <v xml:space="preserve"> </v>
      </c>
      <c r="AE36" s="9" t="str">
        <f t="shared" si="33"/>
        <v xml:space="preserve"> </v>
      </c>
      <c r="AF36" s="9" t="str">
        <f t="shared" si="33"/>
        <v xml:space="preserve"> </v>
      </c>
      <c r="AG36" s="9" t="str">
        <f t="shared" si="33"/>
        <v xml:space="preserve"> </v>
      </c>
      <c r="AH36" s="9" t="str">
        <f t="shared" si="33"/>
        <v xml:space="preserve"> </v>
      </c>
      <c r="AI36" s="9" t="str">
        <f t="shared" si="33"/>
        <v xml:space="preserve"> </v>
      </c>
      <c r="AJ36" s="9" t="str">
        <f t="shared" si="33"/>
        <v xml:space="preserve"> </v>
      </c>
      <c r="AK36" s="9" t="str">
        <f t="shared" si="33"/>
        <v xml:space="preserve"> </v>
      </c>
      <c r="AL36" s="9" t="str">
        <f t="shared" si="33"/>
        <v xml:space="preserve"> </v>
      </c>
      <c r="AM36" s="9" t="str">
        <f t="shared" si="33"/>
        <v xml:space="preserve"> </v>
      </c>
      <c r="AN36" s="9" t="str">
        <f t="shared" si="33"/>
        <v xml:space="preserve"> </v>
      </c>
      <c r="AO36" s="9" t="str">
        <f t="shared" si="33"/>
        <v xml:space="preserve"> </v>
      </c>
      <c r="AP36" s="9" t="str">
        <f t="shared" si="33"/>
        <v xml:space="preserve"> </v>
      </c>
      <c r="AQ36" s="9" t="str">
        <f t="shared" si="33"/>
        <v xml:space="preserve"> </v>
      </c>
      <c r="AR36" s="9" t="str">
        <f t="shared" si="33"/>
        <v xml:space="preserve"> </v>
      </c>
      <c r="AS36" s="9" t="str">
        <f t="shared" si="33"/>
        <v xml:space="preserve"> </v>
      </c>
      <c r="AT36" s="9" t="str">
        <f t="shared" si="33"/>
        <v xml:space="preserve"> </v>
      </c>
      <c r="AU36" s="9" t="str">
        <f t="shared" si="33"/>
        <v xml:space="preserve"> </v>
      </c>
      <c r="AV36" s="9" t="str">
        <f t="shared" si="33"/>
        <v xml:space="preserve"> </v>
      </c>
      <c r="AW36" s="9" t="str">
        <f t="shared" si="33"/>
        <v xml:space="preserve"> </v>
      </c>
      <c r="AX36" s="9" t="str">
        <f t="shared" si="33"/>
        <v xml:space="preserve"> </v>
      </c>
      <c r="AY36" s="9" t="str">
        <f t="shared" si="33"/>
        <v xml:space="preserve"> </v>
      </c>
      <c r="AZ36" s="9" t="str">
        <f t="shared" si="33"/>
        <v xml:space="preserve"> </v>
      </c>
      <c r="BA36" s="9" t="str">
        <f t="shared" si="33"/>
        <v xml:space="preserve"> </v>
      </c>
      <c r="BB36" s="9" t="str">
        <f t="shared" si="33"/>
        <v xml:space="preserve"> </v>
      </c>
      <c r="BC36" s="9" t="str">
        <f t="shared" si="33"/>
        <v xml:space="preserve"> </v>
      </c>
      <c r="BD36" s="9" t="str">
        <f t="shared" si="33"/>
        <v xml:space="preserve"> </v>
      </c>
      <c r="BE36" s="9" t="str">
        <f t="shared" si="33"/>
        <v xml:space="preserve"> </v>
      </c>
      <c r="BF36" s="9" t="str">
        <f t="shared" si="33"/>
        <v xml:space="preserve"> </v>
      </c>
      <c r="BG36" s="9" t="str">
        <f t="shared" si="33"/>
        <v xml:space="preserve"> </v>
      </c>
      <c r="BH36" s="9" t="str">
        <f t="shared" si="33"/>
        <v xml:space="preserve"> </v>
      </c>
      <c r="BI36" s="9" t="str">
        <f t="shared" si="33"/>
        <v xml:space="preserve"> </v>
      </c>
      <c r="BJ36" s="9" t="str">
        <f t="shared" si="33"/>
        <v xml:space="preserve"> </v>
      </c>
      <c r="BK36" s="9" t="str">
        <f t="shared" si="33"/>
        <v xml:space="preserve"> </v>
      </c>
      <c r="BL36" s="9" t="str">
        <f t="shared" si="33"/>
        <v xml:space="preserve"> </v>
      </c>
      <c r="BM36" s="9" t="str">
        <f t="shared" si="33"/>
        <v xml:space="preserve"> </v>
      </c>
      <c r="BN36" s="9" t="str">
        <f t="shared" si="33"/>
        <v xml:space="preserve"> </v>
      </c>
      <c r="BO36" s="9" t="str">
        <f t="shared" si="33"/>
        <v xml:space="preserve"> </v>
      </c>
      <c r="BP36" s="9" t="str">
        <f t="shared" si="33"/>
        <v xml:space="preserve"> </v>
      </c>
      <c r="BQ36" s="9" t="str">
        <f t="shared" si="33"/>
        <v xml:space="preserve"> </v>
      </c>
      <c r="BR36" s="9" t="str">
        <f t="shared" si="33"/>
        <v xml:space="preserve"> </v>
      </c>
      <c r="BS36" s="9" t="str">
        <f t="shared" si="33"/>
        <v xml:space="preserve"> </v>
      </c>
      <c r="BT36" s="9" t="str">
        <f t="shared" si="33"/>
        <v xml:space="preserve"> </v>
      </c>
      <c r="BU36" s="9" t="str">
        <f t="shared" si="33"/>
        <v xml:space="preserve"> </v>
      </c>
      <c r="BV36" s="9" t="str">
        <f t="shared" si="33"/>
        <v xml:space="preserve"> </v>
      </c>
      <c r="BW36" s="9" t="str">
        <f t="shared" si="33"/>
        <v xml:space="preserve"> </v>
      </c>
      <c r="BX36" s="9" t="str">
        <f t="shared" si="33"/>
        <v xml:space="preserve"> </v>
      </c>
      <c r="BY36" s="9" t="str">
        <f t="shared" si="33"/>
        <v xml:space="preserve"> </v>
      </c>
      <c r="BZ36" s="9" t="str">
        <f t="shared" si="33"/>
        <v xml:space="preserve"> </v>
      </c>
      <c r="CA36" s="9" t="str">
        <f t="shared" si="33"/>
        <v xml:space="preserve"> </v>
      </c>
      <c r="CB36" s="9" t="str">
        <f t="shared" si="33"/>
        <v xml:space="preserve"> </v>
      </c>
      <c r="CC36" s="9" t="str">
        <f t="shared" si="33"/>
        <v xml:space="preserve"> </v>
      </c>
      <c r="CD36" s="9" t="str">
        <f t="shared" si="33"/>
        <v xml:space="preserve"> </v>
      </c>
      <c r="CE36" s="9" t="str">
        <f t="shared" si="33"/>
        <v xml:space="preserve"> </v>
      </c>
      <c r="CF36" s="9" t="str">
        <f t="shared" si="33"/>
        <v xml:space="preserve"> </v>
      </c>
      <c r="CG36" s="9" t="str">
        <f t="shared" si="33"/>
        <v xml:space="preserve"> </v>
      </c>
      <c r="CH36" s="9" t="str">
        <f t="shared" si="33"/>
        <v xml:space="preserve"> </v>
      </c>
      <c r="CI36" s="9" t="str">
        <f t="shared" si="33"/>
        <v xml:space="preserve"> </v>
      </c>
      <c r="CJ36" s="9" t="str">
        <f t="shared" si="33"/>
        <v xml:space="preserve"> </v>
      </c>
      <c r="CK36" s="9" t="str">
        <f t="shared" si="33"/>
        <v xml:space="preserve"> </v>
      </c>
      <c r="CL36" s="9" t="str">
        <f t="shared" si="33"/>
        <v xml:space="preserve"> </v>
      </c>
      <c r="CM36" s="9" t="str">
        <f t="shared" si="33"/>
        <v xml:space="preserve"> </v>
      </c>
      <c r="CN36" s="9" t="str">
        <f t="shared" si="33"/>
        <v xml:space="preserve"> </v>
      </c>
      <c r="CO36" s="9" t="str">
        <f t="shared" si="33"/>
        <v xml:space="preserve"> </v>
      </c>
    </row>
    <row r="37" spans="1:93" ht="13" x14ac:dyDescent="0.15">
      <c r="A37" s="9" t="str">
        <f t="shared" ref="A37:CO37" si="34">CONCATENATE(CP37," ",GE37)</f>
        <v xml:space="preserve"> </v>
      </c>
      <c r="B37" s="9" t="str">
        <f t="shared" si="34"/>
        <v xml:space="preserve"> </v>
      </c>
      <c r="C37" s="9" t="str">
        <f t="shared" si="34"/>
        <v xml:space="preserve"> </v>
      </c>
      <c r="D37" s="9" t="str">
        <f t="shared" si="34"/>
        <v xml:space="preserve"> </v>
      </c>
      <c r="E37" s="9" t="str">
        <f t="shared" si="34"/>
        <v xml:space="preserve"> </v>
      </c>
      <c r="F37" s="9" t="str">
        <f t="shared" si="34"/>
        <v xml:space="preserve"> </v>
      </c>
      <c r="G37" s="9" t="str">
        <f t="shared" si="34"/>
        <v xml:space="preserve"> </v>
      </c>
      <c r="H37" s="9" t="str">
        <f t="shared" si="34"/>
        <v xml:space="preserve"> </v>
      </c>
      <c r="I37" s="9" t="str">
        <f t="shared" si="34"/>
        <v xml:space="preserve"> </v>
      </c>
      <c r="J37" s="9" t="str">
        <f t="shared" si="34"/>
        <v xml:space="preserve"> </v>
      </c>
      <c r="K37" s="9" t="str">
        <f t="shared" si="34"/>
        <v xml:space="preserve"> </v>
      </c>
      <c r="L37" s="9" t="str">
        <f t="shared" si="34"/>
        <v xml:space="preserve"> </v>
      </c>
      <c r="M37" s="9" t="str">
        <f t="shared" si="34"/>
        <v xml:space="preserve"> </v>
      </c>
      <c r="N37" s="9" t="str">
        <f t="shared" si="34"/>
        <v xml:space="preserve"> </v>
      </c>
      <c r="O37" s="9" t="str">
        <f t="shared" si="34"/>
        <v xml:space="preserve"> </v>
      </c>
      <c r="P37" s="9" t="str">
        <f t="shared" si="34"/>
        <v xml:space="preserve"> </v>
      </c>
      <c r="Q37" s="9" t="str">
        <f t="shared" si="34"/>
        <v xml:space="preserve"> </v>
      </c>
      <c r="R37" s="9" t="str">
        <f t="shared" si="34"/>
        <v xml:space="preserve"> </v>
      </c>
      <c r="S37" s="9" t="str">
        <f t="shared" si="34"/>
        <v xml:space="preserve"> </v>
      </c>
      <c r="T37" s="9" t="str">
        <f t="shared" si="34"/>
        <v xml:space="preserve"> </v>
      </c>
      <c r="U37" s="9" t="str">
        <f t="shared" si="34"/>
        <v xml:space="preserve"> </v>
      </c>
      <c r="V37" s="9" t="str">
        <f t="shared" si="34"/>
        <v xml:space="preserve"> </v>
      </c>
      <c r="W37" s="9" t="str">
        <f t="shared" si="34"/>
        <v xml:space="preserve"> </v>
      </c>
      <c r="X37" s="9" t="str">
        <f t="shared" si="34"/>
        <v xml:space="preserve"> </v>
      </c>
      <c r="Y37" s="9" t="str">
        <f t="shared" si="34"/>
        <v xml:space="preserve"> </v>
      </c>
      <c r="Z37" s="9" t="str">
        <f t="shared" si="34"/>
        <v xml:space="preserve"> </v>
      </c>
      <c r="AA37" s="9" t="str">
        <f t="shared" si="34"/>
        <v xml:space="preserve"> </v>
      </c>
      <c r="AB37" s="9" t="str">
        <f t="shared" si="34"/>
        <v xml:space="preserve"> </v>
      </c>
      <c r="AC37" s="9" t="str">
        <f t="shared" si="34"/>
        <v xml:space="preserve"> </v>
      </c>
      <c r="AD37" s="9" t="str">
        <f t="shared" si="34"/>
        <v xml:space="preserve"> </v>
      </c>
      <c r="AE37" s="9" t="str">
        <f t="shared" si="34"/>
        <v xml:space="preserve"> </v>
      </c>
      <c r="AF37" s="9" t="str">
        <f t="shared" si="34"/>
        <v xml:space="preserve"> </v>
      </c>
      <c r="AG37" s="9" t="str">
        <f t="shared" si="34"/>
        <v xml:space="preserve"> </v>
      </c>
      <c r="AH37" s="9" t="str">
        <f t="shared" si="34"/>
        <v xml:space="preserve"> </v>
      </c>
      <c r="AI37" s="9" t="str">
        <f t="shared" si="34"/>
        <v xml:space="preserve"> </v>
      </c>
      <c r="AJ37" s="9" t="str">
        <f t="shared" si="34"/>
        <v xml:space="preserve"> </v>
      </c>
      <c r="AK37" s="9" t="str">
        <f t="shared" si="34"/>
        <v xml:space="preserve"> </v>
      </c>
      <c r="AL37" s="9" t="str">
        <f t="shared" si="34"/>
        <v xml:space="preserve"> </v>
      </c>
      <c r="AM37" s="9" t="str">
        <f t="shared" si="34"/>
        <v xml:space="preserve"> </v>
      </c>
      <c r="AN37" s="9" t="str">
        <f t="shared" si="34"/>
        <v xml:space="preserve"> </v>
      </c>
      <c r="AO37" s="9" t="str">
        <f t="shared" si="34"/>
        <v xml:space="preserve"> </v>
      </c>
      <c r="AP37" s="9" t="str">
        <f t="shared" si="34"/>
        <v xml:space="preserve"> </v>
      </c>
      <c r="AQ37" s="9" t="str">
        <f t="shared" si="34"/>
        <v xml:space="preserve"> </v>
      </c>
      <c r="AR37" s="9" t="str">
        <f t="shared" si="34"/>
        <v xml:space="preserve"> </v>
      </c>
      <c r="AS37" s="9" t="str">
        <f t="shared" si="34"/>
        <v xml:space="preserve"> </v>
      </c>
      <c r="AT37" s="9" t="str">
        <f t="shared" si="34"/>
        <v xml:space="preserve"> </v>
      </c>
      <c r="AU37" s="9" t="str">
        <f t="shared" si="34"/>
        <v xml:space="preserve"> </v>
      </c>
      <c r="AV37" s="9" t="str">
        <f t="shared" si="34"/>
        <v xml:space="preserve"> </v>
      </c>
      <c r="AW37" s="9" t="str">
        <f t="shared" si="34"/>
        <v xml:space="preserve"> </v>
      </c>
      <c r="AX37" s="9" t="str">
        <f t="shared" si="34"/>
        <v xml:space="preserve"> </v>
      </c>
      <c r="AY37" s="9" t="str">
        <f t="shared" si="34"/>
        <v xml:space="preserve"> </v>
      </c>
      <c r="AZ37" s="9" t="str">
        <f t="shared" si="34"/>
        <v xml:space="preserve"> </v>
      </c>
      <c r="BA37" s="9" t="str">
        <f t="shared" si="34"/>
        <v xml:space="preserve"> </v>
      </c>
      <c r="BB37" s="9" t="str">
        <f t="shared" si="34"/>
        <v xml:space="preserve"> </v>
      </c>
      <c r="BC37" s="9" t="str">
        <f t="shared" si="34"/>
        <v xml:space="preserve"> </v>
      </c>
      <c r="BD37" s="9" t="str">
        <f t="shared" si="34"/>
        <v xml:space="preserve"> </v>
      </c>
      <c r="BE37" s="9" t="str">
        <f t="shared" si="34"/>
        <v xml:space="preserve"> </v>
      </c>
      <c r="BF37" s="9" t="str">
        <f t="shared" si="34"/>
        <v xml:space="preserve"> </v>
      </c>
      <c r="BG37" s="9" t="str">
        <f t="shared" si="34"/>
        <v xml:space="preserve"> </v>
      </c>
      <c r="BH37" s="9" t="str">
        <f t="shared" si="34"/>
        <v xml:space="preserve"> </v>
      </c>
      <c r="BI37" s="9" t="str">
        <f t="shared" si="34"/>
        <v xml:space="preserve"> </v>
      </c>
      <c r="BJ37" s="9" t="str">
        <f t="shared" si="34"/>
        <v xml:space="preserve"> </v>
      </c>
      <c r="BK37" s="9" t="str">
        <f t="shared" si="34"/>
        <v xml:space="preserve"> </v>
      </c>
      <c r="BL37" s="9" t="str">
        <f t="shared" si="34"/>
        <v xml:space="preserve"> </v>
      </c>
      <c r="BM37" s="9" t="str">
        <f t="shared" si="34"/>
        <v xml:space="preserve"> </v>
      </c>
      <c r="BN37" s="9" t="str">
        <f t="shared" si="34"/>
        <v xml:space="preserve"> </v>
      </c>
      <c r="BO37" s="9" t="str">
        <f t="shared" si="34"/>
        <v xml:space="preserve"> </v>
      </c>
      <c r="BP37" s="9" t="str">
        <f t="shared" si="34"/>
        <v xml:space="preserve"> </v>
      </c>
      <c r="BQ37" s="9" t="str">
        <f t="shared" si="34"/>
        <v xml:space="preserve"> </v>
      </c>
      <c r="BR37" s="9" t="str">
        <f t="shared" si="34"/>
        <v xml:space="preserve"> </v>
      </c>
      <c r="BS37" s="9" t="str">
        <f t="shared" si="34"/>
        <v xml:space="preserve"> </v>
      </c>
      <c r="BT37" s="9" t="str">
        <f t="shared" si="34"/>
        <v xml:space="preserve"> </v>
      </c>
      <c r="BU37" s="9" t="str">
        <f t="shared" si="34"/>
        <v xml:space="preserve"> </v>
      </c>
      <c r="BV37" s="9" t="str">
        <f t="shared" si="34"/>
        <v xml:space="preserve"> </v>
      </c>
      <c r="BW37" s="9" t="str">
        <f t="shared" si="34"/>
        <v xml:space="preserve"> </v>
      </c>
      <c r="BX37" s="9" t="str">
        <f t="shared" si="34"/>
        <v xml:space="preserve"> </v>
      </c>
      <c r="BY37" s="9" t="str">
        <f t="shared" si="34"/>
        <v xml:space="preserve"> </v>
      </c>
      <c r="BZ37" s="9" t="str">
        <f t="shared" si="34"/>
        <v xml:space="preserve"> </v>
      </c>
      <c r="CA37" s="9" t="str">
        <f t="shared" si="34"/>
        <v xml:space="preserve"> </v>
      </c>
      <c r="CB37" s="9" t="str">
        <f t="shared" si="34"/>
        <v xml:space="preserve"> </v>
      </c>
      <c r="CC37" s="9" t="str">
        <f t="shared" si="34"/>
        <v xml:space="preserve"> </v>
      </c>
      <c r="CD37" s="9" t="str">
        <f t="shared" si="34"/>
        <v xml:space="preserve"> </v>
      </c>
      <c r="CE37" s="9" t="str">
        <f t="shared" si="34"/>
        <v xml:space="preserve"> </v>
      </c>
      <c r="CF37" s="9" t="str">
        <f t="shared" si="34"/>
        <v xml:space="preserve"> </v>
      </c>
      <c r="CG37" s="9" t="str">
        <f t="shared" si="34"/>
        <v xml:space="preserve"> </v>
      </c>
      <c r="CH37" s="9" t="str">
        <f t="shared" si="34"/>
        <v xml:space="preserve"> </v>
      </c>
      <c r="CI37" s="9" t="str">
        <f t="shared" si="34"/>
        <v xml:space="preserve"> </v>
      </c>
      <c r="CJ37" s="9" t="str">
        <f t="shared" si="34"/>
        <v xml:space="preserve"> </v>
      </c>
      <c r="CK37" s="9" t="str">
        <f t="shared" si="34"/>
        <v xml:space="preserve"> </v>
      </c>
      <c r="CL37" s="9" t="str">
        <f t="shared" si="34"/>
        <v xml:space="preserve"> </v>
      </c>
      <c r="CM37" s="9" t="str">
        <f t="shared" si="34"/>
        <v xml:space="preserve"> </v>
      </c>
      <c r="CN37" s="9" t="str">
        <f t="shared" si="34"/>
        <v xml:space="preserve"> </v>
      </c>
      <c r="CO37" s="9" t="str">
        <f t="shared" si="34"/>
        <v xml:space="preserve"> </v>
      </c>
    </row>
    <row r="38" spans="1:93" ht="13" x14ac:dyDescent="0.15">
      <c r="A38" s="9" t="str">
        <f t="shared" ref="A38:CO38" si="35">CONCATENATE(CP38," ",GE38)</f>
        <v xml:space="preserve"> </v>
      </c>
      <c r="B38" s="9" t="str">
        <f t="shared" si="35"/>
        <v xml:space="preserve"> </v>
      </c>
      <c r="C38" s="9" t="str">
        <f t="shared" si="35"/>
        <v xml:space="preserve"> </v>
      </c>
      <c r="D38" s="9" t="str">
        <f t="shared" si="35"/>
        <v xml:space="preserve"> </v>
      </c>
      <c r="E38" s="9" t="str">
        <f t="shared" si="35"/>
        <v xml:space="preserve"> </v>
      </c>
      <c r="F38" s="9" t="str">
        <f t="shared" si="35"/>
        <v xml:space="preserve"> </v>
      </c>
      <c r="G38" s="9" t="str">
        <f t="shared" si="35"/>
        <v xml:space="preserve"> </v>
      </c>
      <c r="H38" s="9" t="str">
        <f t="shared" si="35"/>
        <v xml:space="preserve"> </v>
      </c>
      <c r="I38" s="9" t="str">
        <f t="shared" si="35"/>
        <v xml:space="preserve"> </v>
      </c>
      <c r="J38" s="9" t="str">
        <f t="shared" si="35"/>
        <v xml:space="preserve"> </v>
      </c>
      <c r="K38" s="9" t="str">
        <f t="shared" si="35"/>
        <v xml:space="preserve"> </v>
      </c>
      <c r="L38" s="9" t="str">
        <f t="shared" si="35"/>
        <v xml:space="preserve"> </v>
      </c>
      <c r="M38" s="9" t="str">
        <f t="shared" si="35"/>
        <v xml:space="preserve"> </v>
      </c>
      <c r="N38" s="9" t="str">
        <f t="shared" si="35"/>
        <v xml:space="preserve"> </v>
      </c>
      <c r="O38" s="9" t="str">
        <f t="shared" si="35"/>
        <v xml:space="preserve"> </v>
      </c>
      <c r="P38" s="9" t="str">
        <f t="shared" si="35"/>
        <v xml:space="preserve"> </v>
      </c>
      <c r="Q38" s="9" t="str">
        <f t="shared" si="35"/>
        <v xml:space="preserve"> </v>
      </c>
      <c r="R38" s="9" t="str">
        <f t="shared" si="35"/>
        <v xml:space="preserve"> </v>
      </c>
      <c r="S38" s="9" t="str">
        <f t="shared" si="35"/>
        <v xml:space="preserve"> </v>
      </c>
      <c r="T38" s="9" t="str">
        <f t="shared" si="35"/>
        <v xml:space="preserve"> </v>
      </c>
      <c r="U38" s="9" t="str">
        <f t="shared" si="35"/>
        <v xml:space="preserve"> </v>
      </c>
      <c r="V38" s="9" t="str">
        <f t="shared" si="35"/>
        <v xml:space="preserve"> </v>
      </c>
      <c r="W38" s="9" t="str">
        <f t="shared" si="35"/>
        <v xml:space="preserve"> </v>
      </c>
      <c r="X38" s="9" t="str">
        <f t="shared" si="35"/>
        <v xml:space="preserve"> </v>
      </c>
      <c r="Y38" s="9" t="str">
        <f t="shared" si="35"/>
        <v xml:space="preserve"> </v>
      </c>
      <c r="Z38" s="9" t="str">
        <f t="shared" si="35"/>
        <v xml:space="preserve"> </v>
      </c>
      <c r="AA38" s="9" t="str">
        <f t="shared" si="35"/>
        <v xml:space="preserve"> </v>
      </c>
      <c r="AB38" s="9" t="str">
        <f t="shared" si="35"/>
        <v xml:space="preserve"> </v>
      </c>
      <c r="AC38" s="9" t="str">
        <f t="shared" si="35"/>
        <v xml:space="preserve"> </v>
      </c>
      <c r="AD38" s="9" t="str">
        <f t="shared" si="35"/>
        <v xml:space="preserve"> </v>
      </c>
      <c r="AE38" s="9" t="str">
        <f t="shared" si="35"/>
        <v xml:space="preserve"> </v>
      </c>
      <c r="AF38" s="9" t="str">
        <f t="shared" si="35"/>
        <v xml:space="preserve"> </v>
      </c>
      <c r="AG38" s="9" t="str">
        <f t="shared" si="35"/>
        <v xml:space="preserve"> </v>
      </c>
      <c r="AH38" s="9" t="str">
        <f t="shared" si="35"/>
        <v xml:space="preserve"> </v>
      </c>
      <c r="AI38" s="9" t="str">
        <f t="shared" si="35"/>
        <v xml:space="preserve"> </v>
      </c>
      <c r="AJ38" s="9" t="str">
        <f t="shared" si="35"/>
        <v xml:space="preserve"> </v>
      </c>
      <c r="AK38" s="9" t="str">
        <f t="shared" si="35"/>
        <v xml:space="preserve"> </v>
      </c>
      <c r="AL38" s="9" t="str">
        <f t="shared" si="35"/>
        <v xml:space="preserve"> </v>
      </c>
      <c r="AM38" s="9" t="str">
        <f t="shared" si="35"/>
        <v xml:space="preserve"> </v>
      </c>
      <c r="AN38" s="9" t="str">
        <f t="shared" si="35"/>
        <v xml:space="preserve"> </v>
      </c>
      <c r="AO38" s="9" t="str">
        <f t="shared" si="35"/>
        <v xml:space="preserve"> </v>
      </c>
      <c r="AP38" s="9" t="str">
        <f t="shared" si="35"/>
        <v xml:space="preserve"> </v>
      </c>
      <c r="AQ38" s="9" t="str">
        <f t="shared" si="35"/>
        <v xml:space="preserve"> </v>
      </c>
      <c r="AR38" s="9" t="str">
        <f t="shared" si="35"/>
        <v xml:space="preserve"> </v>
      </c>
      <c r="AS38" s="9" t="str">
        <f t="shared" si="35"/>
        <v xml:space="preserve"> </v>
      </c>
      <c r="AT38" s="9" t="str">
        <f t="shared" si="35"/>
        <v xml:space="preserve"> </v>
      </c>
      <c r="AU38" s="9" t="str">
        <f t="shared" si="35"/>
        <v xml:space="preserve"> </v>
      </c>
      <c r="AV38" s="9" t="str">
        <f t="shared" si="35"/>
        <v xml:space="preserve"> </v>
      </c>
      <c r="AW38" s="9" t="str">
        <f t="shared" si="35"/>
        <v xml:space="preserve"> </v>
      </c>
      <c r="AX38" s="9" t="str">
        <f t="shared" si="35"/>
        <v xml:space="preserve"> </v>
      </c>
      <c r="AY38" s="9" t="str">
        <f t="shared" si="35"/>
        <v xml:space="preserve"> </v>
      </c>
      <c r="AZ38" s="9" t="str">
        <f t="shared" si="35"/>
        <v xml:space="preserve"> </v>
      </c>
      <c r="BA38" s="9" t="str">
        <f t="shared" si="35"/>
        <v xml:space="preserve"> </v>
      </c>
      <c r="BB38" s="9" t="str">
        <f t="shared" si="35"/>
        <v xml:space="preserve"> </v>
      </c>
      <c r="BC38" s="9" t="str">
        <f t="shared" si="35"/>
        <v xml:space="preserve"> </v>
      </c>
      <c r="BD38" s="9" t="str">
        <f t="shared" si="35"/>
        <v xml:space="preserve"> </v>
      </c>
      <c r="BE38" s="9" t="str">
        <f t="shared" si="35"/>
        <v xml:space="preserve"> </v>
      </c>
      <c r="BF38" s="9" t="str">
        <f t="shared" si="35"/>
        <v xml:space="preserve"> </v>
      </c>
      <c r="BG38" s="9" t="str">
        <f t="shared" si="35"/>
        <v xml:space="preserve"> </v>
      </c>
      <c r="BH38" s="9" t="str">
        <f t="shared" si="35"/>
        <v xml:space="preserve"> </v>
      </c>
      <c r="BI38" s="9" t="str">
        <f t="shared" si="35"/>
        <v xml:space="preserve"> </v>
      </c>
      <c r="BJ38" s="9" t="str">
        <f t="shared" si="35"/>
        <v xml:space="preserve"> </v>
      </c>
      <c r="BK38" s="9" t="str">
        <f t="shared" si="35"/>
        <v xml:space="preserve"> </v>
      </c>
      <c r="BL38" s="9" t="str">
        <f t="shared" si="35"/>
        <v xml:space="preserve"> </v>
      </c>
      <c r="BM38" s="9" t="str">
        <f t="shared" si="35"/>
        <v xml:space="preserve"> </v>
      </c>
      <c r="BN38" s="9" t="str">
        <f t="shared" si="35"/>
        <v xml:space="preserve"> </v>
      </c>
      <c r="BO38" s="9" t="str">
        <f t="shared" si="35"/>
        <v xml:space="preserve"> </v>
      </c>
      <c r="BP38" s="9" t="str">
        <f t="shared" si="35"/>
        <v xml:space="preserve"> </v>
      </c>
      <c r="BQ38" s="9" t="str">
        <f t="shared" si="35"/>
        <v xml:space="preserve"> </v>
      </c>
      <c r="BR38" s="9" t="str">
        <f t="shared" si="35"/>
        <v xml:space="preserve"> </v>
      </c>
      <c r="BS38" s="9" t="str">
        <f t="shared" si="35"/>
        <v xml:space="preserve"> </v>
      </c>
      <c r="BT38" s="9" t="str">
        <f t="shared" si="35"/>
        <v xml:space="preserve"> </v>
      </c>
      <c r="BU38" s="9" t="str">
        <f t="shared" si="35"/>
        <v xml:space="preserve"> </v>
      </c>
      <c r="BV38" s="9" t="str">
        <f t="shared" si="35"/>
        <v xml:space="preserve"> </v>
      </c>
      <c r="BW38" s="9" t="str">
        <f t="shared" si="35"/>
        <v xml:space="preserve"> </v>
      </c>
      <c r="BX38" s="9" t="str">
        <f t="shared" si="35"/>
        <v xml:space="preserve"> </v>
      </c>
      <c r="BY38" s="9" t="str">
        <f t="shared" si="35"/>
        <v xml:space="preserve"> </v>
      </c>
      <c r="BZ38" s="9" t="str">
        <f t="shared" si="35"/>
        <v xml:space="preserve"> </v>
      </c>
      <c r="CA38" s="9" t="str">
        <f t="shared" si="35"/>
        <v xml:space="preserve"> </v>
      </c>
      <c r="CB38" s="9" t="str">
        <f t="shared" si="35"/>
        <v xml:space="preserve"> </v>
      </c>
      <c r="CC38" s="9" t="str">
        <f t="shared" si="35"/>
        <v xml:space="preserve"> </v>
      </c>
      <c r="CD38" s="9" t="str">
        <f t="shared" si="35"/>
        <v xml:space="preserve"> </v>
      </c>
      <c r="CE38" s="9" t="str">
        <f t="shared" si="35"/>
        <v xml:space="preserve"> </v>
      </c>
      <c r="CF38" s="9" t="str">
        <f t="shared" si="35"/>
        <v xml:space="preserve"> </v>
      </c>
      <c r="CG38" s="9" t="str">
        <f t="shared" si="35"/>
        <v xml:space="preserve"> </v>
      </c>
      <c r="CH38" s="9" t="str">
        <f t="shared" si="35"/>
        <v xml:space="preserve"> </v>
      </c>
      <c r="CI38" s="9" t="str">
        <f t="shared" si="35"/>
        <v xml:space="preserve"> </v>
      </c>
      <c r="CJ38" s="9" t="str">
        <f t="shared" si="35"/>
        <v xml:space="preserve"> </v>
      </c>
      <c r="CK38" s="9" t="str">
        <f t="shared" si="35"/>
        <v xml:space="preserve"> </v>
      </c>
      <c r="CL38" s="9" t="str">
        <f t="shared" si="35"/>
        <v xml:space="preserve"> </v>
      </c>
      <c r="CM38" s="9" t="str">
        <f t="shared" si="35"/>
        <v xml:space="preserve"> </v>
      </c>
      <c r="CN38" s="9" t="str">
        <f t="shared" si="35"/>
        <v xml:space="preserve"> </v>
      </c>
      <c r="CO38" s="9" t="str">
        <f t="shared" si="35"/>
        <v xml:space="preserve"> </v>
      </c>
    </row>
    <row r="39" spans="1:93" ht="13" x14ac:dyDescent="0.15">
      <c r="A39" s="9" t="str">
        <f t="shared" ref="A39:CO39" si="36">CONCATENATE(CP39," ",GE39)</f>
        <v xml:space="preserve"> </v>
      </c>
      <c r="B39" s="9" t="str">
        <f t="shared" si="36"/>
        <v xml:space="preserve"> </v>
      </c>
      <c r="C39" s="9" t="str">
        <f t="shared" si="36"/>
        <v xml:space="preserve"> </v>
      </c>
      <c r="D39" s="9" t="str">
        <f t="shared" si="36"/>
        <v xml:space="preserve"> </v>
      </c>
      <c r="E39" s="9" t="str">
        <f t="shared" si="36"/>
        <v xml:space="preserve"> </v>
      </c>
      <c r="F39" s="9" t="str">
        <f t="shared" si="36"/>
        <v xml:space="preserve"> </v>
      </c>
      <c r="G39" s="9" t="str">
        <f t="shared" si="36"/>
        <v xml:space="preserve"> </v>
      </c>
      <c r="H39" s="9" t="str">
        <f t="shared" si="36"/>
        <v xml:space="preserve"> </v>
      </c>
      <c r="I39" s="9" t="str">
        <f t="shared" si="36"/>
        <v xml:space="preserve"> </v>
      </c>
      <c r="J39" s="9" t="str">
        <f t="shared" si="36"/>
        <v xml:space="preserve"> </v>
      </c>
      <c r="K39" s="9" t="str">
        <f t="shared" si="36"/>
        <v xml:space="preserve"> </v>
      </c>
      <c r="L39" s="9" t="str">
        <f t="shared" si="36"/>
        <v xml:space="preserve"> </v>
      </c>
      <c r="M39" s="9" t="str">
        <f t="shared" si="36"/>
        <v xml:space="preserve"> </v>
      </c>
      <c r="N39" s="9" t="str">
        <f t="shared" si="36"/>
        <v xml:space="preserve"> </v>
      </c>
      <c r="O39" s="9" t="str">
        <f t="shared" si="36"/>
        <v xml:space="preserve"> </v>
      </c>
      <c r="P39" s="9" t="str">
        <f t="shared" si="36"/>
        <v xml:space="preserve"> </v>
      </c>
      <c r="Q39" s="9" t="str">
        <f t="shared" si="36"/>
        <v xml:space="preserve"> </v>
      </c>
      <c r="R39" s="9" t="str">
        <f t="shared" si="36"/>
        <v xml:space="preserve"> </v>
      </c>
      <c r="S39" s="9" t="str">
        <f t="shared" si="36"/>
        <v xml:space="preserve"> </v>
      </c>
      <c r="T39" s="9" t="str">
        <f t="shared" si="36"/>
        <v xml:space="preserve"> </v>
      </c>
      <c r="U39" s="9" t="str">
        <f t="shared" si="36"/>
        <v xml:space="preserve"> </v>
      </c>
      <c r="V39" s="9" t="str">
        <f t="shared" si="36"/>
        <v xml:space="preserve"> </v>
      </c>
      <c r="W39" s="9" t="str">
        <f t="shared" si="36"/>
        <v xml:space="preserve"> </v>
      </c>
      <c r="X39" s="9" t="str">
        <f t="shared" si="36"/>
        <v xml:space="preserve"> </v>
      </c>
      <c r="Y39" s="9" t="str">
        <f t="shared" si="36"/>
        <v xml:space="preserve"> </v>
      </c>
      <c r="Z39" s="9" t="str">
        <f t="shared" si="36"/>
        <v xml:space="preserve"> </v>
      </c>
      <c r="AA39" s="9" t="str">
        <f t="shared" si="36"/>
        <v xml:space="preserve"> </v>
      </c>
      <c r="AB39" s="9" t="str">
        <f t="shared" si="36"/>
        <v xml:space="preserve"> </v>
      </c>
      <c r="AC39" s="9" t="str">
        <f t="shared" si="36"/>
        <v xml:space="preserve"> </v>
      </c>
      <c r="AD39" s="9" t="str">
        <f t="shared" si="36"/>
        <v xml:space="preserve"> </v>
      </c>
      <c r="AE39" s="9" t="str">
        <f t="shared" si="36"/>
        <v xml:space="preserve"> </v>
      </c>
      <c r="AF39" s="9" t="str">
        <f t="shared" si="36"/>
        <v xml:space="preserve"> </v>
      </c>
      <c r="AG39" s="9" t="str">
        <f t="shared" si="36"/>
        <v xml:space="preserve"> </v>
      </c>
      <c r="AH39" s="9" t="str">
        <f t="shared" si="36"/>
        <v xml:space="preserve"> </v>
      </c>
      <c r="AI39" s="9" t="str">
        <f t="shared" si="36"/>
        <v xml:space="preserve"> </v>
      </c>
      <c r="AJ39" s="9" t="str">
        <f t="shared" si="36"/>
        <v xml:space="preserve"> </v>
      </c>
      <c r="AK39" s="9" t="str">
        <f t="shared" si="36"/>
        <v xml:space="preserve"> </v>
      </c>
      <c r="AL39" s="9" t="str">
        <f t="shared" si="36"/>
        <v xml:space="preserve"> </v>
      </c>
      <c r="AM39" s="9" t="str">
        <f t="shared" si="36"/>
        <v xml:space="preserve"> </v>
      </c>
      <c r="AN39" s="9" t="str">
        <f t="shared" si="36"/>
        <v xml:space="preserve"> </v>
      </c>
      <c r="AO39" s="9" t="str">
        <f t="shared" si="36"/>
        <v xml:space="preserve"> </v>
      </c>
      <c r="AP39" s="9" t="str">
        <f t="shared" si="36"/>
        <v xml:space="preserve"> </v>
      </c>
      <c r="AQ39" s="9" t="str">
        <f t="shared" si="36"/>
        <v xml:space="preserve"> </v>
      </c>
      <c r="AR39" s="9" t="str">
        <f t="shared" si="36"/>
        <v xml:space="preserve"> </v>
      </c>
      <c r="AS39" s="9" t="str">
        <f t="shared" si="36"/>
        <v xml:space="preserve"> </v>
      </c>
      <c r="AT39" s="9" t="str">
        <f t="shared" si="36"/>
        <v xml:space="preserve"> </v>
      </c>
      <c r="AU39" s="9" t="str">
        <f t="shared" si="36"/>
        <v xml:space="preserve"> </v>
      </c>
      <c r="AV39" s="9" t="str">
        <f t="shared" si="36"/>
        <v xml:space="preserve"> </v>
      </c>
      <c r="AW39" s="9" t="str">
        <f t="shared" si="36"/>
        <v xml:space="preserve"> </v>
      </c>
      <c r="AX39" s="9" t="str">
        <f t="shared" si="36"/>
        <v xml:space="preserve"> </v>
      </c>
      <c r="AY39" s="9" t="str">
        <f t="shared" si="36"/>
        <v xml:space="preserve"> </v>
      </c>
      <c r="AZ39" s="9" t="str">
        <f t="shared" si="36"/>
        <v xml:space="preserve"> </v>
      </c>
      <c r="BA39" s="9" t="str">
        <f t="shared" si="36"/>
        <v xml:space="preserve"> </v>
      </c>
      <c r="BB39" s="9" t="str">
        <f t="shared" si="36"/>
        <v xml:space="preserve"> </v>
      </c>
      <c r="BC39" s="9" t="str">
        <f t="shared" si="36"/>
        <v xml:space="preserve"> </v>
      </c>
      <c r="BD39" s="9" t="str">
        <f t="shared" si="36"/>
        <v xml:space="preserve"> </v>
      </c>
      <c r="BE39" s="9" t="str">
        <f t="shared" si="36"/>
        <v xml:space="preserve"> </v>
      </c>
      <c r="BF39" s="9" t="str">
        <f t="shared" si="36"/>
        <v xml:space="preserve"> </v>
      </c>
      <c r="BG39" s="9" t="str">
        <f t="shared" si="36"/>
        <v xml:space="preserve"> </v>
      </c>
      <c r="BH39" s="9" t="str">
        <f t="shared" si="36"/>
        <v xml:space="preserve"> </v>
      </c>
      <c r="BI39" s="9" t="str">
        <f t="shared" si="36"/>
        <v xml:space="preserve"> </v>
      </c>
      <c r="BJ39" s="9" t="str">
        <f t="shared" si="36"/>
        <v xml:space="preserve"> </v>
      </c>
      <c r="BK39" s="9" t="str">
        <f t="shared" si="36"/>
        <v xml:space="preserve"> </v>
      </c>
      <c r="BL39" s="9" t="str">
        <f t="shared" si="36"/>
        <v xml:space="preserve"> </v>
      </c>
      <c r="BM39" s="9" t="str">
        <f t="shared" si="36"/>
        <v xml:space="preserve"> </v>
      </c>
      <c r="BN39" s="9" t="str">
        <f t="shared" si="36"/>
        <v xml:space="preserve"> </v>
      </c>
      <c r="BO39" s="9" t="str">
        <f t="shared" si="36"/>
        <v xml:space="preserve"> </v>
      </c>
      <c r="BP39" s="9" t="str">
        <f t="shared" si="36"/>
        <v xml:space="preserve"> </v>
      </c>
      <c r="BQ39" s="9" t="str">
        <f t="shared" si="36"/>
        <v xml:space="preserve"> </v>
      </c>
      <c r="BR39" s="9" t="str">
        <f t="shared" si="36"/>
        <v xml:space="preserve"> </v>
      </c>
      <c r="BS39" s="9" t="str">
        <f t="shared" si="36"/>
        <v xml:space="preserve"> </v>
      </c>
      <c r="BT39" s="9" t="str">
        <f t="shared" si="36"/>
        <v xml:space="preserve"> </v>
      </c>
      <c r="BU39" s="9" t="str">
        <f t="shared" si="36"/>
        <v xml:space="preserve"> </v>
      </c>
      <c r="BV39" s="9" t="str">
        <f t="shared" si="36"/>
        <v xml:space="preserve"> </v>
      </c>
      <c r="BW39" s="9" t="str">
        <f t="shared" si="36"/>
        <v xml:space="preserve"> </v>
      </c>
      <c r="BX39" s="9" t="str">
        <f t="shared" si="36"/>
        <v xml:space="preserve"> </v>
      </c>
      <c r="BY39" s="9" t="str">
        <f t="shared" si="36"/>
        <v xml:space="preserve"> </v>
      </c>
      <c r="BZ39" s="9" t="str">
        <f t="shared" si="36"/>
        <v xml:space="preserve"> </v>
      </c>
      <c r="CA39" s="9" t="str">
        <f t="shared" si="36"/>
        <v xml:space="preserve"> </v>
      </c>
      <c r="CB39" s="9" t="str">
        <f t="shared" si="36"/>
        <v xml:space="preserve"> </v>
      </c>
      <c r="CC39" s="9" t="str">
        <f t="shared" si="36"/>
        <v xml:space="preserve"> </v>
      </c>
      <c r="CD39" s="9" t="str">
        <f t="shared" si="36"/>
        <v xml:space="preserve"> </v>
      </c>
      <c r="CE39" s="9" t="str">
        <f t="shared" si="36"/>
        <v xml:space="preserve"> </v>
      </c>
      <c r="CF39" s="9" t="str">
        <f t="shared" si="36"/>
        <v xml:space="preserve"> </v>
      </c>
      <c r="CG39" s="9" t="str">
        <f t="shared" si="36"/>
        <v xml:space="preserve"> </v>
      </c>
      <c r="CH39" s="9" t="str">
        <f t="shared" si="36"/>
        <v xml:space="preserve"> </v>
      </c>
      <c r="CI39" s="9" t="str">
        <f t="shared" si="36"/>
        <v xml:space="preserve"> </v>
      </c>
      <c r="CJ39" s="9" t="str">
        <f t="shared" si="36"/>
        <v xml:space="preserve"> </v>
      </c>
      <c r="CK39" s="9" t="str">
        <f t="shared" si="36"/>
        <v xml:space="preserve"> </v>
      </c>
      <c r="CL39" s="9" t="str">
        <f t="shared" si="36"/>
        <v xml:space="preserve"> </v>
      </c>
      <c r="CM39" s="9" t="str">
        <f t="shared" si="36"/>
        <v xml:space="preserve"> </v>
      </c>
      <c r="CN39" s="9" t="str">
        <f t="shared" si="36"/>
        <v xml:space="preserve"> </v>
      </c>
      <c r="CO39" s="9" t="str">
        <f t="shared" si="36"/>
        <v xml:space="preserve"> </v>
      </c>
    </row>
    <row r="40" spans="1:93" ht="13" x14ac:dyDescent="0.15">
      <c r="A40" s="9" t="str">
        <f t="shared" ref="A40:CO40" si="37">CONCATENATE(CP40," ",GE40)</f>
        <v xml:space="preserve"> </v>
      </c>
      <c r="B40" s="9" t="str">
        <f t="shared" si="37"/>
        <v xml:space="preserve"> </v>
      </c>
      <c r="C40" s="9" t="str">
        <f t="shared" si="37"/>
        <v xml:space="preserve"> </v>
      </c>
      <c r="D40" s="9" t="str">
        <f t="shared" si="37"/>
        <v xml:space="preserve"> </v>
      </c>
      <c r="E40" s="9" t="str">
        <f t="shared" si="37"/>
        <v xml:space="preserve"> </v>
      </c>
      <c r="F40" s="9" t="str">
        <f t="shared" si="37"/>
        <v xml:space="preserve"> </v>
      </c>
      <c r="G40" s="9" t="str">
        <f t="shared" si="37"/>
        <v xml:space="preserve"> </v>
      </c>
      <c r="H40" s="9" t="str">
        <f t="shared" si="37"/>
        <v xml:space="preserve"> </v>
      </c>
      <c r="I40" s="9" t="str">
        <f t="shared" si="37"/>
        <v xml:space="preserve"> </v>
      </c>
      <c r="J40" s="9" t="str">
        <f t="shared" si="37"/>
        <v xml:space="preserve"> </v>
      </c>
      <c r="K40" s="9" t="str">
        <f t="shared" si="37"/>
        <v xml:space="preserve"> </v>
      </c>
      <c r="L40" s="9" t="str">
        <f t="shared" si="37"/>
        <v xml:space="preserve"> </v>
      </c>
      <c r="M40" s="9" t="str">
        <f t="shared" si="37"/>
        <v xml:space="preserve"> </v>
      </c>
      <c r="N40" s="9" t="str">
        <f t="shared" si="37"/>
        <v xml:space="preserve"> </v>
      </c>
      <c r="O40" s="9" t="str">
        <f t="shared" si="37"/>
        <v xml:space="preserve"> </v>
      </c>
      <c r="P40" s="9" t="str">
        <f t="shared" si="37"/>
        <v xml:space="preserve"> </v>
      </c>
      <c r="Q40" s="9" t="str">
        <f t="shared" si="37"/>
        <v xml:space="preserve"> </v>
      </c>
      <c r="R40" s="9" t="str">
        <f t="shared" si="37"/>
        <v xml:space="preserve"> </v>
      </c>
      <c r="S40" s="9" t="str">
        <f t="shared" si="37"/>
        <v xml:space="preserve"> </v>
      </c>
      <c r="T40" s="9" t="str">
        <f t="shared" si="37"/>
        <v xml:space="preserve"> </v>
      </c>
      <c r="U40" s="9" t="str">
        <f t="shared" si="37"/>
        <v xml:space="preserve"> </v>
      </c>
      <c r="V40" s="9" t="str">
        <f t="shared" si="37"/>
        <v xml:space="preserve"> </v>
      </c>
      <c r="W40" s="9" t="str">
        <f t="shared" si="37"/>
        <v xml:space="preserve"> </v>
      </c>
      <c r="X40" s="9" t="str">
        <f t="shared" si="37"/>
        <v xml:space="preserve"> </v>
      </c>
      <c r="Y40" s="9" t="str">
        <f t="shared" si="37"/>
        <v xml:space="preserve"> </v>
      </c>
      <c r="Z40" s="9" t="str">
        <f t="shared" si="37"/>
        <v xml:space="preserve"> </v>
      </c>
      <c r="AA40" s="9" t="str">
        <f t="shared" si="37"/>
        <v xml:space="preserve"> </v>
      </c>
      <c r="AB40" s="9" t="str">
        <f t="shared" si="37"/>
        <v xml:space="preserve"> </v>
      </c>
      <c r="AC40" s="9" t="str">
        <f t="shared" si="37"/>
        <v xml:space="preserve"> </v>
      </c>
      <c r="AD40" s="9" t="str">
        <f t="shared" si="37"/>
        <v xml:space="preserve"> </v>
      </c>
      <c r="AE40" s="9" t="str">
        <f t="shared" si="37"/>
        <v xml:space="preserve"> </v>
      </c>
      <c r="AF40" s="9" t="str">
        <f t="shared" si="37"/>
        <v xml:space="preserve"> </v>
      </c>
      <c r="AG40" s="9" t="str">
        <f t="shared" si="37"/>
        <v xml:space="preserve"> </v>
      </c>
      <c r="AH40" s="9" t="str">
        <f t="shared" si="37"/>
        <v xml:space="preserve"> </v>
      </c>
      <c r="AI40" s="9" t="str">
        <f t="shared" si="37"/>
        <v xml:space="preserve"> </v>
      </c>
      <c r="AJ40" s="9" t="str">
        <f t="shared" si="37"/>
        <v xml:space="preserve"> </v>
      </c>
      <c r="AK40" s="9" t="str">
        <f t="shared" si="37"/>
        <v xml:space="preserve"> </v>
      </c>
      <c r="AL40" s="9" t="str">
        <f t="shared" si="37"/>
        <v xml:space="preserve"> </v>
      </c>
      <c r="AM40" s="9" t="str">
        <f t="shared" si="37"/>
        <v xml:space="preserve"> </v>
      </c>
      <c r="AN40" s="9" t="str">
        <f t="shared" si="37"/>
        <v xml:space="preserve"> </v>
      </c>
      <c r="AO40" s="9" t="str">
        <f t="shared" si="37"/>
        <v xml:space="preserve"> </v>
      </c>
      <c r="AP40" s="9" t="str">
        <f t="shared" si="37"/>
        <v xml:space="preserve"> </v>
      </c>
      <c r="AQ40" s="9" t="str">
        <f t="shared" si="37"/>
        <v xml:space="preserve"> </v>
      </c>
      <c r="AR40" s="9" t="str">
        <f t="shared" si="37"/>
        <v xml:space="preserve"> </v>
      </c>
      <c r="AS40" s="9" t="str">
        <f t="shared" si="37"/>
        <v xml:space="preserve"> </v>
      </c>
      <c r="AT40" s="9" t="str">
        <f t="shared" si="37"/>
        <v xml:space="preserve"> </v>
      </c>
      <c r="AU40" s="9" t="str">
        <f t="shared" si="37"/>
        <v xml:space="preserve"> </v>
      </c>
      <c r="AV40" s="9" t="str">
        <f t="shared" si="37"/>
        <v xml:space="preserve"> </v>
      </c>
      <c r="AW40" s="9" t="str">
        <f t="shared" si="37"/>
        <v xml:space="preserve"> </v>
      </c>
      <c r="AX40" s="9" t="str">
        <f t="shared" si="37"/>
        <v xml:space="preserve"> </v>
      </c>
      <c r="AY40" s="9" t="str">
        <f t="shared" si="37"/>
        <v xml:space="preserve"> </v>
      </c>
      <c r="AZ40" s="9" t="str">
        <f t="shared" si="37"/>
        <v xml:space="preserve"> </v>
      </c>
      <c r="BA40" s="9" t="str">
        <f t="shared" si="37"/>
        <v xml:space="preserve"> </v>
      </c>
      <c r="BB40" s="9" t="str">
        <f t="shared" si="37"/>
        <v xml:space="preserve"> </v>
      </c>
      <c r="BC40" s="9" t="str">
        <f t="shared" si="37"/>
        <v xml:space="preserve"> </v>
      </c>
      <c r="BD40" s="9" t="str">
        <f t="shared" si="37"/>
        <v xml:space="preserve"> </v>
      </c>
      <c r="BE40" s="9" t="str">
        <f t="shared" si="37"/>
        <v xml:space="preserve"> </v>
      </c>
      <c r="BF40" s="9" t="str">
        <f t="shared" si="37"/>
        <v xml:space="preserve"> </v>
      </c>
      <c r="BG40" s="9" t="str">
        <f t="shared" si="37"/>
        <v xml:space="preserve"> </v>
      </c>
      <c r="BH40" s="9" t="str">
        <f t="shared" si="37"/>
        <v xml:space="preserve"> </v>
      </c>
      <c r="BI40" s="9" t="str">
        <f t="shared" si="37"/>
        <v xml:space="preserve"> </v>
      </c>
      <c r="BJ40" s="9" t="str">
        <f t="shared" si="37"/>
        <v xml:space="preserve"> </v>
      </c>
      <c r="BK40" s="9" t="str">
        <f t="shared" si="37"/>
        <v xml:space="preserve"> </v>
      </c>
      <c r="BL40" s="9" t="str">
        <f t="shared" si="37"/>
        <v xml:space="preserve"> </v>
      </c>
      <c r="BM40" s="9" t="str">
        <f t="shared" si="37"/>
        <v xml:space="preserve"> </v>
      </c>
      <c r="BN40" s="9" t="str">
        <f t="shared" si="37"/>
        <v xml:space="preserve"> </v>
      </c>
      <c r="BO40" s="9" t="str">
        <f t="shared" si="37"/>
        <v xml:space="preserve"> </v>
      </c>
      <c r="BP40" s="9" t="str">
        <f t="shared" si="37"/>
        <v xml:space="preserve"> </v>
      </c>
      <c r="BQ40" s="9" t="str">
        <f t="shared" si="37"/>
        <v xml:space="preserve"> </v>
      </c>
      <c r="BR40" s="9" t="str">
        <f t="shared" si="37"/>
        <v xml:space="preserve"> </v>
      </c>
      <c r="BS40" s="9" t="str">
        <f t="shared" si="37"/>
        <v xml:space="preserve"> </v>
      </c>
      <c r="BT40" s="9" t="str">
        <f t="shared" si="37"/>
        <v xml:space="preserve"> </v>
      </c>
      <c r="BU40" s="9" t="str">
        <f t="shared" si="37"/>
        <v xml:space="preserve"> </v>
      </c>
      <c r="BV40" s="9" t="str">
        <f t="shared" si="37"/>
        <v xml:space="preserve"> </v>
      </c>
      <c r="BW40" s="9" t="str">
        <f t="shared" si="37"/>
        <v xml:space="preserve"> </v>
      </c>
      <c r="BX40" s="9" t="str">
        <f t="shared" si="37"/>
        <v xml:space="preserve"> </v>
      </c>
      <c r="BY40" s="9" t="str">
        <f t="shared" si="37"/>
        <v xml:space="preserve"> </v>
      </c>
      <c r="BZ40" s="9" t="str">
        <f t="shared" si="37"/>
        <v xml:space="preserve"> </v>
      </c>
      <c r="CA40" s="9" t="str">
        <f t="shared" si="37"/>
        <v xml:space="preserve"> </v>
      </c>
      <c r="CB40" s="9" t="str">
        <f t="shared" si="37"/>
        <v xml:space="preserve"> </v>
      </c>
      <c r="CC40" s="9" t="str">
        <f t="shared" si="37"/>
        <v xml:space="preserve"> </v>
      </c>
      <c r="CD40" s="9" t="str">
        <f t="shared" si="37"/>
        <v xml:space="preserve"> </v>
      </c>
      <c r="CE40" s="9" t="str">
        <f t="shared" si="37"/>
        <v xml:space="preserve"> </v>
      </c>
      <c r="CF40" s="9" t="str">
        <f t="shared" si="37"/>
        <v xml:space="preserve"> </v>
      </c>
      <c r="CG40" s="9" t="str">
        <f t="shared" si="37"/>
        <v xml:space="preserve"> </v>
      </c>
      <c r="CH40" s="9" t="str">
        <f t="shared" si="37"/>
        <v xml:space="preserve"> </v>
      </c>
      <c r="CI40" s="9" t="str">
        <f t="shared" si="37"/>
        <v xml:space="preserve"> </v>
      </c>
      <c r="CJ40" s="9" t="str">
        <f t="shared" si="37"/>
        <v xml:space="preserve"> </v>
      </c>
      <c r="CK40" s="9" t="str">
        <f t="shared" si="37"/>
        <v xml:space="preserve"> </v>
      </c>
      <c r="CL40" s="9" t="str">
        <f t="shared" si="37"/>
        <v xml:space="preserve"> </v>
      </c>
      <c r="CM40" s="9" t="str">
        <f t="shared" si="37"/>
        <v xml:space="preserve"> </v>
      </c>
      <c r="CN40" s="9" t="str">
        <f t="shared" si="37"/>
        <v xml:space="preserve"> </v>
      </c>
      <c r="CO40" s="9" t="str">
        <f t="shared" si="37"/>
        <v xml:space="preserve"> </v>
      </c>
    </row>
    <row r="41" spans="1:93" ht="13" x14ac:dyDescent="0.15">
      <c r="A41" s="9" t="str">
        <f t="shared" ref="A41:CO41" si="38">CONCATENATE(CP41," ",GE41)</f>
        <v xml:space="preserve"> </v>
      </c>
      <c r="B41" s="9" t="str">
        <f t="shared" si="38"/>
        <v xml:space="preserve"> </v>
      </c>
      <c r="C41" s="9" t="str">
        <f t="shared" si="38"/>
        <v xml:space="preserve"> </v>
      </c>
      <c r="D41" s="9" t="str">
        <f t="shared" si="38"/>
        <v xml:space="preserve"> </v>
      </c>
      <c r="E41" s="9" t="str">
        <f t="shared" si="38"/>
        <v xml:space="preserve"> </v>
      </c>
      <c r="F41" s="9" t="str">
        <f t="shared" si="38"/>
        <v xml:space="preserve"> </v>
      </c>
      <c r="G41" s="9" t="str">
        <f t="shared" si="38"/>
        <v xml:space="preserve"> </v>
      </c>
      <c r="H41" s="9" t="str">
        <f t="shared" si="38"/>
        <v xml:space="preserve"> </v>
      </c>
      <c r="I41" s="9" t="str">
        <f t="shared" si="38"/>
        <v xml:space="preserve"> </v>
      </c>
      <c r="J41" s="9" t="str">
        <f t="shared" si="38"/>
        <v xml:space="preserve"> </v>
      </c>
      <c r="K41" s="9" t="str">
        <f t="shared" si="38"/>
        <v xml:space="preserve"> </v>
      </c>
      <c r="L41" s="9" t="str">
        <f t="shared" si="38"/>
        <v xml:space="preserve"> </v>
      </c>
      <c r="M41" s="9" t="str">
        <f t="shared" si="38"/>
        <v xml:space="preserve"> </v>
      </c>
      <c r="N41" s="9" t="str">
        <f t="shared" si="38"/>
        <v xml:space="preserve"> </v>
      </c>
      <c r="O41" s="9" t="str">
        <f t="shared" si="38"/>
        <v xml:space="preserve"> </v>
      </c>
      <c r="P41" s="9" t="str">
        <f t="shared" si="38"/>
        <v xml:space="preserve"> </v>
      </c>
      <c r="Q41" s="9" t="str">
        <f t="shared" si="38"/>
        <v xml:space="preserve"> </v>
      </c>
      <c r="R41" s="9" t="str">
        <f t="shared" si="38"/>
        <v xml:space="preserve"> </v>
      </c>
      <c r="S41" s="9" t="str">
        <f t="shared" si="38"/>
        <v xml:space="preserve"> </v>
      </c>
      <c r="T41" s="9" t="str">
        <f t="shared" si="38"/>
        <v xml:space="preserve"> </v>
      </c>
      <c r="U41" s="9" t="str">
        <f t="shared" si="38"/>
        <v xml:space="preserve"> </v>
      </c>
      <c r="V41" s="9" t="str">
        <f t="shared" si="38"/>
        <v xml:space="preserve"> </v>
      </c>
      <c r="W41" s="9" t="str">
        <f t="shared" si="38"/>
        <v xml:space="preserve"> </v>
      </c>
      <c r="X41" s="9" t="str">
        <f t="shared" si="38"/>
        <v xml:space="preserve"> </v>
      </c>
      <c r="Y41" s="9" t="str">
        <f t="shared" si="38"/>
        <v xml:space="preserve"> </v>
      </c>
      <c r="Z41" s="9" t="str">
        <f t="shared" si="38"/>
        <v xml:space="preserve"> </v>
      </c>
      <c r="AA41" s="9" t="str">
        <f t="shared" si="38"/>
        <v xml:space="preserve"> </v>
      </c>
      <c r="AB41" s="9" t="str">
        <f t="shared" si="38"/>
        <v xml:space="preserve"> </v>
      </c>
      <c r="AC41" s="9" t="str">
        <f t="shared" si="38"/>
        <v xml:space="preserve"> </v>
      </c>
      <c r="AD41" s="9" t="str">
        <f t="shared" si="38"/>
        <v xml:space="preserve"> </v>
      </c>
      <c r="AE41" s="9" t="str">
        <f t="shared" si="38"/>
        <v xml:space="preserve"> </v>
      </c>
      <c r="AF41" s="9" t="str">
        <f t="shared" si="38"/>
        <v xml:space="preserve"> </v>
      </c>
      <c r="AG41" s="9" t="str">
        <f t="shared" si="38"/>
        <v xml:space="preserve"> </v>
      </c>
      <c r="AH41" s="9" t="str">
        <f t="shared" si="38"/>
        <v xml:space="preserve"> </v>
      </c>
      <c r="AI41" s="9" t="str">
        <f t="shared" si="38"/>
        <v xml:space="preserve"> </v>
      </c>
      <c r="AJ41" s="9" t="str">
        <f t="shared" si="38"/>
        <v xml:space="preserve"> </v>
      </c>
      <c r="AK41" s="9" t="str">
        <f t="shared" si="38"/>
        <v xml:space="preserve"> </v>
      </c>
      <c r="AL41" s="9" t="str">
        <f t="shared" si="38"/>
        <v xml:space="preserve"> </v>
      </c>
      <c r="AM41" s="9" t="str">
        <f t="shared" si="38"/>
        <v xml:space="preserve"> </v>
      </c>
      <c r="AN41" s="9" t="str">
        <f t="shared" si="38"/>
        <v xml:space="preserve"> </v>
      </c>
      <c r="AO41" s="9" t="str">
        <f t="shared" si="38"/>
        <v xml:space="preserve"> </v>
      </c>
      <c r="AP41" s="9" t="str">
        <f t="shared" si="38"/>
        <v xml:space="preserve"> </v>
      </c>
      <c r="AQ41" s="9" t="str">
        <f t="shared" si="38"/>
        <v xml:space="preserve"> </v>
      </c>
      <c r="AR41" s="9" t="str">
        <f t="shared" si="38"/>
        <v xml:space="preserve"> </v>
      </c>
      <c r="AS41" s="9" t="str">
        <f t="shared" si="38"/>
        <v xml:space="preserve"> </v>
      </c>
      <c r="AT41" s="9" t="str">
        <f t="shared" si="38"/>
        <v xml:space="preserve"> </v>
      </c>
      <c r="AU41" s="9" t="str">
        <f t="shared" si="38"/>
        <v xml:space="preserve"> </v>
      </c>
      <c r="AV41" s="9" t="str">
        <f t="shared" si="38"/>
        <v xml:space="preserve"> </v>
      </c>
      <c r="AW41" s="9" t="str">
        <f t="shared" si="38"/>
        <v xml:space="preserve"> </v>
      </c>
      <c r="AX41" s="9" t="str">
        <f t="shared" si="38"/>
        <v xml:space="preserve"> </v>
      </c>
      <c r="AY41" s="9" t="str">
        <f t="shared" si="38"/>
        <v xml:space="preserve"> </v>
      </c>
      <c r="AZ41" s="9" t="str">
        <f t="shared" si="38"/>
        <v xml:space="preserve"> </v>
      </c>
      <c r="BA41" s="9" t="str">
        <f t="shared" si="38"/>
        <v xml:space="preserve"> </v>
      </c>
      <c r="BB41" s="9" t="str">
        <f t="shared" si="38"/>
        <v xml:space="preserve"> </v>
      </c>
      <c r="BC41" s="9" t="str">
        <f t="shared" si="38"/>
        <v xml:space="preserve"> </v>
      </c>
      <c r="BD41" s="9" t="str">
        <f t="shared" si="38"/>
        <v xml:space="preserve"> </v>
      </c>
      <c r="BE41" s="9" t="str">
        <f t="shared" si="38"/>
        <v xml:space="preserve"> </v>
      </c>
      <c r="BF41" s="9" t="str">
        <f t="shared" si="38"/>
        <v xml:space="preserve"> </v>
      </c>
      <c r="BG41" s="9" t="str">
        <f t="shared" si="38"/>
        <v xml:space="preserve"> </v>
      </c>
      <c r="BH41" s="9" t="str">
        <f t="shared" si="38"/>
        <v xml:space="preserve"> </v>
      </c>
      <c r="BI41" s="9" t="str">
        <f t="shared" si="38"/>
        <v xml:space="preserve"> </v>
      </c>
      <c r="BJ41" s="9" t="str">
        <f t="shared" si="38"/>
        <v xml:space="preserve"> </v>
      </c>
      <c r="BK41" s="9" t="str">
        <f t="shared" si="38"/>
        <v xml:space="preserve"> </v>
      </c>
      <c r="BL41" s="9" t="str">
        <f t="shared" si="38"/>
        <v xml:space="preserve"> </v>
      </c>
      <c r="BM41" s="9" t="str">
        <f t="shared" si="38"/>
        <v xml:space="preserve"> </v>
      </c>
      <c r="BN41" s="9" t="str">
        <f t="shared" si="38"/>
        <v xml:space="preserve"> </v>
      </c>
      <c r="BO41" s="9" t="str">
        <f t="shared" si="38"/>
        <v xml:space="preserve"> </v>
      </c>
      <c r="BP41" s="9" t="str">
        <f t="shared" si="38"/>
        <v xml:space="preserve"> </v>
      </c>
      <c r="BQ41" s="9" t="str">
        <f t="shared" si="38"/>
        <v xml:space="preserve"> </v>
      </c>
      <c r="BR41" s="9" t="str">
        <f t="shared" si="38"/>
        <v xml:space="preserve"> </v>
      </c>
      <c r="BS41" s="9" t="str">
        <f t="shared" si="38"/>
        <v xml:space="preserve"> </v>
      </c>
      <c r="BT41" s="9" t="str">
        <f t="shared" si="38"/>
        <v xml:space="preserve"> </v>
      </c>
      <c r="BU41" s="9" t="str">
        <f t="shared" si="38"/>
        <v xml:space="preserve"> </v>
      </c>
      <c r="BV41" s="9" t="str">
        <f t="shared" si="38"/>
        <v xml:space="preserve"> </v>
      </c>
      <c r="BW41" s="9" t="str">
        <f t="shared" si="38"/>
        <v xml:space="preserve"> </v>
      </c>
      <c r="BX41" s="9" t="str">
        <f t="shared" si="38"/>
        <v xml:space="preserve"> </v>
      </c>
      <c r="BY41" s="9" t="str">
        <f t="shared" si="38"/>
        <v xml:space="preserve"> </v>
      </c>
      <c r="BZ41" s="9" t="str">
        <f t="shared" si="38"/>
        <v xml:space="preserve"> </v>
      </c>
      <c r="CA41" s="9" t="str">
        <f t="shared" si="38"/>
        <v xml:space="preserve"> </v>
      </c>
      <c r="CB41" s="9" t="str">
        <f t="shared" si="38"/>
        <v xml:space="preserve"> </v>
      </c>
      <c r="CC41" s="9" t="str">
        <f t="shared" si="38"/>
        <v xml:space="preserve"> </v>
      </c>
      <c r="CD41" s="9" t="str">
        <f t="shared" si="38"/>
        <v xml:space="preserve"> </v>
      </c>
      <c r="CE41" s="9" t="str">
        <f t="shared" si="38"/>
        <v xml:space="preserve"> </v>
      </c>
      <c r="CF41" s="9" t="str">
        <f t="shared" si="38"/>
        <v xml:space="preserve"> </v>
      </c>
      <c r="CG41" s="9" t="str">
        <f t="shared" si="38"/>
        <v xml:space="preserve"> </v>
      </c>
      <c r="CH41" s="9" t="str">
        <f t="shared" si="38"/>
        <v xml:space="preserve"> </v>
      </c>
      <c r="CI41" s="9" t="str">
        <f t="shared" si="38"/>
        <v xml:space="preserve"> </v>
      </c>
      <c r="CJ41" s="9" t="str">
        <f t="shared" si="38"/>
        <v xml:space="preserve"> </v>
      </c>
      <c r="CK41" s="9" t="str">
        <f t="shared" si="38"/>
        <v xml:space="preserve"> </v>
      </c>
      <c r="CL41" s="9" t="str">
        <f t="shared" si="38"/>
        <v xml:space="preserve"> </v>
      </c>
      <c r="CM41" s="9" t="str">
        <f t="shared" si="38"/>
        <v xml:space="preserve"> </v>
      </c>
      <c r="CN41" s="9" t="str">
        <f t="shared" si="38"/>
        <v xml:space="preserve"> </v>
      </c>
      <c r="CO41" s="9" t="str">
        <f t="shared" si="38"/>
        <v xml:space="preserve"> </v>
      </c>
    </row>
    <row r="42" spans="1:93" ht="13" x14ac:dyDescent="0.15">
      <c r="A42" s="9" t="str">
        <f t="shared" ref="A42:CO42" si="39">CONCATENATE(CP42," ",GE42)</f>
        <v xml:space="preserve"> </v>
      </c>
      <c r="B42" s="9" t="str">
        <f t="shared" si="39"/>
        <v xml:space="preserve"> </v>
      </c>
      <c r="C42" s="9" t="str">
        <f t="shared" si="39"/>
        <v xml:space="preserve"> </v>
      </c>
      <c r="D42" s="9" t="str">
        <f t="shared" si="39"/>
        <v xml:space="preserve"> </v>
      </c>
      <c r="E42" s="9" t="str">
        <f t="shared" si="39"/>
        <v xml:space="preserve"> </v>
      </c>
      <c r="F42" s="9" t="str">
        <f t="shared" si="39"/>
        <v xml:space="preserve"> </v>
      </c>
      <c r="G42" s="9" t="str">
        <f t="shared" si="39"/>
        <v xml:space="preserve"> </v>
      </c>
      <c r="H42" s="9" t="str">
        <f t="shared" si="39"/>
        <v xml:space="preserve"> </v>
      </c>
      <c r="I42" s="9" t="str">
        <f t="shared" si="39"/>
        <v xml:space="preserve"> </v>
      </c>
      <c r="J42" s="9" t="str">
        <f t="shared" si="39"/>
        <v xml:space="preserve"> </v>
      </c>
      <c r="K42" s="9" t="str">
        <f t="shared" si="39"/>
        <v xml:space="preserve"> </v>
      </c>
      <c r="L42" s="9" t="str">
        <f t="shared" si="39"/>
        <v xml:space="preserve"> </v>
      </c>
      <c r="M42" s="9" t="str">
        <f t="shared" si="39"/>
        <v xml:space="preserve"> </v>
      </c>
      <c r="N42" s="9" t="str">
        <f t="shared" si="39"/>
        <v xml:space="preserve"> </v>
      </c>
      <c r="O42" s="9" t="str">
        <f t="shared" si="39"/>
        <v xml:space="preserve"> </v>
      </c>
      <c r="P42" s="9" t="str">
        <f t="shared" si="39"/>
        <v xml:space="preserve"> </v>
      </c>
      <c r="Q42" s="9" t="str">
        <f t="shared" si="39"/>
        <v xml:space="preserve"> </v>
      </c>
      <c r="R42" s="9" t="str">
        <f t="shared" si="39"/>
        <v xml:space="preserve"> </v>
      </c>
      <c r="S42" s="9" t="str">
        <f t="shared" si="39"/>
        <v xml:space="preserve"> </v>
      </c>
      <c r="T42" s="9" t="str">
        <f t="shared" si="39"/>
        <v xml:space="preserve"> </v>
      </c>
      <c r="U42" s="9" t="str">
        <f t="shared" si="39"/>
        <v xml:space="preserve"> </v>
      </c>
      <c r="V42" s="9" t="str">
        <f t="shared" si="39"/>
        <v xml:space="preserve"> </v>
      </c>
      <c r="W42" s="9" t="str">
        <f t="shared" si="39"/>
        <v xml:space="preserve"> </v>
      </c>
      <c r="X42" s="9" t="str">
        <f t="shared" si="39"/>
        <v xml:space="preserve"> </v>
      </c>
      <c r="Y42" s="9" t="str">
        <f t="shared" si="39"/>
        <v xml:space="preserve"> </v>
      </c>
      <c r="Z42" s="9" t="str">
        <f t="shared" si="39"/>
        <v xml:space="preserve"> </v>
      </c>
      <c r="AA42" s="9" t="str">
        <f t="shared" si="39"/>
        <v xml:space="preserve"> </v>
      </c>
      <c r="AB42" s="9" t="str">
        <f t="shared" si="39"/>
        <v xml:space="preserve"> </v>
      </c>
      <c r="AC42" s="9" t="str">
        <f t="shared" si="39"/>
        <v xml:space="preserve"> </v>
      </c>
      <c r="AD42" s="9" t="str">
        <f t="shared" si="39"/>
        <v xml:space="preserve"> </v>
      </c>
      <c r="AE42" s="9" t="str">
        <f t="shared" si="39"/>
        <v xml:space="preserve"> </v>
      </c>
      <c r="AF42" s="9" t="str">
        <f t="shared" si="39"/>
        <v xml:space="preserve"> </v>
      </c>
      <c r="AG42" s="9" t="str">
        <f t="shared" si="39"/>
        <v xml:space="preserve"> </v>
      </c>
      <c r="AH42" s="9" t="str">
        <f t="shared" si="39"/>
        <v xml:space="preserve"> </v>
      </c>
      <c r="AI42" s="9" t="str">
        <f t="shared" si="39"/>
        <v xml:space="preserve"> </v>
      </c>
      <c r="AJ42" s="9" t="str">
        <f t="shared" si="39"/>
        <v xml:space="preserve"> </v>
      </c>
      <c r="AK42" s="9" t="str">
        <f t="shared" si="39"/>
        <v xml:space="preserve"> </v>
      </c>
      <c r="AL42" s="9" t="str">
        <f t="shared" si="39"/>
        <v xml:space="preserve"> </v>
      </c>
      <c r="AM42" s="9" t="str">
        <f t="shared" si="39"/>
        <v xml:space="preserve"> </v>
      </c>
      <c r="AN42" s="9" t="str">
        <f t="shared" si="39"/>
        <v xml:space="preserve"> </v>
      </c>
      <c r="AO42" s="9" t="str">
        <f t="shared" si="39"/>
        <v xml:space="preserve"> </v>
      </c>
      <c r="AP42" s="9" t="str">
        <f t="shared" si="39"/>
        <v xml:space="preserve"> </v>
      </c>
      <c r="AQ42" s="9" t="str">
        <f t="shared" si="39"/>
        <v xml:space="preserve"> </v>
      </c>
      <c r="AR42" s="9" t="str">
        <f t="shared" si="39"/>
        <v xml:space="preserve"> </v>
      </c>
      <c r="AS42" s="9" t="str">
        <f t="shared" si="39"/>
        <v xml:space="preserve"> </v>
      </c>
      <c r="AT42" s="9" t="str">
        <f t="shared" si="39"/>
        <v xml:space="preserve"> </v>
      </c>
      <c r="AU42" s="9" t="str">
        <f t="shared" si="39"/>
        <v xml:space="preserve"> </v>
      </c>
      <c r="AV42" s="9" t="str">
        <f t="shared" si="39"/>
        <v xml:space="preserve"> </v>
      </c>
      <c r="AW42" s="9" t="str">
        <f t="shared" si="39"/>
        <v xml:space="preserve"> </v>
      </c>
      <c r="AX42" s="9" t="str">
        <f t="shared" si="39"/>
        <v xml:space="preserve"> </v>
      </c>
      <c r="AY42" s="9" t="str">
        <f t="shared" si="39"/>
        <v xml:space="preserve"> </v>
      </c>
      <c r="AZ42" s="9" t="str">
        <f t="shared" si="39"/>
        <v xml:space="preserve"> </v>
      </c>
      <c r="BA42" s="9" t="str">
        <f t="shared" si="39"/>
        <v xml:space="preserve"> </v>
      </c>
      <c r="BB42" s="9" t="str">
        <f t="shared" si="39"/>
        <v xml:space="preserve"> </v>
      </c>
      <c r="BC42" s="9" t="str">
        <f t="shared" si="39"/>
        <v xml:space="preserve"> </v>
      </c>
      <c r="BD42" s="9" t="str">
        <f t="shared" si="39"/>
        <v xml:space="preserve"> </v>
      </c>
      <c r="BE42" s="9" t="str">
        <f t="shared" si="39"/>
        <v xml:space="preserve"> </v>
      </c>
      <c r="BF42" s="9" t="str">
        <f t="shared" si="39"/>
        <v xml:space="preserve"> </v>
      </c>
      <c r="BG42" s="9" t="str">
        <f t="shared" si="39"/>
        <v xml:space="preserve"> </v>
      </c>
      <c r="BH42" s="9" t="str">
        <f t="shared" si="39"/>
        <v xml:space="preserve"> </v>
      </c>
      <c r="BI42" s="9" t="str">
        <f t="shared" si="39"/>
        <v xml:space="preserve"> </v>
      </c>
      <c r="BJ42" s="9" t="str">
        <f t="shared" si="39"/>
        <v xml:space="preserve"> </v>
      </c>
      <c r="BK42" s="9" t="str">
        <f t="shared" si="39"/>
        <v xml:space="preserve"> </v>
      </c>
      <c r="BL42" s="9" t="str">
        <f t="shared" si="39"/>
        <v xml:space="preserve"> </v>
      </c>
      <c r="BM42" s="9" t="str">
        <f t="shared" si="39"/>
        <v xml:space="preserve"> </v>
      </c>
      <c r="BN42" s="9" t="str">
        <f t="shared" si="39"/>
        <v xml:space="preserve"> </v>
      </c>
      <c r="BO42" s="9" t="str">
        <f t="shared" si="39"/>
        <v xml:space="preserve"> </v>
      </c>
      <c r="BP42" s="9" t="str">
        <f t="shared" si="39"/>
        <v xml:space="preserve"> </v>
      </c>
      <c r="BQ42" s="9" t="str">
        <f t="shared" si="39"/>
        <v xml:space="preserve"> </v>
      </c>
      <c r="BR42" s="9" t="str">
        <f t="shared" si="39"/>
        <v xml:space="preserve"> </v>
      </c>
      <c r="BS42" s="9" t="str">
        <f t="shared" si="39"/>
        <v xml:space="preserve"> </v>
      </c>
      <c r="BT42" s="9" t="str">
        <f t="shared" si="39"/>
        <v xml:space="preserve"> </v>
      </c>
      <c r="BU42" s="9" t="str">
        <f t="shared" si="39"/>
        <v xml:space="preserve"> </v>
      </c>
      <c r="BV42" s="9" t="str">
        <f t="shared" si="39"/>
        <v xml:space="preserve"> </v>
      </c>
      <c r="BW42" s="9" t="str">
        <f t="shared" si="39"/>
        <v xml:space="preserve"> </v>
      </c>
      <c r="BX42" s="9" t="str">
        <f t="shared" si="39"/>
        <v xml:space="preserve"> </v>
      </c>
      <c r="BY42" s="9" t="str">
        <f t="shared" si="39"/>
        <v xml:space="preserve"> </v>
      </c>
      <c r="BZ42" s="9" t="str">
        <f t="shared" si="39"/>
        <v xml:space="preserve"> </v>
      </c>
      <c r="CA42" s="9" t="str">
        <f t="shared" si="39"/>
        <v xml:space="preserve"> </v>
      </c>
      <c r="CB42" s="9" t="str">
        <f t="shared" si="39"/>
        <v xml:space="preserve"> </v>
      </c>
      <c r="CC42" s="9" t="str">
        <f t="shared" si="39"/>
        <v xml:space="preserve"> </v>
      </c>
      <c r="CD42" s="9" t="str">
        <f t="shared" si="39"/>
        <v xml:space="preserve"> </v>
      </c>
      <c r="CE42" s="9" t="str">
        <f t="shared" si="39"/>
        <v xml:space="preserve"> </v>
      </c>
      <c r="CF42" s="9" t="str">
        <f t="shared" si="39"/>
        <v xml:space="preserve"> </v>
      </c>
      <c r="CG42" s="9" t="str">
        <f t="shared" si="39"/>
        <v xml:space="preserve"> </v>
      </c>
      <c r="CH42" s="9" t="str">
        <f t="shared" si="39"/>
        <v xml:space="preserve"> </v>
      </c>
      <c r="CI42" s="9" t="str">
        <f t="shared" si="39"/>
        <v xml:space="preserve"> </v>
      </c>
      <c r="CJ42" s="9" t="str">
        <f t="shared" si="39"/>
        <v xml:space="preserve"> </v>
      </c>
      <c r="CK42" s="9" t="str">
        <f t="shared" si="39"/>
        <v xml:space="preserve"> </v>
      </c>
      <c r="CL42" s="9" t="str">
        <f t="shared" si="39"/>
        <v xml:space="preserve"> </v>
      </c>
      <c r="CM42" s="9" t="str">
        <f t="shared" si="39"/>
        <v xml:space="preserve"> </v>
      </c>
      <c r="CN42" s="9" t="str">
        <f t="shared" si="39"/>
        <v xml:space="preserve"> </v>
      </c>
      <c r="CO42" s="9" t="str">
        <f t="shared" si="39"/>
        <v xml:space="preserve"> </v>
      </c>
    </row>
    <row r="43" spans="1:93" ht="13" x14ac:dyDescent="0.15">
      <c r="A43" s="9" t="str">
        <f t="shared" ref="A43:CO43" si="40">CONCATENATE(CP43," ",GE43)</f>
        <v xml:space="preserve"> </v>
      </c>
      <c r="B43" s="9" t="str">
        <f t="shared" si="40"/>
        <v xml:space="preserve"> </v>
      </c>
      <c r="C43" s="9" t="str">
        <f t="shared" si="40"/>
        <v xml:space="preserve"> </v>
      </c>
      <c r="D43" s="9" t="str">
        <f t="shared" si="40"/>
        <v xml:space="preserve"> </v>
      </c>
      <c r="E43" s="9" t="str">
        <f t="shared" si="40"/>
        <v xml:space="preserve"> </v>
      </c>
      <c r="F43" s="9" t="str">
        <f t="shared" si="40"/>
        <v xml:space="preserve"> </v>
      </c>
      <c r="G43" s="9" t="str">
        <f t="shared" si="40"/>
        <v xml:space="preserve"> </v>
      </c>
      <c r="H43" s="9" t="str">
        <f t="shared" si="40"/>
        <v xml:space="preserve"> </v>
      </c>
      <c r="I43" s="9" t="str">
        <f t="shared" si="40"/>
        <v xml:space="preserve"> </v>
      </c>
      <c r="J43" s="9" t="str">
        <f t="shared" si="40"/>
        <v xml:space="preserve"> </v>
      </c>
      <c r="K43" s="9" t="str">
        <f t="shared" si="40"/>
        <v xml:space="preserve"> </v>
      </c>
      <c r="L43" s="9" t="str">
        <f t="shared" si="40"/>
        <v xml:space="preserve"> </v>
      </c>
      <c r="M43" s="9" t="str">
        <f t="shared" si="40"/>
        <v xml:space="preserve"> </v>
      </c>
      <c r="N43" s="9" t="str">
        <f t="shared" si="40"/>
        <v xml:space="preserve"> </v>
      </c>
      <c r="O43" s="9" t="str">
        <f t="shared" si="40"/>
        <v xml:space="preserve"> </v>
      </c>
      <c r="P43" s="9" t="str">
        <f t="shared" si="40"/>
        <v xml:space="preserve"> </v>
      </c>
      <c r="Q43" s="9" t="str">
        <f t="shared" si="40"/>
        <v xml:space="preserve"> </v>
      </c>
      <c r="R43" s="9" t="str">
        <f t="shared" si="40"/>
        <v xml:space="preserve"> </v>
      </c>
      <c r="S43" s="9" t="str">
        <f t="shared" si="40"/>
        <v xml:space="preserve"> </v>
      </c>
      <c r="T43" s="9" t="str">
        <f t="shared" si="40"/>
        <v xml:space="preserve"> </v>
      </c>
      <c r="U43" s="9" t="str">
        <f t="shared" si="40"/>
        <v xml:space="preserve"> </v>
      </c>
      <c r="V43" s="9" t="str">
        <f t="shared" si="40"/>
        <v xml:space="preserve"> </v>
      </c>
      <c r="W43" s="9" t="str">
        <f t="shared" si="40"/>
        <v xml:space="preserve"> </v>
      </c>
      <c r="X43" s="9" t="str">
        <f t="shared" si="40"/>
        <v xml:space="preserve"> </v>
      </c>
      <c r="Y43" s="9" t="str">
        <f t="shared" si="40"/>
        <v xml:space="preserve"> </v>
      </c>
      <c r="Z43" s="9" t="str">
        <f t="shared" si="40"/>
        <v xml:space="preserve"> </v>
      </c>
      <c r="AA43" s="9" t="str">
        <f t="shared" si="40"/>
        <v xml:space="preserve"> </v>
      </c>
      <c r="AB43" s="9" t="str">
        <f t="shared" si="40"/>
        <v xml:space="preserve"> </v>
      </c>
      <c r="AC43" s="9" t="str">
        <f t="shared" si="40"/>
        <v xml:space="preserve"> </v>
      </c>
      <c r="AD43" s="9" t="str">
        <f t="shared" si="40"/>
        <v xml:space="preserve"> </v>
      </c>
      <c r="AE43" s="9" t="str">
        <f t="shared" si="40"/>
        <v xml:space="preserve"> </v>
      </c>
      <c r="AF43" s="9" t="str">
        <f t="shared" si="40"/>
        <v xml:space="preserve"> </v>
      </c>
      <c r="AG43" s="9" t="str">
        <f t="shared" si="40"/>
        <v xml:space="preserve"> </v>
      </c>
      <c r="AH43" s="9" t="str">
        <f t="shared" si="40"/>
        <v xml:space="preserve"> </v>
      </c>
      <c r="AI43" s="9" t="str">
        <f t="shared" si="40"/>
        <v xml:space="preserve"> </v>
      </c>
      <c r="AJ43" s="9" t="str">
        <f t="shared" si="40"/>
        <v xml:space="preserve"> </v>
      </c>
      <c r="AK43" s="9" t="str">
        <f t="shared" si="40"/>
        <v xml:space="preserve"> </v>
      </c>
      <c r="AL43" s="9" t="str">
        <f t="shared" si="40"/>
        <v xml:space="preserve"> </v>
      </c>
      <c r="AM43" s="9" t="str">
        <f t="shared" si="40"/>
        <v xml:space="preserve"> </v>
      </c>
      <c r="AN43" s="9" t="str">
        <f t="shared" si="40"/>
        <v xml:space="preserve"> </v>
      </c>
      <c r="AO43" s="9" t="str">
        <f t="shared" si="40"/>
        <v xml:space="preserve"> </v>
      </c>
      <c r="AP43" s="9" t="str">
        <f t="shared" si="40"/>
        <v xml:space="preserve"> </v>
      </c>
      <c r="AQ43" s="9" t="str">
        <f t="shared" si="40"/>
        <v xml:space="preserve"> </v>
      </c>
      <c r="AR43" s="9" t="str">
        <f t="shared" si="40"/>
        <v xml:space="preserve"> </v>
      </c>
      <c r="AS43" s="9" t="str">
        <f t="shared" si="40"/>
        <v xml:space="preserve"> </v>
      </c>
      <c r="AT43" s="9" t="str">
        <f t="shared" si="40"/>
        <v xml:space="preserve"> </v>
      </c>
      <c r="AU43" s="9" t="str">
        <f t="shared" si="40"/>
        <v xml:space="preserve"> </v>
      </c>
      <c r="AV43" s="9" t="str">
        <f t="shared" si="40"/>
        <v xml:space="preserve"> </v>
      </c>
      <c r="AW43" s="9" t="str">
        <f t="shared" si="40"/>
        <v xml:space="preserve"> </v>
      </c>
      <c r="AX43" s="9" t="str">
        <f t="shared" si="40"/>
        <v xml:space="preserve"> </v>
      </c>
      <c r="AY43" s="9" t="str">
        <f t="shared" si="40"/>
        <v xml:space="preserve"> </v>
      </c>
      <c r="AZ43" s="9" t="str">
        <f t="shared" si="40"/>
        <v xml:space="preserve"> </v>
      </c>
      <c r="BA43" s="9" t="str">
        <f t="shared" si="40"/>
        <v xml:space="preserve"> </v>
      </c>
      <c r="BB43" s="9" t="str">
        <f t="shared" si="40"/>
        <v xml:space="preserve"> </v>
      </c>
      <c r="BC43" s="9" t="str">
        <f t="shared" si="40"/>
        <v xml:space="preserve"> </v>
      </c>
      <c r="BD43" s="9" t="str">
        <f t="shared" si="40"/>
        <v xml:space="preserve"> </v>
      </c>
      <c r="BE43" s="9" t="str">
        <f t="shared" si="40"/>
        <v xml:space="preserve"> </v>
      </c>
      <c r="BF43" s="9" t="str">
        <f t="shared" si="40"/>
        <v xml:space="preserve"> </v>
      </c>
      <c r="BG43" s="9" t="str">
        <f t="shared" si="40"/>
        <v xml:space="preserve"> </v>
      </c>
      <c r="BH43" s="9" t="str">
        <f t="shared" si="40"/>
        <v xml:space="preserve"> </v>
      </c>
      <c r="BI43" s="9" t="str">
        <f t="shared" si="40"/>
        <v xml:space="preserve"> </v>
      </c>
      <c r="BJ43" s="9" t="str">
        <f t="shared" si="40"/>
        <v xml:space="preserve"> </v>
      </c>
      <c r="BK43" s="9" t="str">
        <f t="shared" si="40"/>
        <v xml:space="preserve"> </v>
      </c>
      <c r="BL43" s="9" t="str">
        <f t="shared" si="40"/>
        <v xml:space="preserve"> </v>
      </c>
      <c r="BM43" s="9" t="str">
        <f t="shared" si="40"/>
        <v xml:space="preserve"> </v>
      </c>
      <c r="BN43" s="9" t="str">
        <f t="shared" si="40"/>
        <v xml:space="preserve"> </v>
      </c>
      <c r="BO43" s="9" t="str">
        <f t="shared" si="40"/>
        <v xml:space="preserve"> </v>
      </c>
      <c r="BP43" s="9" t="str">
        <f t="shared" si="40"/>
        <v xml:space="preserve"> </v>
      </c>
      <c r="BQ43" s="9" t="str">
        <f t="shared" si="40"/>
        <v xml:space="preserve"> </v>
      </c>
      <c r="BR43" s="9" t="str">
        <f t="shared" si="40"/>
        <v xml:space="preserve"> </v>
      </c>
      <c r="BS43" s="9" t="str">
        <f t="shared" si="40"/>
        <v xml:space="preserve"> </v>
      </c>
      <c r="BT43" s="9" t="str">
        <f t="shared" si="40"/>
        <v xml:space="preserve"> </v>
      </c>
      <c r="BU43" s="9" t="str">
        <f t="shared" si="40"/>
        <v xml:space="preserve"> </v>
      </c>
      <c r="BV43" s="9" t="str">
        <f t="shared" si="40"/>
        <v xml:space="preserve"> </v>
      </c>
      <c r="BW43" s="9" t="str">
        <f t="shared" si="40"/>
        <v xml:space="preserve"> </v>
      </c>
      <c r="BX43" s="9" t="str">
        <f t="shared" si="40"/>
        <v xml:space="preserve"> </v>
      </c>
      <c r="BY43" s="9" t="str">
        <f t="shared" si="40"/>
        <v xml:space="preserve"> </v>
      </c>
      <c r="BZ43" s="9" t="str">
        <f t="shared" si="40"/>
        <v xml:space="preserve"> </v>
      </c>
      <c r="CA43" s="9" t="str">
        <f t="shared" si="40"/>
        <v xml:space="preserve"> </v>
      </c>
      <c r="CB43" s="9" t="str">
        <f t="shared" si="40"/>
        <v xml:space="preserve"> </v>
      </c>
      <c r="CC43" s="9" t="str">
        <f t="shared" si="40"/>
        <v xml:space="preserve"> </v>
      </c>
      <c r="CD43" s="9" t="str">
        <f t="shared" si="40"/>
        <v xml:space="preserve"> </v>
      </c>
      <c r="CE43" s="9" t="str">
        <f t="shared" si="40"/>
        <v xml:space="preserve"> </v>
      </c>
      <c r="CF43" s="9" t="str">
        <f t="shared" si="40"/>
        <v xml:space="preserve"> </v>
      </c>
      <c r="CG43" s="9" t="str">
        <f t="shared" si="40"/>
        <v xml:space="preserve"> </v>
      </c>
      <c r="CH43" s="9" t="str">
        <f t="shared" si="40"/>
        <v xml:space="preserve"> </v>
      </c>
      <c r="CI43" s="9" t="str">
        <f t="shared" si="40"/>
        <v xml:space="preserve"> </v>
      </c>
      <c r="CJ43" s="9" t="str">
        <f t="shared" si="40"/>
        <v xml:space="preserve"> </v>
      </c>
      <c r="CK43" s="9" t="str">
        <f t="shared" si="40"/>
        <v xml:space="preserve"> </v>
      </c>
      <c r="CL43" s="9" t="str">
        <f t="shared" si="40"/>
        <v xml:space="preserve"> </v>
      </c>
      <c r="CM43" s="9" t="str">
        <f t="shared" si="40"/>
        <v xml:space="preserve"> </v>
      </c>
      <c r="CN43" s="9" t="str">
        <f t="shared" si="40"/>
        <v xml:space="preserve"> </v>
      </c>
      <c r="CO43" s="9" t="str">
        <f t="shared" si="40"/>
        <v xml:space="preserve"> </v>
      </c>
    </row>
    <row r="44" spans="1:93" ht="13" x14ac:dyDescent="0.15">
      <c r="A44" s="9" t="str">
        <f t="shared" ref="A44:CO44" si="41">CONCATENATE(CP44," ",GE44)</f>
        <v xml:space="preserve"> </v>
      </c>
      <c r="B44" s="9" t="str">
        <f t="shared" si="41"/>
        <v xml:space="preserve"> </v>
      </c>
      <c r="C44" s="9" t="str">
        <f t="shared" si="41"/>
        <v xml:space="preserve"> </v>
      </c>
      <c r="D44" s="9" t="str">
        <f t="shared" si="41"/>
        <v xml:space="preserve"> </v>
      </c>
      <c r="E44" s="9" t="str">
        <f t="shared" si="41"/>
        <v xml:space="preserve"> </v>
      </c>
      <c r="F44" s="9" t="str">
        <f t="shared" si="41"/>
        <v xml:space="preserve"> </v>
      </c>
      <c r="G44" s="9" t="str">
        <f t="shared" si="41"/>
        <v xml:space="preserve"> </v>
      </c>
      <c r="H44" s="9" t="str">
        <f t="shared" si="41"/>
        <v xml:space="preserve"> </v>
      </c>
      <c r="I44" s="9" t="str">
        <f t="shared" si="41"/>
        <v xml:space="preserve"> </v>
      </c>
      <c r="J44" s="9" t="str">
        <f t="shared" si="41"/>
        <v xml:space="preserve"> </v>
      </c>
      <c r="K44" s="9" t="str">
        <f t="shared" si="41"/>
        <v xml:space="preserve"> </v>
      </c>
      <c r="L44" s="9" t="str">
        <f t="shared" si="41"/>
        <v xml:space="preserve"> </v>
      </c>
      <c r="M44" s="9" t="str">
        <f t="shared" si="41"/>
        <v xml:space="preserve"> </v>
      </c>
      <c r="N44" s="9" t="str">
        <f t="shared" si="41"/>
        <v xml:space="preserve"> </v>
      </c>
      <c r="O44" s="9" t="str">
        <f t="shared" si="41"/>
        <v xml:space="preserve"> </v>
      </c>
      <c r="P44" s="9" t="str">
        <f t="shared" si="41"/>
        <v xml:space="preserve"> </v>
      </c>
      <c r="Q44" s="9" t="str">
        <f t="shared" si="41"/>
        <v xml:space="preserve"> </v>
      </c>
      <c r="R44" s="9" t="str">
        <f t="shared" si="41"/>
        <v xml:space="preserve"> </v>
      </c>
      <c r="S44" s="9" t="str">
        <f t="shared" si="41"/>
        <v xml:space="preserve"> </v>
      </c>
      <c r="T44" s="9" t="str">
        <f t="shared" si="41"/>
        <v xml:space="preserve"> </v>
      </c>
      <c r="U44" s="9" t="str">
        <f t="shared" si="41"/>
        <v xml:space="preserve"> </v>
      </c>
      <c r="V44" s="9" t="str">
        <f t="shared" si="41"/>
        <v xml:space="preserve"> </v>
      </c>
      <c r="W44" s="9" t="str">
        <f t="shared" si="41"/>
        <v xml:space="preserve"> </v>
      </c>
      <c r="X44" s="9" t="str">
        <f t="shared" si="41"/>
        <v xml:space="preserve"> </v>
      </c>
      <c r="Y44" s="9" t="str">
        <f t="shared" si="41"/>
        <v xml:space="preserve"> </v>
      </c>
      <c r="Z44" s="9" t="str">
        <f t="shared" si="41"/>
        <v xml:space="preserve"> </v>
      </c>
      <c r="AA44" s="9" t="str">
        <f t="shared" si="41"/>
        <v xml:space="preserve"> </v>
      </c>
      <c r="AB44" s="9" t="str">
        <f t="shared" si="41"/>
        <v xml:space="preserve"> </v>
      </c>
      <c r="AC44" s="9" t="str">
        <f t="shared" si="41"/>
        <v xml:space="preserve"> </v>
      </c>
      <c r="AD44" s="9" t="str">
        <f t="shared" si="41"/>
        <v xml:space="preserve"> </v>
      </c>
      <c r="AE44" s="9" t="str">
        <f t="shared" si="41"/>
        <v xml:space="preserve"> </v>
      </c>
      <c r="AF44" s="9" t="str">
        <f t="shared" si="41"/>
        <v xml:space="preserve"> </v>
      </c>
      <c r="AG44" s="9" t="str">
        <f t="shared" si="41"/>
        <v xml:space="preserve"> </v>
      </c>
      <c r="AH44" s="9" t="str">
        <f t="shared" si="41"/>
        <v xml:space="preserve"> </v>
      </c>
      <c r="AI44" s="9" t="str">
        <f t="shared" si="41"/>
        <v xml:space="preserve"> </v>
      </c>
      <c r="AJ44" s="9" t="str">
        <f t="shared" si="41"/>
        <v xml:space="preserve"> </v>
      </c>
      <c r="AK44" s="9" t="str">
        <f t="shared" si="41"/>
        <v xml:space="preserve"> </v>
      </c>
      <c r="AL44" s="9" t="str">
        <f t="shared" si="41"/>
        <v xml:space="preserve"> </v>
      </c>
      <c r="AM44" s="9" t="str">
        <f t="shared" si="41"/>
        <v xml:space="preserve"> </v>
      </c>
      <c r="AN44" s="9" t="str">
        <f t="shared" si="41"/>
        <v xml:space="preserve"> </v>
      </c>
      <c r="AO44" s="9" t="str">
        <f t="shared" si="41"/>
        <v xml:space="preserve"> </v>
      </c>
      <c r="AP44" s="9" t="str">
        <f t="shared" si="41"/>
        <v xml:space="preserve"> </v>
      </c>
      <c r="AQ44" s="9" t="str">
        <f t="shared" si="41"/>
        <v xml:space="preserve"> </v>
      </c>
      <c r="AR44" s="9" t="str">
        <f t="shared" si="41"/>
        <v xml:space="preserve"> </v>
      </c>
      <c r="AS44" s="9" t="str">
        <f t="shared" si="41"/>
        <v xml:space="preserve"> </v>
      </c>
      <c r="AT44" s="9" t="str">
        <f t="shared" si="41"/>
        <v xml:space="preserve"> </v>
      </c>
      <c r="AU44" s="9" t="str">
        <f t="shared" si="41"/>
        <v xml:space="preserve"> </v>
      </c>
      <c r="AV44" s="9" t="str">
        <f t="shared" si="41"/>
        <v xml:space="preserve"> </v>
      </c>
      <c r="AW44" s="9" t="str">
        <f t="shared" si="41"/>
        <v xml:space="preserve"> </v>
      </c>
      <c r="AX44" s="9" t="str">
        <f t="shared" si="41"/>
        <v xml:space="preserve"> </v>
      </c>
      <c r="AY44" s="9" t="str">
        <f t="shared" si="41"/>
        <v xml:space="preserve"> </v>
      </c>
      <c r="AZ44" s="9" t="str">
        <f t="shared" si="41"/>
        <v xml:space="preserve"> </v>
      </c>
      <c r="BA44" s="9" t="str">
        <f t="shared" si="41"/>
        <v xml:space="preserve"> </v>
      </c>
      <c r="BB44" s="9" t="str">
        <f t="shared" si="41"/>
        <v xml:space="preserve"> </v>
      </c>
      <c r="BC44" s="9" t="str">
        <f t="shared" si="41"/>
        <v xml:space="preserve"> </v>
      </c>
      <c r="BD44" s="9" t="str">
        <f t="shared" si="41"/>
        <v xml:space="preserve"> </v>
      </c>
      <c r="BE44" s="9" t="str">
        <f t="shared" si="41"/>
        <v xml:space="preserve"> </v>
      </c>
      <c r="BF44" s="9" t="str">
        <f t="shared" si="41"/>
        <v xml:space="preserve"> </v>
      </c>
      <c r="BG44" s="9" t="str">
        <f t="shared" si="41"/>
        <v xml:space="preserve"> </v>
      </c>
      <c r="BH44" s="9" t="str">
        <f t="shared" si="41"/>
        <v xml:space="preserve"> </v>
      </c>
      <c r="BI44" s="9" t="str">
        <f t="shared" si="41"/>
        <v xml:space="preserve"> </v>
      </c>
      <c r="BJ44" s="9" t="str">
        <f t="shared" si="41"/>
        <v xml:space="preserve"> </v>
      </c>
      <c r="BK44" s="9" t="str">
        <f t="shared" si="41"/>
        <v xml:space="preserve"> </v>
      </c>
      <c r="BL44" s="9" t="str">
        <f t="shared" si="41"/>
        <v xml:space="preserve"> </v>
      </c>
      <c r="BM44" s="9" t="str">
        <f t="shared" si="41"/>
        <v xml:space="preserve"> </v>
      </c>
      <c r="BN44" s="9" t="str">
        <f t="shared" si="41"/>
        <v xml:space="preserve"> </v>
      </c>
      <c r="BO44" s="9" t="str">
        <f t="shared" si="41"/>
        <v xml:space="preserve"> </v>
      </c>
      <c r="BP44" s="9" t="str">
        <f t="shared" si="41"/>
        <v xml:space="preserve"> </v>
      </c>
      <c r="BQ44" s="9" t="str">
        <f t="shared" si="41"/>
        <v xml:space="preserve"> </v>
      </c>
      <c r="BR44" s="9" t="str">
        <f t="shared" si="41"/>
        <v xml:space="preserve"> </v>
      </c>
      <c r="BS44" s="9" t="str">
        <f t="shared" si="41"/>
        <v xml:space="preserve"> </v>
      </c>
      <c r="BT44" s="9" t="str">
        <f t="shared" si="41"/>
        <v xml:space="preserve"> </v>
      </c>
      <c r="BU44" s="9" t="str">
        <f t="shared" si="41"/>
        <v xml:space="preserve"> </v>
      </c>
      <c r="BV44" s="9" t="str">
        <f t="shared" si="41"/>
        <v xml:space="preserve"> </v>
      </c>
      <c r="BW44" s="9" t="str">
        <f t="shared" si="41"/>
        <v xml:space="preserve"> </v>
      </c>
      <c r="BX44" s="9" t="str">
        <f t="shared" si="41"/>
        <v xml:space="preserve"> </v>
      </c>
      <c r="BY44" s="9" t="str">
        <f t="shared" si="41"/>
        <v xml:space="preserve"> </v>
      </c>
      <c r="BZ44" s="9" t="str">
        <f t="shared" si="41"/>
        <v xml:space="preserve"> </v>
      </c>
      <c r="CA44" s="9" t="str">
        <f t="shared" si="41"/>
        <v xml:space="preserve"> </v>
      </c>
      <c r="CB44" s="9" t="str">
        <f t="shared" si="41"/>
        <v xml:space="preserve"> </v>
      </c>
      <c r="CC44" s="9" t="str">
        <f t="shared" si="41"/>
        <v xml:space="preserve"> </v>
      </c>
      <c r="CD44" s="9" t="str">
        <f t="shared" si="41"/>
        <v xml:space="preserve"> </v>
      </c>
      <c r="CE44" s="9" t="str">
        <f t="shared" si="41"/>
        <v xml:space="preserve"> </v>
      </c>
      <c r="CF44" s="9" t="str">
        <f t="shared" si="41"/>
        <v xml:space="preserve"> </v>
      </c>
      <c r="CG44" s="9" t="str">
        <f t="shared" si="41"/>
        <v xml:space="preserve"> </v>
      </c>
      <c r="CH44" s="9" t="str">
        <f t="shared" si="41"/>
        <v xml:space="preserve"> </v>
      </c>
      <c r="CI44" s="9" t="str">
        <f t="shared" si="41"/>
        <v xml:space="preserve"> </v>
      </c>
      <c r="CJ44" s="9" t="str">
        <f t="shared" si="41"/>
        <v xml:space="preserve"> </v>
      </c>
      <c r="CK44" s="9" t="str">
        <f t="shared" si="41"/>
        <v xml:space="preserve"> </v>
      </c>
      <c r="CL44" s="9" t="str">
        <f t="shared" si="41"/>
        <v xml:space="preserve"> </v>
      </c>
      <c r="CM44" s="9" t="str">
        <f t="shared" si="41"/>
        <v xml:space="preserve"> </v>
      </c>
      <c r="CN44" s="9" t="str">
        <f t="shared" si="41"/>
        <v xml:space="preserve"> </v>
      </c>
      <c r="CO44" s="9" t="str">
        <f t="shared" si="41"/>
        <v xml:space="preserve"> </v>
      </c>
    </row>
    <row r="45" spans="1:93" ht="13" x14ac:dyDescent="0.15">
      <c r="A45" s="9" t="str">
        <f t="shared" ref="A45:CO45" si="42">CONCATENATE(CP45," ",GE45)</f>
        <v xml:space="preserve"> </v>
      </c>
      <c r="B45" s="9" t="str">
        <f t="shared" si="42"/>
        <v xml:space="preserve"> </v>
      </c>
      <c r="C45" s="9" t="str">
        <f t="shared" si="42"/>
        <v xml:space="preserve"> </v>
      </c>
      <c r="D45" s="9" t="str">
        <f t="shared" si="42"/>
        <v xml:space="preserve"> </v>
      </c>
      <c r="E45" s="9" t="str">
        <f t="shared" si="42"/>
        <v xml:space="preserve"> </v>
      </c>
      <c r="F45" s="9" t="str">
        <f t="shared" si="42"/>
        <v xml:space="preserve"> </v>
      </c>
      <c r="G45" s="9" t="str">
        <f t="shared" si="42"/>
        <v xml:space="preserve"> </v>
      </c>
      <c r="H45" s="9" t="str">
        <f t="shared" si="42"/>
        <v xml:space="preserve"> </v>
      </c>
      <c r="I45" s="9" t="str">
        <f t="shared" si="42"/>
        <v xml:space="preserve"> </v>
      </c>
      <c r="J45" s="9" t="str">
        <f t="shared" si="42"/>
        <v xml:space="preserve"> </v>
      </c>
      <c r="K45" s="9" t="str">
        <f t="shared" si="42"/>
        <v xml:space="preserve"> </v>
      </c>
      <c r="L45" s="9" t="str">
        <f t="shared" si="42"/>
        <v xml:space="preserve"> </v>
      </c>
      <c r="M45" s="9" t="str">
        <f t="shared" si="42"/>
        <v xml:space="preserve"> </v>
      </c>
      <c r="N45" s="9" t="str">
        <f t="shared" si="42"/>
        <v xml:space="preserve"> </v>
      </c>
      <c r="O45" s="9" t="str">
        <f t="shared" si="42"/>
        <v xml:space="preserve"> </v>
      </c>
      <c r="P45" s="9" t="str">
        <f t="shared" si="42"/>
        <v xml:space="preserve"> </v>
      </c>
      <c r="Q45" s="9" t="str">
        <f t="shared" si="42"/>
        <v xml:space="preserve"> </v>
      </c>
      <c r="R45" s="9" t="str">
        <f t="shared" si="42"/>
        <v xml:space="preserve"> </v>
      </c>
      <c r="S45" s="9" t="str">
        <f t="shared" si="42"/>
        <v xml:space="preserve"> </v>
      </c>
      <c r="T45" s="9" t="str">
        <f t="shared" si="42"/>
        <v xml:space="preserve"> </v>
      </c>
      <c r="U45" s="9" t="str">
        <f t="shared" si="42"/>
        <v xml:space="preserve"> </v>
      </c>
      <c r="V45" s="9" t="str">
        <f t="shared" si="42"/>
        <v xml:space="preserve"> </v>
      </c>
      <c r="W45" s="9" t="str">
        <f t="shared" si="42"/>
        <v xml:space="preserve"> </v>
      </c>
      <c r="X45" s="9" t="str">
        <f t="shared" si="42"/>
        <v xml:space="preserve"> </v>
      </c>
      <c r="Y45" s="9" t="str">
        <f t="shared" si="42"/>
        <v xml:space="preserve"> </v>
      </c>
      <c r="Z45" s="9" t="str">
        <f t="shared" si="42"/>
        <v xml:space="preserve"> </v>
      </c>
      <c r="AA45" s="9" t="str">
        <f t="shared" si="42"/>
        <v xml:space="preserve"> </v>
      </c>
      <c r="AB45" s="9" t="str">
        <f t="shared" si="42"/>
        <v xml:space="preserve"> </v>
      </c>
      <c r="AC45" s="9" t="str">
        <f t="shared" si="42"/>
        <v xml:space="preserve"> </v>
      </c>
      <c r="AD45" s="9" t="str">
        <f t="shared" si="42"/>
        <v xml:space="preserve"> </v>
      </c>
      <c r="AE45" s="9" t="str">
        <f t="shared" si="42"/>
        <v xml:space="preserve"> </v>
      </c>
      <c r="AF45" s="9" t="str">
        <f t="shared" si="42"/>
        <v xml:space="preserve"> </v>
      </c>
      <c r="AG45" s="9" t="str">
        <f t="shared" si="42"/>
        <v xml:space="preserve"> </v>
      </c>
      <c r="AH45" s="9" t="str">
        <f t="shared" si="42"/>
        <v xml:space="preserve"> </v>
      </c>
      <c r="AI45" s="9" t="str">
        <f t="shared" si="42"/>
        <v xml:space="preserve"> </v>
      </c>
      <c r="AJ45" s="9" t="str">
        <f t="shared" si="42"/>
        <v xml:space="preserve"> </v>
      </c>
      <c r="AK45" s="9" t="str">
        <f t="shared" si="42"/>
        <v xml:space="preserve"> </v>
      </c>
      <c r="AL45" s="9" t="str">
        <f t="shared" si="42"/>
        <v xml:space="preserve"> </v>
      </c>
      <c r="AM45" s="9" t="str">
        <f t="shared" si="42"/>
        <v xml:space="preserve"> </v>
      </c>
      <c r="AN45" s="9" t="str">
        <f t="shared" si="42"/>
        <v xml:space="preserve"> </v>
      </c>
      <c r="AO45" s="9" t="str">
        <f t="shared" si="42"/>
        <v xml:space="preserve"> </v>
      </c>
      <c r="AP45" s="9" t="str">
        <f t="shared" si="42"/>
        <v xml:space="preserve"> </v>
      </c>
      <c r="AQ45" s="9" t="str">
        <f t="shared" si="42"/>
        <v xml:space="preserve"> </v>
      </c>
      <c r="AR45" s="9" t="str">
        <f t="shared" si="42"/>
        <v xml:space="preserve"> </v>
      </c>
      <c r="AS45" s="9" t="str">
        <f t="shared" si="42"/>
        <v xml:space="preserve"> </v>
      </c>
      <c r="AT45" s="9" t="str">
        <f t="shared" si="42"/>
        <v xml:space="preserve"> </v>
      </c>
      <c r="AU45" s="9" t="str">
        <f t="shared" si="42"/>
        <v xml:space="preserve"> </v>
      </c>
      <c r="AV45" s="9" t="str">
        <f t="shared" si="42"/>
        <v xml:space="preserve"> </v>
      </c>
      <c r="AW45" s="9" t="str">
        <f t="shared" si="42"/>
        <v xml:space="preserve"> </v>
      </c>
      <c r="AX45" s="9" t="str">
        <f t="shared" si="42"/>
        <v xml:space="preserve"> </v>
      </c>
      <c r="AY45" s="9" t="str">
        <f t="shared" si="42"/>
        <v xml:space="preserve"> </v>
      </c>
      <c r="AZ45" s="9" t="str">
        <f t="shared" si="42"/>
        <v xml:space="preserve"> </v>
      </c>
      <c r="BA45" s="9" t="str">
        <f t="shared" si="42"/>
        <v xml:space="preserve"> </v>
      </c>
      <c r="BB45" s="9" t="str">
        <f t="shared" si="42"/>
        <v xml:space="preserve"> </v>
      </c>
      <c r="BC45" s="9" t="str">
        <f t="shared" si="42"/>
        <v xml:space="preserve"> </v>
      </c>
      <c r="BD45" s="9" t="str">
        <f t="shared" si="42"/>
        <v xml:space="preserve"> </v>
      </c>
      <c r="BE45" s="9" t="str">
        <f t="shared" si="42"/>
        <v xml:space="preserve"> </v>
      </c>
      <c r="BF45" s="9" t="str">
        <f t="shared" si="42"/>
        <v xml:space="preserve"> </v>
      </c>
      <c r="BG45" s="9" t="str">
        <f t="shared" si="42"/>
        <v xml:space="preserve"> </v>
      </c>
      <c r="BH45" s="9" t="str">
        <f t="shared" si="42"/>
        <v xml:space="preserve"> </v>
      </c>
      <c r="BI45" s="9" t="str">
        <f t="shared" si="42"/>
        <v xml:space="preserve"> </v>
      </c>
      <c r="BJ45" s="9" t="str">
        <f t="shared" si="42"/>
        <v xml:space="preserve"> </v>
      </c>
      <c r="BK45" s="9" t="str">
        <f t="shared" si="42"/>
        <v xml:space="preserve"> </v>
      </c>
      <c r="BL45" s="9" t="str">
        <f t="shared" si="42"/>
        <v xml:space="preserve"> </v>
      </c>
      <c r="BM45" s="9" t="str">
        <f t="shared" si="42"/>
        <v xml:space="preserve"> </v>
      </c>
      <c r="BN45" s="9" t="str">
        <f t="shared" si="42"/>
        <v xml:space="preserve"> </v>
      </c>
      <c r="BO45" s="9" t="str">
        <f t="shared" si="42"/>
        <v xml:space="preserve"> </v>
      </c>
      <c r="BP45" s="9" t="str">
        <f t="shared" si="42"/>
        <v xml:space="preserve"> </v>
      </c>
      <c r="BQ45" s="9" t="str">
        <f t="shared" si="42"/>
        <v xml:space="preserve"> </v>
      </c>
      <c r="BR45" s="9" t="str">
        <f t="shared" si="42"/>
        <v xml:space="preserve"> </v>
      </c>
      <c r="BS45" s="9" t="str">
        <f t="shared" si="42"/>
        <v xml:space="preserve"> </v>
      </c>
      <c r="BT45" s="9" t="str">
        <f t="shared" si="42"/>
        <v xml:space="preserve"> </v>
      </c>
      <c r="BU45" s="9" t="str">
        <f t="shared" si="42"/>
        <v xml:space="preserve"> </v>
      </c>
      <c r="BV45" s="9" t="str">
        <f t="shared" si="42"/>
        <v xml:space="preserve"> </v>
      </c>
      <c r="BW45" s="9" t="str">
        <f t="shared" si="42"/>
        <v xml:space="preserve"> </v>
      </c>
      <c r="BX45" s="9" t="str">
        <f t="shared" si="42"/>
        <v xml:space="preserve"> </v>
      </c>
      <c r="BY45" s="9" t="str">
        <f t="shared" si="42"/>
        <v xml:space="preserve"> </v>
      </c>
      <c r="BZ45" s="9" t="str">
        <f t="shared" si="42"/>
        <v xml:space="preserve"> </v>
      </c>
      <c r="CA45" s="9" t="str">
        <f t="shared" si="42"/>
        <v xml:space="preserve"> </v>
      </c>
      <c r="CB45" s="9" t="str">
        <f t="shared" si="42"/>
        <v xml:space="preserve"> </v>
      </c>
      <c r="CC45" s="9" t="str">
        <f t="shared" si="42"/>
        <v xml:space="preserve"> </v>
      </c>
      <c r="CD45" s="9" t="str">
        <f t="shared" si="42"/>
        <v xml:space="preserve"> </v>
      </c>
      <c r="CE45" s="9" t="str">
        <f t="shared" si="42"/>
        <v xml:space="preserve"> </v>
      </c>
      <c r="CF45" s="9" t="str">
        <f t="shared" si="42"/>
        <v xml:space="preserve"> </v>
      </c>
      <c r="CG45" s="9" t="str">
        <f t="shared" si="42"/>
        <v xml:space="preserve"> </v>
      </c>
      <c r="CH45" s="9" t="str">
        <f t="shared" si="42"/>
        <v xml:space="preserve"> </v>
      </c>
      <c r="CI45" s="9" t="str">
        <f t="shared" si="42"/>
        <v xml:space="preserve"> </v>
      </c>
      <c r="CJ45" s="9" t="str">
        <f t="shared" si="42"/>
        <v xml:space="preserve"> </v>
      </c>
      <c r="CK45" s="9" t="str">
        <f t="shared" si="42"/>
        <v xml:space="preserve"> </v>
      </c>
      <c r="CL45" s="9" t="str">
        <f t="shared" si="42"/>
        <v xml:space="preserve"> </v>
      </c>
      <c r="CM45" s="9" t="str">
        <f t="shared" si="42"/>
        <v xml:space="preserve"> </v>
      </c>
      <c r="CN45" s="9" t="str">
        <f t="shared" si="42"/>
        <v xml:space="preserve"> </v>
      </c>
      <c r="CO45" s="9" t="str">
        <f t="shared" si="42"/>
        <v xml:space="preserve"> </v>
      </c>
    </row>
    <row r="46" spans="1:93" ht="13" x14ac:dyDescent="0.15">
      <c r="A46" s="9" t="str">
        <f t="shared" ref="A46:CO46" si="43">CONCATENATE(CP46," ",GE46)</f>
        <v xml:space="preserve"> </v>
      </c>
      <c r="B46" s="9" t="str">
        <f t="shared" si="43"/>
        <v xml:space="preserve"> </v>
      </c>
      <c r="C46" s="9" t="str">
        <f t="shared" si="43"/>
        <v xml:space="preserve"> </v>
      </c>
      <c r="D46" s="9" t="str">
        <f t="shared" si="43"/>
        <v xml:space="preserve"> </v>
      </c>
      <c r="E46" s="9" t="str">
        <f t="shared" si="43"/>
        <v xml:space="preserve"> </v>
      </c>
      <c r="F46" s="9" t="str">
        <f t="shared" si="43"/>
        <v xml:space="preserve"> </v>
      </c>
      <c r="G46" s="9" t="str">
        <f t="shared" si="43"/>
        <v xml:space="preserve"> </v>
      </c>
      <c r="H46" s="9" t="str">
        <f t="shared" si="43"/>
        <v xml:space="preserve"> </v>
      </c>
      <c r="I46" s="9" t="str">
        <f t="shared" si="43"/>
        <v xml:space="preserve"> </v>
      </c>
      <c r="J46" s="9" t="str">
        <f t="shared" si="43"/>
        <v xml:space="preserve"> </v>
      </c>
      <c r="K46" s="9" t="str">
        <f t="shared" si="43"/>
        <v xml:space="preserve"> </v>
      </c>
      <c r="L46" s="9" t="str">
        <f t="shared" si="43"/>
        <v xml:space="preserve"> </v>
      </c>
      <c r="M46" s="9" t="str">
        <f t="shared" si="43"/>
        <v xml:space="preserve"> </v>
      </c>
      <c r="N46" s="9" t="str">
        <f t="shared" si="43"/>
        <v xml:space="preserve"> </v>
      </c>
      <c r="O46" s="9" t="str">
        <f t="shared" si="43"/>
        <v xml:space="preserve"> </v>
      </c>
      <c r="P46" s="9" t="str">
        <f t="shared" si="43"/>
        <v xml:space="preserve"> </v>
      </c>
      <c r="Q46" s="9" t="str">
        <f t="shared" si="43"/>
        <v xml:space="preserve"> </v>
      </c>
      <c r="R46" s="9" t="str">
        <f t="shared" si="43"/>
        <v xml:space="preserve"> </v>
      </c>
      <c r="S46" s="9" t="str">
        <f t="shared" si="43"/>
        <v xml:space="preserve"> </v>
      </c>
      <c r="T46" s="9" t="str">
        <f t="shared" si="43"/>
        <v xml:space="preserve"> </v>
      </c>
      <c r="U46" s="9" t="str">
        <f t="shared" si="43"/>
        <v xml:space="preserve"> </v>
      </c>
      <c r="V46" s="9" t="str">
        <f t="shared" si="43"/>
        <v xml:space="preserve"> </v>
      </c>
      <c r="W46" s="9" t="str">
        <f t="shared" si="43"/>
        <v xml:space="preserve"> </v>
      </c>
      <c r="X46" s="9" t="str">
        <f t="shared" si="43"/>
        <v xml:space="preserve"> </v>
      </c>
      <c r="Y46" s="9" t="str">
        <f t="shared" si="43"/>
        <v xml:space="preserve"> </v>
      </c>
      <c r="Z46" s="9" t="str">
        <f t="shared" si="43"/>
        <v xml:space="preserve"> </v>
      </c>
      <c r="AA46" s="9" t="str">
        <f t="shared" si="43"/>
        <v xml:space="preserve"> </v>
      </c>
      <c r="AB46" s="9" t="str">
        <f t="shared" si="43"/>
        <v xml:space="preserve"> </v>
      </c>
      <c r="AC46" s="9" t="str">
        <f t="shared" si="43"/>
        <v xml:space="preserve"> </v>
      </c>
      <c r="AD46" s="9" t="str">
        <f t="shared" si="43"/>
        <v xml:space="preserve"> </v>
      </c>
      <c r="AE46" s="9" t="str">
        <f t="shared" si="43"/>
        <v xml:space="preserve"> </v>
      </c>
      <c r="AF46" s="9" t="str">
        <f t="shared" si="43"/>
        <v xml:space="preserve"> </v>
      </c>
      <c r="AG46" s="9" t="str">
        <f t="shared" si="43"/>
        <v xml:space="preserve"> </v>
      </c>
      <c r="AH46" s="9" t="str">
        <f t="shared" si="43"/>
        <v xml:space="preserve"> </v>
      </c>
      <c r="AI46" s="9" t="str">
        <f t="shared" si="43"/>
        <v xml:space="preserve"> </v>
      </c>
      <c r="AJ46" s="9" t="str">
        <f t="shared" si="43"/>
        <v xml:space="preserve"> </v>
      </c>
      <c r="AK46" s="9" t="str">
        <f t="shared" si="43"/>
        <v xml:space="preserve"> </v>
      </c>
      <c r="AL46" s="9" t="str">
        <f t="shared" si="43"/>
        <v xml:space="preserve"> </v>
      </c>
      <c r="AM46" s="9" t="str">
        <f t="shared" si="43"/>
        <v xml:space="preserve"> </v>
      </c>
      <c r="AN46" s="9" t="str">
        <f t="shared" si="43"/>
        <v xml:space="preserve"> </v>
      </c>
      <c r="AO46" s="9" t="str">
        <f t="shared" si="43"/>
        <v xml:space="preserve"> </v>
      </c>
      <c r="AP46" s="9" t="str">
        <f t="shared" si="43"/>
        <v xml:space="preserve"> </v>
      </c>
      <c r="AQ46" s="9" t="str">
        <f t="shared" si="43"/>
        <v xml:space="preserve"> </v>
      </c>
      <c r="AR46" s="9" t="str">
        <f t="shared" si="43"/>
        <v xml:space="preserve"> </v>
      </c>
      <c r="AS46" s="9" t="str">
        <f t="shared" si="43"/>
        <v xml:space="preserve"> </v>
      </c>
      <c r="AT46" s="9" t="str">
        <f t="shared" si="43"/>
        <v xml:space="preserve"> </v>
      </c>
      <c r="AU46" s="9" t="str">
        <f t="shared" si="43"/>
        <v xml:space="preserve"> </v>
      </c>
      <c r="AV46" s="9" t="str">
        <f t="shared" si="43"/>
        <v xml:space="preserve"> </v>
      </c>
      <c r="AW46" s="9" t="str">
        <f t="shared" si="43"/>
        <v xml:space="preserve"> </v>
      </c>
      <c r="AX46" s="9" t="str">
        <f t="shared" si="43"/>
        <v xml:space="preserve"> </v>
      </c>
      <c r="AY46" s="9" t="str">
        <f t="shared" si="43"/>
        <v xml:space="preserve"> </v>
      </c>
      <c r="AZ46" s="9" t="str">
        <f t="shared" si="43"/>
        <v xml:space="preserve"> </v>
      </c>
      <c r="BA46" s="9" t="str">
        <f t="shared" si="43"/>
        <v xml:space="preserve"> </v>
      </c>
      <c r="BB46" s="9" t="str">
        <f t="shared" si="43"/>
        <v xml:space="preserve"> </v>
      </c>
      <c r="BC46" s="9" t="str">
        <f t="shared" si="43"/>
        <v xml:space="preserve"> </v>
      </c>
      <c r="BD46" s="9" t="str">
        <f t="shared" si="43"/>
        <v xml:space="preserve"> </v>
      </c>
      <c r="BE46" s="9" t="str">
        <f t="shared" si="43"/>
        <v xml:space="preserve"> </v>
      </c>
      <c r="BF46" s="9" t="str">
        <f t="shared" si="43"/>
        <v xml:space="preserve"> </v>
      </c>
      <c r="BG46" s="9" t="str">
        <f t="shared" si="43"/>
        <v xml:space="preserve"> </v>
      </c>
      <c r="BH46" s="9" t="str">
        <f t="shared" si="43"/>
        <v xml:space="preserve"> </v>
      </c>
      <c r="BI46" s="9" t="str">
        <f t="shared" si="43"/>
        <v xml:space="preserve"> </v>
      </c>
      <c r="BJ46" s="9" t="str">
        <f t="shared" si="43"/>
        <v xml:space="preserve"> </v>
      </c>
      <c r="BK46" s="9" t="str">
        <f t="shared" si="43"/>
        <v xml:space="preserve"> </v>
      </c>
      <c r="BL46" s="9" t="str">
        <f t="shared" si="43"/>
        <v xml:space="preserve"> </v>
      </c>
      <c r="BM46" s="9" t="str">
        <f t="shared" si="43"/>
        <v xml:space="preserve"> </v>
      </c>
      <c r="BN46" s="9" t="str">
        <f t="shared" si="43"/>
        <v xml:space="preserve"> </v>
      </c>
      <c r="BO46" s="9" t="str">
        <f t="shared" si="43"/>
        <v xml:space="preserve"> </v>
      </c>
      <c r="BP46" s="9" t="str">
        <f t="shared" si="43"/>
        <v xml:space="preserve"> </v>
      </c>
      <c r="BQ46" s="9" t="str">
        <f t="shared" si="43"/>
        <v xml:space="preserve"> </v>
      </c>
      <c r="BR46" s="9" t="str">
        <f t="shared" si="43"/>
        <v xml:space="preserve"> </v>
      </c>
      <c r="BS46" s="9" t="str">
        <f t="shared" si="43"/>
        <v xml:space="preserve"> </v>
      </c>
      <c r="BT46" s="9" t="str">
        <f t="shared" si="43"/>
        <v xml:space="preserve"> </v>
      </c>
      <c r="BU46" s="9" t="str">
        <f t="shared" si="43"/>
        <v xml:space="preserve"> </v>
      </c>
      <c r="BV46" s="9" t="str">
        <f t="shared" si="43"/>
        <v xml:space="preserve"> </v>
      </c>
      <c r="BW46" s="9" t="str">
        <f t="shared" si="43"/>
        <v xml:space="preserve"> </v>
      </c>
      <c r="BX46" s="9" t="str">
        <f t="shared" si="43"/>
        <v xml:space="preserve"> </v>
      </c>
      <c r="BY46" s="9" t="str">
        <f t="shared" si="43"/>
        <v xml:space="preserve"> </v>
      </c>
      <c r="BZ46" s="9" t="str">
        <f t="shared" si="43"/>
        <v xml:space="preserve"> </v>
      </c>
      <c r="CA46" s="9" t="str">
        <f t="shared" si="43"/>
        <v xml:space="preserve"> </v>
      </c>
      <c r="CB46" s="9" t="str">
        <f t="shared" si="43"/>
        <v xml:space="preserve"> </v>
      </c>
      <c r="CC46" s="9" t="str">
        <f t="shared" si="43"/>
        <v xml:space="preserve"> </v>
      </c>
      <c r="CD46" s="9" t="str">
        <f t="shared" si="43"/>
        <v xml:space="preserve"> </v>
      </c>
      <c r="CE46" s="9" t="str">
        <f t="shared" si="43"/>
        <v xml:space="preserve"> </v>
      </c>
      <c r="CF46" s="9" t="str">
        <f t="shared" si="43"/>
        <v xml:space="preserve"> </v>
      </c>
      <c r="CG46" s="9" t="str">
        <f t="shared" si="43"/>
        <v xml:space="preserve"> </v>
      </c>
      <c r="CH46" s="9" t="str">
        <f t="shared" si="43"/>
        <v xml:space="preserve"> </v>
      </c>
      <c r="CI46" s="9" t="str">
        <f t="shared" si="43"/>
        <v xml:space="preserve"> </v>
      </c>
      <c r="CJ46" s="9" t="str">
        <f t="shared" si="43"/>
        <v xml:space="preserve"> </v>
      </c>
      <c r="CK46" s="9" t="str">
        <f t="shared" si="43"/>
        <v xml:space="preserve"> </v>
      </c>
      <c r="CL46" s="9" t="str">
        <f t="shared" si="43"/>
        <v xml:space="preserve"> </v>
      </c>
      <c r="CM46" s="9" t="str">
        <f t="shared" si="43"/>
        <v xml:space="preserve"> </v>
      </c>
      <c r="CN46" s="9" t="str">
        <f t="shared" si="43"/>
        <v xml:space="preserve"> </v>
      </c>
      <c r="CO46" s="9" t="str">
        <f t="shared" si="43"/>
        <v xml:space="preserve"> </v>
      </c>
    </row>
    <row r="47" spans="1:93" ht="13" x14ac:dyDescent="0.15">
      <c r="A47" s="9" t="str">
        <f t="shared" ref="A47:CO47" si="44">CONCATENATE(CP47," ",GE47)</f>
        <v xml:space="preserve"> </v>
      </c>
      <c r="B47" s="9" t="str">
        <f t="shared" si="44"/>
        <v xml:space="preserve"> </v>
      </c>
      <c r="C47" s="9" t="str">
        <f t="shared" si="44"/>
        <v xml:space="preserve"> </v>
      </c>
      <c r="D47" s="9" t="str">
        <f t="shared" si="44"/>
        <v xml:space="preserve"> </v>
      </c>
      <c r="E47" s="9" t="str">
        <f t="shared" si="44"/>
        <v xml:space="preserve"> </v>
      </c>
      <c r="F47" s="9" t="str">
        <f t="shared" si="44"/>
        <v xml:space="preserve"> </v>
      </c>
      <c r="G47" s="9" t="str">
        <f t="shared" si="44"/>
        <v xml:space="preserve"> </v>
      </c>
      <c r="H47" s="9" t="str">
        <f t="shared" si="44"/>
        <v xml:space="preserve"> </v>
      </c>
      <c r="I47" s="9" t="str">
        <f t="shared" si="44"/>
        <v xml:space="preserve"> </v>
      </c>
      <c r="J47" s="9" t="str">
        <f t="shared" si="44"/>
        <v xml:space="preserve"> </v>
      </c>
      <c r="K47" s="9" t="str">
        <f t="shared" si="44"/>
        <v xml:space="preserve"> </v>
      </c>
      <c r="L47" s="9" t="str">
        <f t="shared" si="44"/>
        <v xml:space="preserve"> </v>
      </c>
      <c r="M47" s="9" t="str">
        <f t="shared" si="44"/>
        <v xml:space="preserve"> </v>
      </c>
      <c r="N47" s="9" t="str">
        <f t="shared" si="44"/>
        <v xml:space="preserve"> </v>
      </c>
      <c r="O47" s="9" t="str">
        <f t="shared" si="44"/>
        <v xml:space="preserve"> </v>
      </c>
      <c r="P47" s="9" t="str">
        <f t="shared" si="44"/>
        <v xml:space="preserve"> </v>
      </c>
      <c r="Q47" s="9" t="str">
        <f t="shared" si="44"/>
        <v xml:space="preserve"> </v>
      </c>
      <c r="R47" s="9" t="str">
        <f t="shared" si="44"/>
        <v xml:space="preserve"> </v>
      </c>
      <c r="S47" s="9" t="str">
        <f t="shared" si="44"/>
        <v xml:space="preserve"> </v>
      </c>
      <c r="T47" s="9" t="str">
        <f t="shared" si="44"/>
        <v xml:space="preserve"> </v>
      </c>
      <c r="U47" s="9" t="str">
        <f t="shared" si="44"/>
        <v xml:space="preserve"> </v>
      </c>
      <c r="V47" s="9" t="str">
        <f t="shared" si="44"/>
        <v xml:space="preserve"> </v>
      </c>
      <c r="W47" s="9" t="str">
        <f t="shared" si="44"/>
        <v xml:space="preserve"> </v>
      </c>
      <c r="X47" s="9" t="str">
        <f t="shared" si="44"/>
        <v xml:space="preserve"> </v>
      </c>
      <c r="Y47" s="9" t="str">
        <f t="shared" si="44"/>
        <v xml:space="preserve"> </v>
      </c>
      <c r="Z47" s="9" t="str">
        <f t="shared" si="44"/>
        <v xml:space="preserve"> </v>
      </c>
      <c r="AA47" s="9" t="str">
        <f t="shared" si="44"/>
        <v xml:space="preserve"> </v>
      </c>
      <c r="AB47" s="9" t="str">
        <f t="shared" si="44"/>
        <v xml:space="preserve"> </v>
      </c>
      <c r="AC47" s="9" t="str">
        <f t="shared" si="44"/>
        <v xml:space="preserve"> </v>
      </c>
      <c r="AD47" s="9" t="str">
        <f t="shared" si="44"/>
        <v xml:space="preserve"> </v>
      </c>
      <c r="AE47" s="9" t="str">
        <f t="shared" si="44"/>
        <v xml:space="preserve"> </v>
      </c>
      <c r="AF47" s="9" t="str">
        <f t="shared" si="44"/>
        <v xml:space="preserve"> </v>
      </c>
      <c r="AG47" s="9" t="str">
        <f t="shared" si="44"/>
        <v xml:space="preserve"> </v>
      </c>
      <c r="AH47" s="9" t="str">
        <f t="shared" si="44"/>
        <v xml:space="preserve"> </v>
      </c>
      <c r="AI47" s="9" t="str">
        <f t="shared" si="44"/>
        <v xml:space="preserve"> </v>
      </c>
      <c r="AJ47" s="9" t="str">
        <f t="shared" si="44"/>
        <v xml:space="preserve"> </v>
      </c>
      <c r="AK47" s="9" t="str">
        <f t="shared" si="44"/>
        <v xml:space="preserve"> </v>
      </c>
      <c r="AL47" s="9" t="str">
        <f t="shared" si="44"/>
        <v xml:space="preserve"> </v>
      </c>
      <c r="AM47" s="9" t="str">
        <f t="shared" si="44"/>
        <v xml:space="preserve"> </v>
      </c>
      <c r="AN47" s="9" t="str">
        <f t="shared" si="44"/>
        <v xml:space="preserve"> </v>
      </c>
      <c r="AO47" s="9" t="str">
        <f t="shared" si="44"/>
        <v xml:space="preserve"> </v>
      </c>
      <c r="AP47" s="9" t="str">
        <f t="shared" si="44"/>
        <v xml:space="preserve"> </v>
      </c>
      <c r="AQ47" s="9" t="str">
        <f t="shared" si="44"/>
        <v xml:space="preserve"> </v>
      </c>
      <c r="AR47" s="9" t="str">
        <f t="shared" si="44"/>
        <v xml:space="preserve"> </v>
      </c>
      <c r="AS47" s="9" t="str">
        <f t="shared" si="44"/>
        <v xml:space="preserve"> </v>
      </c>
      <c r="AT47" s="9" t="str">
        <f t="shared" si="44"/>
        <v xml:space="preserve"> </v>
      </c>
      <c r="AU47" s="9" t="str">
        <f t="shared" si="44"/>
        <v xml:space="preserve"> </v>
      </c>
      <c r="AV47" s="9" t="str">
        <f t="shared" si="44"/>
        <v xml:space="preserve"> </v>
      </c>
      <c r="AW47" s="9" t="str">
        <f t="shared" si="44"/>
        <v xml:space="preserve"> </v>
      </c>
      <c r="AX47" s="9" t="str">
        <f t="shared" si="44"/>
        <v xml:space="preserve"> </v>
      </c>
      <c r="AY47" s="9" t="str">
        <f t="shared" si="44"/>
        <v xml:space="preserve"> </v>
      </c>
      <c r="AZ47" s="9" t="str">
        <f t="shared" si="44"/>
        <v xml:space="preserve"> </v>
      </c>
      <c r="BA47" s="9" t="str">
        <f t="shared" si="44"/>
        <v xml:space="preserve"> </v>
      </c>
      <c r="BB47" s="9" t="str">
        <f t="shared" si="44"/>
        <v xml:space="preserve"> </v>
      </c>
      <c r="BC47" s="9" t="str">
        <f t="shared" si="44"/>
        <v xml:space="preserve"> </v>
      </c>
      <c r="BD47" s="9" t="str">
        <f t="shared" si="44"/>
        <v xml:space="preserve"> </v>
      </c>
      <c r="BE47" s="9" t="str">
        <f t="shared" si="44"/>
        <v xml:space="preserve"> </v>
      </c>
      <c r="BF47" s="9" t="str">
        <f t="shared" si="44"/>
        <v xml:space="preserve"> </v>
      </c>
      <c r="BG47" s="9" t="str">
        <f t="shared" si="44"/>
        <v xml:space="preserve"> </v>
      </c>
      <c r="BH47" s="9" t="str">
        <f t="shared" si="44"/>
        <v xml:space="preserve"> </v>
      </c>
      <c r="BI47" s="9" t="str">
        <f t="shared" si="44"/>
        <v xml:space="preserve"> </v>
      </c>
      <c r="BJ47" s="9" t="str">
        <f t="shared" si="44"/>
        <v xml:space="preserve"> </v>
      </c>
      <c r="BK47" s="9" t="str">
        <f t="shared" si="44"/>
        <v xml:space="preserve"> </v>
      </c>
      <c r="BL47" s="9" t="str">
        <f t="shared" si="44"/>
        <v xml:space="preserve"> </v>
      </c>
      <c r="BM47" s="9" t="str">
        <f t="shared" si="44"/>
        <v xml:space="preserve"> </v>
      </c>
      <c r="BN47" s="9" t="str">
        <f t="shared" si="44"/>
        <v xml:space="preserve"> </v>
      </c>
      <c r="BO47" s="9" t="str">
        <f t="shared" si="44"/>
        <v xml:space="preserve"> </v>
      </c>
      <c r="BP47" s="9" t="str">
        <f t="shared" si="44"/>
        <v xml:space="preserve"> </v>
      </c>
      <c r="BQ47" s="9" t="str">
        <f t="shared" si="44"/>
        <v xml:space="preserve"> </v>
      </c>
      <c r="BR47" s="9" t="str">
        <f t="shared" si="44"/>
        <v xml:space="preserve"> </v>
      </c>
      <c r="BS47" s="9" t="str">
        <f t="shared" si="44"/>
        <v xml:space="preserve"> </v>
      </c>
      <c r="BT47" s="9" t="str">
        <f t="shared" si="44"/>
        <v xml:space="preserve"> </v>
      </c>
      <c r="BU47" s="9" t="str">
        <f t="shared" si="44"/>
        <v xml:space="preserve"> </v>
      </c>
      <c r="BV47" s="9" t="str">
        <f t="shared" si="44"/>
        <v xml:space="preserve"> </v>
      </c>
      <c r="BW47" s="9" t="str">
        <f t="shared" si="44"/>
        <v xml:space="preserve"> </v>
      </c>
      <c r="BX47" s="9" t="str">
        <f t="shared" si="44"/>
        <v xml:space="preserve"> </v>
      </c>
      <c r="BY47" s="9" t="str">
        <f t="shared" si="44"/>
        <v xml:space="preserve"> </v>
      </c>
      <c r="BZ47" s="9" t="str">
        <f t="shared" si="44"/>
        <v xml:space="preserve"> </v>
      </c>
      <c r="CA47" s="9" t="str">
        <f t="shared" si="44"/>
        <v xml:space="preserve"> </v>
      </c>
      <c r="CB47" s="9" t="str">
        <f t="shared" si="44"/>
        <v xml:space="preserve"> </v>
      </c>
      <c r="CC47" s="9" t="str">
        <f t="shared" si="44"/>
        <v xml:space="preserve"> </v>
      </c>
      <c r="CD47" s="9" t="str">
        <f t="shared" si="44"/>
        <v xml:space="preserve"> </v>
      </c>
      <c r="CE47" s="9" t="str">
        <f t="shared" si="44"/>
        <v xml:space="preserve"> </v>
      </c>
      <c r="CF47" s="9" t="str">
        <f t="shared" si="44"/>
        <v xml:space="preserve"> </v>
      </c>
      <c r="CG47" s="9" t="str">
        <f t="shared" si="44"/>
        <v xml:space="preserve"> </v>
      </c>
      <c r="CH47" s="9" t="str">
        <f t="shared" si="44"/>
        <v xml:space="preserve"> </v>
      </c>
      <c r="CI47" s="9" t="str">
        <f t="shared" si="44"/>
        <v xml:space="preserve"> </v>
      </c>
      <c r="CJ47" s="9" t="str">
        <f t="shared" si="44"/>
        <v xml:space="preserve"> </v>
      </c>
      <c r="CK47" s="9" t="str">
        <f t="shared" si="44"/>
        <v xml:space="preserve"> </v>
      </c>
      <c r="CL47" s="9" t="str">
        <f t="shared" si="44"/>
        <v xml:space="preserve"> </v>
      </c>
      <c r="CM47" s="9" t="str">
        <f t="shared" si="44"/>
        <v xml:space="preserve"> </v>
      </c>
      <c r="CN47" s="9" t="str">
        <f t="shared" si="44"/>
        <v xml:space="preserve"> </v>
      </c>
      <c r="CO47" s="9" t="str">
        <f t="shared" si="44"/>
        <v xml:space="preserve"> </v>
      </c>
    </row>
    <row r="48" spans="1:93" ht="13" x14ac:dyDescent="0.15">
      <c r="A48" s="9" t="str">
        <f t="shared" ref="A48:CO48" si="45">CONCATENATE(CP48," ",GE48)</f>
        <v xml:space="preserve"> </v>
      </c>
      <c r="B48" s="9" t="str">
        <f t="shared" si="45"/>
        <v xml:space="preserve"> </v>
      </c>
      <c r="C48" s="9" t="str">
        <f t="shared" si="45"/>
        <v xml:space="preserve"> </v>
      </c>
      <c r="D48" s="9" t="str">
        <f t="shared" si="45"/>
        <v xml:space="preserve"> </v>
      </c>
      <c r="E48" s="9" t="str">
        <f t="shared" si="45"/>
        <v xml:space="preserve"> </v>
      </c>
      <c r="F48" s="9" t="str">
        <f t="shared" si="45"/>
        <v xml:space="preserve"> </v>
      </c>
      <c r="G48" s="9" t="str">
        <f t="shared" si="45"/>
        <v xml:space="preserve"> </v>
      </c>
      <c r="H48" s="9" t="str">
        <f t="shared" si="45"/>
        <v xml:space="preserve"> </v>
      </c>
      <c r="I48" s="9" t="str">
        <f t="shared" si="45"/>
        <v xml:space="preserve"> </v>
      </c>
      <c r="J48" s="9" t="str">
        <f t="shared" si="45"/>
        <v xml:space="preserve"> </v>
      </c>
      <c r="K48" s="9" t="str">
        <f t="shared" si="45"/>
        <v xml:space="preserve"> </v>
      </c>
      <c r="L48" s="9" t="str">
        <f t="shared" si="45"/>
        <v xml:space="preserve"> </v>
      </c>
      <c r="M48" s="9" t="str">
        <f t="shared" si="45"/>
        <v xml:space="preserve"> </v>
      </c>
      <c r="N48" s="9" t="str">
        <f t="shared" si="45"/>
        <v xml:space="preserve"> </v>
      </c>
      <c r="O48" s="9" t="str">
        <f t="shared" si="45"/>
        <v xml:space="preserve"> </v>
      </c>
      <c r="P48" s="9" t="str">
        <f t="shared" si="45"/>
        <v xml:space="preserve"> </v>
      </c>
      <c r="Q48" s="9" t="str">
        <f t="shared" si="45"/>
        <v xml:space="preserve"> </v>
      </c>
      <c r="R48" s="9" t="str">
        <f t="shared" si="45"/>
        <v xml:space="preserve"> </v>
      </c>
      <c r="S48" s="9" t="str">
        <f t="shared" si="45"/>
        <v xml:space="preserve"> </v>
      </c>
      <c r="T48" s="9" t="str">
        <f t="shared" si="45"/>
        <v xml:space="preserve"> </v>
      </c>
      <c r="U48" s="9" t="str">
        <f t="shared" si="45"/>
        <v xml:space="preserve"> </v>
      </c>
      <c r="V48" s="9" t="str">
        <f t="shared" si="45"/>
        <v xml:space="preserve"> </v>
      </c>
      <c r="W48" s="9" t="str">
        <f t="shared" si="45"/>
        <v xml:space="preserve"> </v>
      </c>
      <c r="X48" s="9" t="str">
        <f t="shared" si="45"/>
        <v xml:space="preserve"> </v>
      </c>
      <c r="Y48" s="9" t="str">
        <f t="shared" si="45"/>
        <v xml:space="preserve"> </v>
      </c>
      <c r="Z48" s="9" t="str">
        <f t="shared" si="45"/>
        <v xml:space="preserve"> </v>
      </c>
      <c r="AA48" s="9" t="str">
        <f t="shared" si="45"/>
        <v xml:space="preserve"> </v>
      </c>
      <c r="AB48" s="9" t="str">
        <f t="shared" si="45"/>
        <v xml:space="preserve"> </v>
      </c>
      <c r="AC48" s="9" t="str">
        <f t="shared" si="45"/>
        <v xml:space="preserve"> </v>
      </c>
      <c r="AD48" s="9" t="str">
        <f t="shared" si="45"/>
        <v xml:space="preserve"> </v>
      </c>
      <c r="AE48" s="9" t="str">
        <f t="shared" si="45"/>
        <v xml:space="preserve"> </v>
      </c>
      <c r="AF48" s="9" t="str">
        <f t="shared" si="45"/>
        <v xml:space="preserve"> </v>
      </c>
      <c r="AG48" s="9" t="str">
        <f t="shared" si="45"/>
        <v xml:space="preserve"> </v>
      </c>
      <c r="AH48" s="9" t="str">
        <f t="shared" si="45"/>
        <v xml:space="preserve"> </v>
      </c>
      <c r="AI48" s="9" t="str">
        <f t="shared" si="45"/>
        <v xml:space="preserve"> </v>
      </c>
      <c r="AJ48" s="9" t="str">
        <f t="shared" si="45"/>
        <v xml:space="preserve"> </v>
      </c>
      <c r="AK48" s="9" t="str">
        <f t="shared" si="45"/>
        <v xml:space="preserve"> </v>
      </c>
      <c r="AL48" s="9" t="str">
        <f t="shared" si="45"/>
        <v xml:space="preserve"> </v>
      </c>
      <c r="AM48" s="9" t="str">
        <f t="shared" si="45"/>
        <v xml:space="preserve"> </v>
      </c>
      <c r="AN48" s="9" t="str">
        <f t="shared" si="45"/>
        <v xml:space="preserve"> </v>
      </c>
      <c r="AO48" s="9" t="str">
        <f t="shared" si="45"/>
        <v xml:space="preserve"> </v>
      </c>
      <c r="AP48" s="9" t="str">
        <f t="shared" si="45"/>
        <v xml:space="preserve"> </v>
      </c>
      <c r="AQ48" s="9" t="str">
        <f t="shared" si="45"/>
        <v xml:space="preserve"> </v>
      </c>
      <c r="AR48" s="9" t="str">
        <f t="shared" si="45"/>
        <v xml:space="preserve"> </v>
      </c>
      <c r="AS48" s="9" t="str">
        <f t="shared" si="45"/>
        <v xml:space="preserve"> </v>
      </c>
      <c r="AT48" s="9" t="str">
        <f t="shared" si="45"/>
        <v xml:space="preserve"> </v>
      </c>
      <c r="AU48" s="9" t="str">
        <f t="shared" si="45"/>
        <v xml:space="preserve"> </v>
      </c>
      <c r="AV48" s="9" t="str">
        <f t="shared" si="45"/>
        <v xml:space="preserve"> </v>
      </c>
      <c r="AW48" s="9" t="str">
        <f t="shared" si="45"/>
        <v xml:space="preserve"> </v>
      </c>
      <c r="AX48" s="9" t="str">
        <f t="shared" si="45"/>
        <v xml:space="preserve"> </v>
      </c>
      <c r="AY48" s="9" t="str">
        <f t="shared" si="45"/>
        <v xml:space="preserve"> </v>
      </c>
      <c r="AZ48" s="9" t="str">
        <f t="shared" si="45"/>
        <v xml:space="preserve"> </v>
      </c>
      <c r="BA48" s="9" t="str">
        <f t="shared" si="45"/>
        <v xml:space="preserve"> </v>
      </c>
      <c r="BB48" s="9" t="str">
        <f t="shared" si="45"/>
        <v xml:space="preserve"> </v>
      </c>
      <c r="BC48" s="9" t="str">
        <f t="shared" si="45"/>
        <v xml:space="preserve"> </v>
      </c>
      <c r="BD48" s="9" t="str">
        <f t="shared" si="45"/>
        <v xml:space="preserve"> </v>
      </c>
      <c r="BE48" s="9" t="str">
        <f t="shared" si="45"/>
        <v xml:space="preserve"> </v>
      </c>
      <c r="BF48" s="9" t="str">
        <f t="shared" si="45"/>
        <v xml:space="preserve"> </v>
      </c>
      <c r="BG48" s="9" t="str">
        <f t="shared" si="45"/>
        <v xml:space="preserve"> </v>
      </c>
      <c r="BH48" s="9" t="str">
        <f t="shared" si="45"/>
        <v xml:space="preserve"> </v>
      </c>
      <c r="BI48" s="9" t="str">
        <f t="shared" si="45"/>
        <v xml:space="preserve"> </v>
      </c>
      <c r="BJ48" s="9" t="str">
        <f t="shared" si="45"/>
        <v xml:space="preserve"> </v>
      </c>
      <c r="BK48" s="9" t="str">
        <f t="shared" si="45"/>
        <v xml:space="preserve"> </v>
      </c>
      <c r="BL48" s="9" t="str">
        <f t="shared" si="45"/>
        <v xml:space="preserve"> </v>
      </c>
      <c r="BM48" s="9" t="str">
        <f t="shared" si="45"/>
        <v xml:space="preserve"> </v>
      </c>
      <c r="BN48" s="9" t="str">
        <f t="shared" si="45"/>
        <v xml:space="preserve"> </v>
      </c>
      <c r="BO48" s="9" t="str">
        <f t="shared" si="45"/>
        <v xml:space="preserve"> </v>
      </c>
      <c r="BP48" s="9" t="str">
        <f t="shared" si="45"/>
        <v xml:space="preserve"> </v>
      </c>
      <c r="BQ48" s="9" t="str">
        <f t="shared" si="45"/>
        <v xml:space="preserve"> </v>
      </c>
      <c r="BR48" s="9" t="str">
        <f t="shared" si="45"/>
        <v xml:space="preserve"> </v>
      </c>
      <c r="BS48" s="9" t="str">
        <f t="shared" si="45"/>
        <v xml:space="preserve"> </v>
      </c>
      <c r="BT48" s="9" t="str">
        <f t="shared" si="45"/>
        <v xml:space="preserve"> </v>
      </c>
      <c r="BU48" s="9" t="str">
        <f t="shared" si="45"/>
        <v xml:space="preserve"> </v>
      </c>
      <c r="BV48" s="9" t="str">
        <f t="shared" si="45"/>
        <v xml:space="preserve"> </v>
      </c>
      <c r="BW48" s="9" t="str">
        <f t="shared" si="45"/>
        <v xml:space="preserve"> </v>
      </c>
      <c r="BX48" s="9" t="str">
        <f t="shared" si="45"/>
        <v xml:space="preserve"> </v>
      </c>
      <c r="BY48" s="9" t="str">
        <f t="shared" si="45"/>
        <v xml:space="preserve"> </v>
      </c>
      <c r="BZ48" s="9" t="str">
        <f t="shared" si="45"/>
        <v xml:space="preserve"> </v>
      </c>
      <c r="CA48" s="9" t="str">
        <f t="shared" si="45"/>
        <v xml:space="preserve"> </v>
      </c>
      <c r="CB48" s="9" t="str">
        <f t="shared" si="45"/>
        <v xml:space="preserve"> </v>
      </c>
      <c r="CC48" s="9" t="str">
        <f t="shared" si="45"/>
        <v xml:space="preserve"> </v>
      </c>
      <c r="CD48" s="9" t="str">
        <f t="shared" si="45"/>
        <v xml:space="preserve"> </v>
      </c>
      <c r="CE48" s="9" t="str">
        <f t="shared" si="45"/>
        <v xml:space="preserve"> </v>
      </c>
      <c r="CF48" s="9" t="str">
        <f t="shared" si="45"/>
        <v xml:space="preserve"> </v>
      </c>
      <c r="CG48" s="9" t="str">
        <f t="shared" si="45"/>
        <v xml:space="preserve"> </v>
      </c>
      <c r="CH48" s="9" t="str">
        <f t="shared" si="45"/>
        <v xml:space="preserve"> </v>
      </c>
      <c r="CI48" s="9" t="str">
        <f t="shared" si="45"/>
        <v xml:space="preserve"> </v>
      </c>
      <c r="CJ48" s="9" t="str">
        <f t="shared" si="45"/>
        <v xml:space="preserve"> </v>
      </c>
      <c r="CK48" s="9" t="str">
        <f t="shared" si="45"/>
        <v xml:space="preserve"> </v>
      </c>
      <c r="CL48" s="9" t="str">
        <f t="shared" si="45"/>
        <v xml:space="preserve"> </v>
      </c>
      <c r="CM48" s="9" t="str">
        <f t="shared" si="45"/>
        <v xml:space="preserve"> </v>
      </c>
      <c r="CN48" s="9" t="str">
        <f t="shared" si="45"/>
        <v xml:space="preserve"> </v>
      </c>
      <c r="CO48" s="9" t="str">
        <f t="shared" si="45"/>
        <v xml:space="preserve"> </v>
      </c>
    </row>
    <row r="49" spans="1:93" ht="13" x14ac:dyDescent="0.15">
      <c r="A49" s="9" t="str">
        <f t="shared" ref="A49:CO49" si="46">CONCATENATE(CP49," ",GE49)</f>
        <v xml:space="preserve"> </v>
      </c>
      <c r="B49" s="9" t="str">
        <f t="shared" si="46"/>
        <v xml:space="preserve"> </v>
      </c>
      <c r="C49" s="9" t="str">
        <f t="shared" si="46"/>
        <v xml:space="preserve"> </v>
      </c>
      <c r="D49" s="9" t="str">
        <f t="shared" si="46"/>
        <v xml:space="preserve"> </v>
      </c>
      <c r="E49" s="9" t="str">
        <f t="shared" si="46"/>
        <v xml:space="preserve"> </v>
      </c>
      <c r="F49" s="9" t="str">
        <f t="shared" si="46"/>
        <v xml:space="preserve"> </v>
      </c>
      <c r="G49" s="9" t="str">
        <f t="shared" si="46"/>
        <v xml:space="preserve"> </v>
      </c>
      <c r="H49" s="9" t="str">
        <f t="shared" si="46"/>
        <v xml:space="preserve"> </v>
      </c>
      <c r="I49" s="9" t="str">
        <f t="shared" si="46"/>
        <v xml:space="preserve"> </v>
      </c>
      <c r="J49" s="9" t="str">
        <f t="shared" si="46"/>
        <v xml:space="preserve"> </v>
      </c>
      <c r="K49" s="9" t="str">
        <f t="shared" si="46"/>
        <v xml:space="preserve"> </v>
      </c>
      <c r="L49" s="9" t="str">
        <f t="shared" si="46"/>
        <v xml:space="preserve"> </v>
      </c>
      <c r="M49" s="9" t="str">
        <f t="shared" si="46"/>
        <v xml:space="preserve"> </v>
      </c>
      <c r="N49" s="9" t="str">
        <f t="shared" si="46"/>
        <v xml:space="preserve"> </v>
      </c>
      <c r="O49" s="9" t="str">
        <f t="shared" si="46"/>
        <v xml:space="preserve"> </v>
      </c>
      <c r="P49" s="9" t="str">
        <f t="shared" si="46"/>
        <v xml:space="preserve"> </v>
      </c>
      <c r="Q49" s="9" t="str">
        <f t="shared" si="46"/>
        <v xml:space="preserve"> </v>
      </c>
      <c r="R49" s="9" t="str">
        <f t="shared" si="46"/>
        <v xml:space="preserve"> </v>
      </c>
      <c r="S49" s="9" t="str">
        <f t="shared" si="46"/>
        <v xml:space="preserve"> </v>
      </c>
      <c r="T49" s="9" t="str">
        <f t="shared" si="46"/>
        <v xml:space="preserve"> </v>
      </c>
      <c r="U49" s="9" t="str">
        <f t="shared" si="46"/>
        <v xml:space="preserve"> </v>
      </c>
      <c r="V49" s="9" t="str">
        <f t="shared" si="46"/>
        <v xml:space="preserve"> </v>
      </c>
      <c r="W49" s="9" t="str">
        <f t="shared" si="46"/>
        <v xml:space="preserve"> </v>
      </c>
      <c r="X49" s="9" t="str">
        <f t="shared" si="46"/>
        <v xml:space="preserve"> </v>
      </c>
      <c r="Y49" s="9" t="str">
        <f t="shared" si="46"/>
        <v xml:space="preserve"> </v>
      </c>
      <c r="Z49" s="9" t="str">
        <f t="shared" si="46"/>
        <v xml:space="preserve"> </v>
      </c>
      <c r="AA49" s="9" t="str">
        <f t="shared" si="46"/>
        <v xml:space="preserve"> </v>
      </c>
      <c r="AB49" s="9" t="str">
        <f t="shared" si="46"/>
        <v xml:space="preserve"> </v>
      </c>
      <c r="AC49" s="9" t="str">
        <f t="shared" si="46"/>
        <v xml:space="preserve"> </v>
      </c>
      <c r="AD49" s="9" t="str">
        <f t="shared" si="46"/>
        <v xml:space="preserve"> </v>
      </c>
      <c r="AE49" s="9" t="str">
        <f t="shared" si="46"/>
        <v xml:space="preserve"> </v>
      </c>
      <c r="AF49" s="9" t="str">
        <f t="shared" si="46"/>
        <v xml:space="preserve"> </v>
      </c>
      <c r="AG49" s="9" t="str">
        <f t="shared" si="46"/>
        <v xml:space="preserve"> </v>
      </c>
      <c r="AH49" s="9" t="str">
        <f t="shared" si="46"/>
        <v xml:space="preserve"> </v>
      </c>
      <c r="AI49" s="9" t="str">
        <f t="shared" si="46"/>
        <v xml:space="preserve"> </v>
      </c>
      <c r="AJ49" s="9" t="str">
        <f t="shared" si="46"/>
        <v xml:space="preserve"> </v>
      </c>
      <c r="AK49" s="9" t="str">
        <f t="shared" si="46"/>
        <v xml:space="preserve"> </v>
      </c>
      <c r="AL49" s="9" t="str">
        <f t="shared" si="46"/>
        <v xml:space="preserve"> </v>
      </c>
      <c r="AM49" s="9" t="str">
        <f t="shared" si="46"/>
        <v xml:space="preserve"> </v>
      </c>
      <c r="AN49" s="9" t="str">
        <f t="shared" si="46"/>
        <v xml:space="preserve"> </v>
      </c>
      <c r="AO49" s="9" t="str">
        <f t="shared" si="46"/>
        <v xml:space="preserve"> </v>
      </c>
      <c r="AP49" s="9" t="str">
        <f t="shared" si="46"/>
        <v xml:space="preserve"> </v>
      </c>
      <c r="AQ49" s="9" t="str">
        <f t="shared" si="46"/>
        <v xml:space="preserve"> </v>
      </c>
      <c r="AR49" s="9" t="str">
        <f t="shared" si="46"/>
        <v xml:space="preserve"> </v>
      </c>
      <c r="AS49" s="9" t="str">
        <f t="shared" si="46"/>
        <v xml:space="preserve"> </v>
      </c>
      <c r="AT49" s="9" t="str">
        <f t="shared" si="46"/>
        <v xml:space="preserve"> </v>
      </c>
      <c r="AU49" s="9" t="str">
        <f t="shared" si="46"/>
        <v xml:space="preserve"> </v>
      </c>
      <c r="AV49" s="9" t="str">
        <f t="shared" si="46"/>
        <v xml:space="preserve"> </v>
      </c>
      <c r="AW49" s="9" t="str">
        <f t="shared" si="46"/>
        <v xml:space="preserve"> </v>
      </c>
      <c r="AX49" s="9" t="str">
        <f t="shared" si="46"/>
        <v xml:space="preserve"> </v>
      </c>
      <c r="AY49" s="9" t="str">
        <f t="shared" si="46"/>
        <v xml:space="preserve"> </v>
      </c>
      <c r="AZ49" s="9" t="str">
        <f t="shared" si="46"/>
        <v xml:space="preserve"> </v>
      </c>
      <c r="BA49" s="9" t="str">
        <f t="shared" si="46"/>
        <v xml:space="preserve"> </v>
      </c>
      <c r="BB49" s="9" t="str">
        <f t="shared" si="46"/>
        <v xml:space="preserve"> </v>
      </c>
      <c r="BC49" s="9" t="str">
        <f t="shared" si="46"/>
        <v xml:space="preserve"> </v>
      </c>
      <c r="BD49" s="9" t="str">
        <f t="shared" si="46"/>
        <v xml:space="preserve"> </v>
      </c>
      <c r="BE49" s="9" t="str">
        <f t="shared" si="46"/>
        <v xml:space="preserve"> </v>
      </c>
      <c r="BF49" s="9" t="str">
        <f t="shared" si="46"/>
        <v xml:space="preserve"> </v>
      </c>
      <c r="BG49" s="9" t="str">
        <f t="shared" si="46"/>
        <v xml:space="preserve"> </v>
      </c>
      <c r="BH49" s="9" t="str">
        <f t="shared" si="46"/>
        <v xml:space="preserve"> </v>
      </c>
      <c r="BI49" s="9" t="str">
        <f t="shared" si="46"/>
        <v xml:space="preserve"> </v>
      </c>
      <c r="BJ49" s="9" t="str">
        <f t="shared" si="46"/>
        <v xml:space="preserve"> </v>
      </c>
      <c r="BK49" s="9" t="str">
        <f t="shared" si="46"/>
        <v xml:space="preserve"> </v>
      </c>
      <c r="BL49" s="9" t="str">
        <f t="shared" si="46"/>
        <v xml:space="preserve"> </v>
      </c>
      <c r="BM49" s="9" t="str">
        <f t="shared" si="46"/>
        <v xml:space="preserve"> </v>
      </c>
      <c r="BN49" s="9" t="str">
        <f t="shared" si="46"/>
        <v xml:space="preserve"> </v>
      </c>
      <c r="BO49" s="9" t="str">
        <f t="shared" si="46"/>
        <v xml:space="preserve"> </v>
      </c>
      <c r="BP49" s="9" t="str">
        <f t="shared" si="46"/>
        <v xml:space="preserve"> </v>
      </c>
      <c r="BQ49" s="9" t="str">
        <f t="shared" si="46"/>
        <v xml:space="preserve"> </v>
      </c>
      <c r="BR49" s="9" t="str">
        <f t="shared" si="46"/>
        <v xml:space="preserve"> </v>
      </c>
      <c r="BS49" s="9" t="str">
        <f t="shared" si="46"/>
        <v xml:space="preserve"> </v>
      </c>
      <c r="BT49" s="9" t="str">
        <f t="shared" si="46"/>
        <v xml:space="preserve"> </v>
      </c>
      <c r="BU49" s="9" t="str">
        <f t="shared" si="46"/>
        <v xml:space="preserve"> </v>
      </c>
      <c r="BV49" s="9" t="str">
        <f t="shared" si="46"/>
        <v xml:space="preserve"> </v>
      </c>
      <c r="BW49" s="9" t="str">
        <f t="shared" si="46"/>
        <v xml:space="preserve"> </v>
      </c>
      <c r="BX49" s="9" t="str">
        <f t="shared" si="46"/>
        <v xml:space="preserve"> </v>
      </c>
      <c r="BY49" s="9" t="str">
        <f t="shared" si="46"/>
        <v xml:space="preserve"> </v>
      </c>
      <c r="BZ49" s="9" t="str">
        <f t="shared" si="46"/>
        <v xml:space="preserve"> </v>
      </c>
      <c r="CA49" s="9" t="str">
        <f t="shared" si="46"/>
        <v xml:space="preserve"> </v>
      </c>
      <c r="CB49" s="9" t="str">
        <f t="shared" si="46"/>
        <v xml:space="preserve"> </v>
      </c>
      <c r="CC49" s="9" t="str">
        <f t="shared" si="46"/>
        <v xml:space="preserve"> </v>
      </c>
      <c r="CD49" s="9" t="str">
        <f t="shared" si="46"/>
        <v xml:space="preserve"> </v>
      </c>
      <c r="CE49" s="9" t="str">
        <f t="shared" si="46"/>
        <v xml:space="preserve"> </v>
      </c>
      <c r="CF49" s="9" t="str">
        <f t="shared" si="46"/>
        <v xml:space="preserve"> </v>
      </c>
      <c r="CG49" s="9" t="str">
        <f t="shared" si="46"/>
        <v xml:space="preserve"> </v>
      </c>
      <c r="CH49" s="9" t="str">
        <f t="shared" si="46"/>
        <v xml:space="preserve"> </v>
      </c>
      <c r="CI49" s="9" t="str">
        <f t="shared" si="46"/>
        <v xml:space="preserve"> </v>
      </c>
      <c r="CJ49" s="9" t="str">
        <f t="shared" si="46"/>
        <v xml:space="preserve"> </v>
      </c>
      <c r="CK49" s="9" t="str">
        <f t="shared" si="46"/>
        <v xml:space="preserve"> </v>
      </c>
      <c r="CL49" s="9" t="str">
        <f t="shared" si="46"/>
        <v xml:space="preserve"> </v>
      </c>
      <c r="CM49" s="9" t="str">
        <f t="shared" si="46"/>
        <v xml:space="preserve"> </v>
      </c>
      <c r="CN49" s="9" t="str">
        <f t="shared" si="46"/>
        <v xml:space="preserve"> </v>
      </c>
      <c r="CO49" s="9" t="str">
        <f t="shared" si="46"/>
        <v xml:space="preserve"> </v>
      </c>
    </row>
    <row r="50" spans="1:93" ht="13" x14ac:dyDescent="0.15">
      <c r="A50" s="9" t="str">
        <f t="shared" ref="A50:CO50" si="47">CONCATENATE(CP50," ",GE50)</f>
        <v xml:space="preserve"> </v>
      </c>
      <c r="B50" s="9" t="str">
        <f t="shared" si="47"/>
        <v xml:space="preserve"> </v>
      </c>
      <c r="C50" s="9" t="str">
        <f t="shared" si="47"/>
        <v xml:space="preserve"> </v>
      </c>
      <c r="D50" s="9" t="str">
        <f t="shared" si="47"/>
        <v xml:space="preserve"> </v>
      </c>
      <c r="E50" s="9" t="str">
        <f t="shared" si="47"/>
        <v xml:space="preserve"> </v>
      </c>
      <c r="F50" s="9" t="str">
        <f t="shared" si="47"/>
        <v xml:space="preserve"> </v>
      </c>
      <c r="G50" s="9" t="str">
        <f t="shared" si="47"/>
        <v xml:space="preserve"> </v>
      </c>
      <c r="H50" s="9" t="str">
        <f t="shared" si="47"/>
        <v xml:space="preserve"> </v>
      </c>
      <c r="I50" s="9" t="str">
        <f t="shared" si="47"/>
        <v xml:space="preserve"> </v>
      </c>
      <c r="J50" s="9" t="str">
        <f t="shared" si="47"/>
        <v xml:space="preserve"> </v>
      </c>
      <c r="K50" s="9" t="str">
        <f t="shared" si="47"/>
        <v xml:space="preserve"> </v>
      </c>
      <c r="L50" s="9" t="str">
        <f t="shared" si="47"/>
        <v xml:space="preserve"> </v>
      </c>
      <c r="M50" s="9" t="str">
        <f t="shared" si="47"/>
        <v xml:space="preserve"> </v>
      </c>
      <c r="N50" s="9" t="str">
        <f t="shared" si="47"/>
        <v xml:space="preserve"> </v>
      </c>
      <c r="O50" s="9" t="str">
        <f t="shared" si="47"/>
        <v xml:space="preserve"> </v>
      </c>
      <c r="P50" s="9" t="str">
        <f t="shared" si="47"/>
        <v xml:space="preserve"> </v>
      </c>
      <c r="Q50" s="9" t="str">
        <f t="shared" si="47"/>
        <v xml:space="preserve"> </v>
      </c>
      <c r="R50" s="9" t="str">
        <f t="shared" si="47"/>
        <v xml:space="preserve"> </v>
      </c>
      <c r="S50" s="9" t="str">
        <f t="shared" si="47"/>
        <v xml:space="preserve"> </v>
      </c>
      <c r="T50" s="9" t="str">
        <f t="shared" si="47"/>
        <v xml:space="preserve"> </v>
      </c>
      <c r="U50" s="9" t="str">
        <f t="shared" si="47"/>
        <v xml:space="preserve"> </v>
      </c>
      <c r="V50" s="9" t="str">
        <f t="shared" si="47"/>
        <v xml:space="preserve"> </v>
      </c>
      <c r="W50" s="9" t="str">
        <f t="shared" si="47"/>
        <v xml:space="preserve"> </v>
      </c>
      <c r="X50" s="9" t="str">
        <f t="shared" si="47"/>
        <v xml:space="preserve"> </v>
      </c>
      <c r="Y50" s="9" t="str">
        <f t="shared" si="47"/>
        <v xml:space="preserve"> </v>
      </c>
      <c r="Z50" s="9" t="str">
        <f t="shared" si="47"/>
        <v xml:space="preserve"> </v>
      </c>
      <c r="AA50" s="9" t="str">
        <f t="shared" si="47"/>
        <v xml:space="preserve"> </v>
      </c>
      <c r="AB50" s="9" t="str">
        <f t="shared" si="47"/>
        <v xml:space="preserve"> </v>
      </c>
      <c r="AC50" s="9" t="str">
        <f t="shared" si="47"/>
        <v xml:space="preserve"> </v>
      </c>
      <c r="AD50" s="9" t="str">
        <f t="shared" si="47"/>
        <v xml:space="preserve"> </v>
      </c>
      <c r="AE50" s="9" t="str">
        <f t="shared" si="47"/>
        <v xml:space="preserve"> </v>
      </c>
      <c r="AF50" s="9" t="str">
        <f t="shared" si="47"/>
        <v xml:space="preserve"> </v>
      </c>
      <c r="AG50" s="9" t="str">
        <f t="shared" si="47"/>
        <v xml:space="preserve"> </v>
      </c>
      <c r="AH50" s="9" t="str">
        <f t="shared" si="47"/>
        <v xml:space="preserve"> </v>
      </c>
      <c r="AI50" s="9" t="str">
        <f t="shared" si="47"/>
        <v xml:space="preserve"> </v>
      </c>
      <c r="AJ50" s="9" t="str">
        <f t="shared" si="47"/>
        <v xml:space="preserve"> </v>
      </c>
      <c r="AK50" s="9" t="str">
        <f t="shared" si="47"/>
        <v xml:space="preserve"> </v>
      </c>
      <c r="AL50" s="9" t="str">
        <f t="shared" si="47"/>
        <v xml:space="preserve"> </v>
      </c>
      <c r="AM50" s="9" t="str">
        <f t="shared" si="47"/>
        <v xml:space="preserve"> </v>
      </c>
      <c r="AN50" s="9" t="str">
        <f t="shared" si="47"/>
        <v xml:space="preserve"> </v>
      </c>
      <c r="AO50" s="9" t="str">
        <f t="shared" si="47"/>
        <v xml:space="preserve"> </v>
      </c>
      <c r="AP50" s="9" t="str">
        <f t="shared" si="47"/>
        <v xml:space="preserve"> </v>
      </c>
      <c r="AQ50" s="9" t="str">
        <f t="shared" si="47"/>
        <v xml:space="preserve"> </v>
      </c>
      <c r="AR50" s="9" t="str">
        <f t="shared" si="47"/>
        <v xml:space="preserve"> </v>
      </c>
      <c r="AS50" s="9" t="str">
        <f t="shared" si="47"/>
        <v xml:space="preserve"> </v>
      </c>
      <c r="AT50" s="9" t="str">
        <f t="shared" si="47"/>
        <v xml:space="preserve"> </v>
      </c>
      <c r="AU50" s="9" t="str">
        <f t="shared" si="47"/>
        <v xml:space="preserve"> </v>
      </c>
      <c r="AV50" s="9" t="str">
        <f t="shared" si="47"/>
        <v xml:space="preserve"> </v>
      </c>
      <c r="AW50" s="9" t="str">
        <f t="shared" si="47"/>
        <v xml:space="preserve"> </v>
      </c>
      <c r="AX50" s="9" t="str">
        <f t="shared" si="47"/>
        <v xml:space="preserve"> </v>
      </c>
      <c r="AY50" s="9" t="str">
        <f t="shared" si="47"/>
        <v xml:space="preserve"> </v>
      </c>
      <c r="AZ50" s="9" t="str">
        <f t="shared" si="47"/>
        <v xml:space="preserve"> </v>
      </c>
      <c r="BA50" s="9" t="str">
        <f t="shared" si="47"/>
        <v xml:space="preserve"> </v>
      </c>
      <c r="BB50" s="9" t="str">
        <f t="shared" si="47"/>
        <v xml:space="preserve"> </v>
      </c>
      <c r="BC50" s="9" t="str">
        <f t="shared" si="47"/>
        <v xml:space="preserve"> </v>
      </c>
      <c r="BD50" s="9" t="str">
        <f t="shared" si="47"/>
        <v xml:space="preserve"> </v>
      </c>
      <c r="BE50" s="9" t="str">
        <f t="shared" si="47"/>
        <v xml:space="preserve"> </v>
      </c>
      <c r="BF50" s="9" t="str">
        <f t="shared" si="47"/>
        <v xml:space="preserve"> </v>
      </c>
      <c r="BG50" s="9" t="str">
        <f t="shared" si="47"/>
        <v xml:space="preserve"> </v>
      </c>
      <c r="BH50" s="9" t="str">
        <f t="shared" si="47"/>
        <v xml:space="preserve"> </v>
      </c>
      <c r="BI50" s="9" t="str">
        <f t="shared" si="47"/>
        <v xml:space="preserve"> </v>
      </c>
      <c r="BJ50" s="9" t="str">
        <f t="shared" si="47"/>
        <v xml:space="preserve"> </v>
      </c>
      <c r="BK50" s="9" t="str">
        <f t="shared" si="47"/>
        <v xml:space="preserve"> </v>
      </c>
      <c r="BL50" s="9" t="str">
        <f t="shared" si="47"/>
        <v xml:space="preserve"> </v>
      </c>
      <c r="BM50" s="9" t="str">
        <f t="shared" si="47"/>
        <v xml:space="preserve"> </v>
      </c>
      <c r="BN50" s="9" t="str">
        <f t="shared" si="47"/>
        <v xml:space="preserve"> </v>
      </c>
      <c r="BO50" s="9" t="str">
        <f t="shared" si="47"/>
        <v xml:space="preserve"> </v>
      </c>
      <c r="BP50" s="9" t="str">
        <f t="shared" si="47"/>
        <v xml:space="preserve"> </v>
      </c>
      <c r="BQ50" s="9" t="str">
        <f t="shared" si="47"/>
        <v xml:space="preserve"> </v>
      </c>
      <c r="BR50" s="9" t="str">
        <f t="shared" si="47"/>
        <v xml:space="preserve"> </v>
      </c>
      <c r="BS50" s="9" t="str">
        <f t="shared" si="47"/>
        <v xml:space="preserve"> </v>
      </c>
      <c r="BT50" s="9" t="str">
        <f t="shared" si="47"/>
        <v xml:space="preserve"> </v>
      </c>
      <c r="BU50" s="9" t="str">
        <f t="shared" si="47"/>
        <v xml:space="preserve"> </v>
      </c>
      <c r="BV50" s="9" t="str">
        <f t="shared" si="47"/>
        <v xml:space="preserve"> </v>
      </c>
      <c r="BW50" s="9" t="str">
        <f t="shared" si="47"/>
        <v xml:space="preserve"> </v>
      </c>
      <c r="BX50" s="9" t="str">
        <f t="shared" si="47"/>
        <v xml:space="preserve"> </v>
      </c>
      <c r="BY50" s="9" t="str">
        <f t="shared" si="47"/>
        <v xml:space="preserve"> </v>
      </c>
      <c r="BZ50" s="9" t="str">
        <f t="shared" si="47"/>
        <v xml:space="preserve"> </v>
      </c>
      <c r="CA50" s="9" t="str">
        <f t="shared" si="47"/>
        <v xml:space="preserve"> </v>
      </c>
      <c r="CB50" s="9" t="str">
        <f t="shared" si="47"/>
        <v xml:space="preserve"> </v>
      </c>
      <c r="CC50" s="9" t="str">
        <f t="shared" si="47"/>
        <v xml:space="preserve"> </v>
      </c>
      <c r="CD50" s="9" t="str">
        <f t="shared" si="47"/>
        <v xml:space="preserve"> </v>
      </c>
      <c r="CE50" s="9" t="str">
        <f t="shared" si="47"/>
        <v xml:space="preserve"> </v>
      </c>
      <c r="CF50" s="9" t="str">
        <f t="shared" si="47"/>
        <v xml:space="preserve"> </v>
      </c>
      <c r="CG50" s="9" t="str">
        <f t="shared" si="47"/>
        <v xml:space="preserve"> </v>
      </c>
      <c r="CH50" s="9" t="str">
        <f t="shared" si="47"/>
        <v xml:space="preserve"> </v>
      </c>
      <c r="CI50" s="9" t="str">
        <f t="shared" si="47"/>
        <v xml:space="preserve"> </v>
      </c>
      <c r="CJ50" s="9" t="str">
        <f t="shared" si="47"/>
        <v xml:space="preserve"> </v>
      </c>
      <c r="CK50" s="9" t="str">
        <f t="shared" si="47"/>
        <v xml:space="preserve"> </v>
      </c>
      <c r="CL50" s="9" t="str">
        <f t="shared" si="47"/>
        <v xml:space="preserve"> </v>
      </c>
      <c r="CM50" s="9" t="str">
        <f t="shared" si="47"/>
        <v xml:space="preserve"> </v>
      </c>
      <c r="CN50" s="9" t="str">
        <f t="shared" si="47"/>
        <v xml:space="preserve"> </v>
      </c>
      <c r="CO50" s="9" t="str">
        <f t="shared" si="47"/>
        <v xml:space="preserve"> </v>
      </c>
    </row>
    <row r="51" spans="1:93" ht="13" x14ac:dyDescent="0.15">
      <c r="A51" s="9" t="str">
        <f t="shared" ref="A51:CO51" si="48">CONCATENATE(CP51," ",GE51)</f>
        <v xml:space="preserve"> </v>
      </c>
      <c r="B51" s="9" t="str">
        <f t="shared" si="48"/>
        <v xml:space="preserve"> </v>
      </c>
      <c r="C51" s="9" t="str">
        <f t="shared" si="48"/>
        <v xml:space="preserve"> </v>
      </c>
      <c r="D51" s="9" t="str">
        <f t="shared" si="48"/>
        <v xml:space="preserve"> </v>
      </c>
      <c r="E51" s="9" t="str">
        <f t="shared" si="48"/>
        <v xml:space="preserve"> </v>
      </c>
      <c r="F51" s="9" t="str">
        <f t="shared" si="48"/>
        <v xml:space="preserve"> </v>
      </c>
      <c r="G51" s="9" t="str">
        <f t="shared" si="48"/>
        <v xml:space="preserve"> </v>
      </c>
      <c r="H51" s="9" t="str">
        <f t="shared" si="48"/>
        <v xml:space="preserve"> </v>
      </c>
      <c r="I51" s="9" t="str">
        <f t="shared" si="48"/>
        <v xml:space="preserve"> </v>
      </c>
      <c r="J51" s="9" t="str">
        <f t="shared" si="48"/>
        <v xml:space="preserve"> </v>
      </c>
      <c r="K51" s="9" t="str">
        <f t="shared" si="48"/>
        <v xml:space="preserve"> </v>
      </c>
      <c r="L51" s="9" t="str">
        <f t="shared" si="48"/>
        <v xml:space="preserve"> </v>
      </c>
      <c r="M51" s="9" t="str">
        <f t="shared" si="48"/>
        <v xml:space="preserve"> </v>
      </c>
      <c r="N51" s="9" t="str">
        <f t="shared" si="48"/>
        <v xml:space="preserve"> </v>
      </c>
      <c r="O51" s="9" t="str">
        <f t="shared" si="48"/>
        <v xml:space="preserve"> </v>
      </c>
      <c r="P51" s="9" t="str">
        <f t="shared" si="48"/>
        <v xml:space="preserve"> </v>
      </c>
      <c r="Q51" s="9" t="str">
        <f t="shared" si="48"/>
        <v xml:space="preserve"> </v>
      </c>
      <c r="R51" s="9" t="str">
        <f t="shared" si="48"/>
        <v xml:space="preserve"> </v>
      </c>
      <c r="S51" s="9" t="str">
        <f t="shared" si="48"/>
        <v xml:space="preserve"> </v>
      </c>
      <c r="T51" s="9" t="str">
        <f t="shared" si="48"/>
        <v xml:space="preserve"> </v>
      </c>
      <c r="U51" s="9" t="str">
        <f t="shared" si="48"/>
        <v xml:space="preserve"> </v>
      </c>
      <c r="V51" s="9" t="str">
        <f t="shared" si="48"/>
        <v xml:space="preserve"> </v>
      </c>
      <c r="W51" s="9" t="str">
        <f t="shared" si="48"/>
        <v xml:space="preserve"> </v>
      </c>
      <c r="X51" s="9" t="str">
        <f t="shared" si="48"/>
        <v xml:space="preserve"> </v>
      </c>
      <c r="Y51" s="9" t="str">
        <f t="shared" si="48"/>
        <v xml:space="preserve"> </v>
      </c>
      <c r="Z51" s="9" t="str">
        <f t="shared" si="48"/>
        <v xml:space="preserve"> </v>
      </c>
      <c r="AA51" s="9" t="str">
        <f t="shared" si="48"/>
        <v xml:space="preserve"> </v>
      </c>
      <c r="AB51" s="9" t="str">
        <f t="shared" si="48"/>
        <v xml:space="preserve"> </v>
      </c>
      <c r="AC51" s="9" t="str">
        <f t="shared" si="48"/>
        <v xml:space="preserve"> </v>
      </c>
      <c r="AD51" s="9" t="str">
        <f t="shared" si="48"/>
        <v xml:space="preserve"> </v>
      </c>
      <c r="AE51" s="9" t="str">
        <f t="shared" si="48"/>
        <v xml:space="preserve"> </v>
      </c>
      <c r="AF51" s="9" t="str">
        <f t="shared" si="48"/>
        <v xml:space="preserve"> </v>
      </c>
      <c r="AG51" s="9" t="str">
        <f t="shared" si="48"/>
        <v xml:space="preserve"> </v>
      </c>
      <c r="AH51" s="9" t="str">
        <f t="shared" si="48"/>
        <v xml:space="preserve"> </v>
      </c>
      <c r="AI51" s="9" t="str">
        <f t="shared" si="48"/>
        <v xml:space="preserve"> </v>
      </c>
      <c r="AJ51" s="9" t="str">
        <f t="shared" si="48"/>
        <v xml:space="preserve"> </v>
      </c>
      <c r="AK51" s="9" t="str">
        <f t="shared" si="48"/>
        <v xml:space="preserve"> </v>
      </c>
      <c r="AL51" s="9" t="str">
        <f t="shared" si="48"/>
        <v xml:space="preserve"> </v>
      </c>
      <c r="AM51" s="9" t="str">
        <f t="shared" si="48"/>
        <v xml:space="preserve"> </v>
      </c>
      <c r="AN51" s="9" t="str">
        <f t="shared" si="48"/>
        <v xml:space="preserve"> </v>
      </c>
      <c r="AO51" s="9" t="str">
        <f t="shared" si="48"/>
        <v xml:space="preserve"> </v>
      </c>
      <c r="AP51" s="9" t="str">
        <f t="shared" si="48"/>
        <v xml:space="preserve"> </v>
      </c>
      <c r="AQ51" s="9" t="str">
        <f t="shared" si="48"/>
        <v xml:space="preserve"> </v>
      </c>
      <c r="AR51" s="9" t="str">
        <f t="shared" si="48"/>
        <v xml:space="preserve"> </v>
      </c>
      <c r="AS51" s="9" t="str">
        <f t="shared" si="48"/>
        <v xml:space="preserve"> </v>
      </c>
      <c r="AT51" s="9" t="str">
        <f t="shared" si="48"/>
        <v xml:space="preserve"> </v>
      </c>
      <c r="AU51" s="9" t="str">
        <f t="shared" si="48"/>
        <v xml:space="preserve"> </v>
      </c>
      <c r="AV51" s="9" t="str">
        <f t="shared" si="48"/>
        <v xml:space="preserve"> </v>
      </c>
      <c r="AW51" s="9" t="str">
        <f t="shared" si="48"/>
        <v xml:space="preserve"> </v>
      </c>
      <c r="AX51" s="9" t="str">
        <f t="shared" si="48"/>
        <v xml:space="preserve"> </v>
      </c>
      <c r="AY51" s="9" t="str">
        <f t="shared" si="48"/>
        <v xml:space="preserve"> </v>
      </c>
      <c r="AZ51" s="9" t="str">
        <f t="shared" si="48"/>
        <v xml:space="preserve"> </v>
      </c>
      <c r="BA51" s="9" t="str">
        <f t="shared" si="48"/>
        <v xml:space="preserve"> </v>
      </c>
      <c r="BB51" s="9" t="str">
        <f t="shared" si="48"/>
        <v xml:space="preserve"> </v>
      </c>
      <c r="BC51" s="9" t="str">
        <f t="shared" si="48"/>
        <v xml:space="preserve"> </v>
      </c>
      <c r="BD51" s="9" t="str">
        <f t="shared" si="48"/>
        <v xml:space="preserve"> </v>
      </c>
      <c r="BE51" s="9" t="str">
        <f t="shared" si="48"/>
        <v xml:space="preserve"> </v>
      </c>
      <c r="BF51" s="9" t="str">
        <f t="shared" si="48"/>
        <v xml:space="preserve"> </v>
      </c>
      <c r="BG51" s="9" t="str">
        <f t="shared" si="48"/>
        <v xml:space="preserve"> </v>
      </c>
      <c r="BH51" s="9" t="str">
        <f t="shared" si="48"/>
        <v xml:space="preserve"> </v>
      </c>
      <c r="BI51" s="9" t="str">
        <f t="shared" si="48"/>
        <v xml:space="preserve"> </v>
      </c>
      <c r="BJ51" s="9" t="str">
        <f t="shared" si="48"/>
        <v xml:space="preserve"> </v>
      </c>
      <c r="BK51" s="9" t="str">
        <f t="shared" si="48"/>
        <v xml:space="preserve"> </v>
      </c>
      <c r="BL51" s="9" t="str">
        <f t="shared" si="48"/>
        <v xml:space="preserve"> </v>
      </c>
      <c r="BM51" s="9" t="str">
        <f t="shared" si="48"/>
        <v xml:space="preserve"> </v>
      </c>
      <c r="BN51" s="9" t="str">
        <f t="shared" si="48"/>
        <v xml:space="preserve"> </v>
      </c>
      <c r="BO51" s="9" t="str">
        <f t="shared" si="48"/>
        <v xml:space="preserve"> </v>
      </c>
      <c r="BP51" s="9" t="str">
        <f t="shared" si="48"/>
        <v xml:space="preserve"> </v>
      </c>
      <c r="BQ51" s="9" t="str">
        <f t="shared" si="48"/>
        <v xml:space="preserve"> </v>
      </c>
      <c r="BR51" s="9" t="str">
        <f t="shared" si="48"/>
        <v xml:space="preserve"> </v>
      </c>
      <c r="BS51" s="9" t="str">
        <f t="shared" si="48"/>
        <v xml:space="preserve"> </v>
      </c>
      <c r="BT51" s="9" t="str">
        <f t="shared" si="48"/>
        <v xml:space="preserve"> </v>
      </c>
      <c r="BU51" s="9" t="str">
        <f t="shared" si="48"/>
        <v xml:space="preserve"> </v>
      </c>
      <c r="BV51" s="9" t="str">
        <f t="shared" si="48"/>
        <v xml:space="preserve"> </v>
      </c>
      <c r="BW51" s="9" t="str">
        <f t="shared" si="48"/>
        <v xml:space="preserve"> </v>
      </c>
      <c r="BX51" s="9" t="str">
        <f t="shared" si="48"/>
        <v xml:space="preserve"> </v>
      </c>
      <c r="BY51" s="9" t="str">
        <f t="shared" si="48"/>
        <v xml:space="preserve"> </v>
      </c>
      <c r="BZ51" s="9" t="str">
        <f t="shared" si="48"/>
        <v xml:space="preserve"> </v>
      </c>
      <c r="CA51" s="9" t="str">
        <f t="shared" si="48"/>
        <v xml:space="preserve"> </v>
      </c>
      <c r="CB51" s="9" t="str">
        <f t="shared" si="48"/>
        <v xml:space="preserve"> </v>
      </c>
      <c r="CC51" s="9" t="str">
        <f t="shared" si="48"/>
        <v xml:space="preserve"> </v>
      </c>
      <c r="CD51" s="9" t="str">
        <f t="shared" si="48"/>
        <v xml:space="preserve"> </v>
      </c>
      <c r="CE51" s="9" t="str">
        <f t="shared" si="48"/>
        <v xml:space="preserve"> </v>
      </c>
      <c r="CF51" s="9" t="str">
        <f t="shared" si="48"/>
        <v xml:space="preserve"> </v>
      </c>
      <c r="CG51" s="9" t="str">
        <f t="shared" si="48"/>
        <v xml:space="preserve"> </v>
      </c>
      <c r="CH51" s="9" t="str">
        <f t="shared" si="48"/>
        <v xml:space="preserve"> </v>
      </c>
      <c r="CI51" s="9" t="str">
        <f t="shared" si="48"/>
        <v xml:space="preserve"> </v>
      </c>
      <c r="CJ51" s="9" t="str">
        <f t="shared" si="48"/>
        <v xml:space="preserve"> </v>
      </c>
      <c r="CK51" s="9" t="str">
        <f t="shared" si="48"/>
        <v xml:space="preserve"> </v>
      </c>
      <c r="CL51" s="9" t="str">
        <f t="shared" si="48"/>
        <v xml:space="preserve"> </v>
      </c>
      <c r="CM51" s="9" t="str">
        <f t="shared" si="48"/>
        <v xml:space="preserve"> </v>
      </c>
      <c r="CN51" s="9" t="str">
        <f t="shared" si="48"/>
        <v xml:space="preserve"> </v>
      </c>
      <c r="CO51" s="9" t="str">
        <f t="shared" si="48"/>
        <v xml:space="preserve"> </v>
      </c>
    </row>
    <row r="52" spans="1:93" ht="13" x14ac:dyDescent="0.15">
      <c r="A52" s="9" t="str">
        <f t="shared" ref="A52:CO52" si="49">CONCATENATE(CP52," ",GE52)</f>
        <v xml:space="preserve"> </v>
      </c>
      <c r="B52" s="9" t="str">
        <f t="shared" si="49"/>
        <v xml:space="preserve"> </v>
      </c>
      <c r="C52" s="9" t="str">
        <f t="shared" si="49"/>
        <v xml:space="preserve"> </v>
      </c>
      <c r="D52" s="9" t="str">
        <f t="shared" si="49"/>
        <v xml:space="preserve"> </v>
      </c>
      <c r="E52" s="9" t="str">
        <f t="shared" si="49"/>
        <v xml:space="preserve"> </v>
      </c>
      <c r="F52" s="9" t="str">
        <f t="shared" si="49"/>
        <v xml:space="preserve"> </v>
      </c>
      <c r="G52" s="9" t="str">
        <f t="shared" si="49"/>
        <v xml:space="preserve"> </v>
      </c>
      <c r="H52" s="9" t="str">
        <f t="shared" si="49"/>
        <v xml:space="preserve"> </v>
      </c>
      <c r="I52" s="9" t="str">
        <f t="shared" si="49"/>
        <v xml:space="preserve"> </v>
      </c>
      <c r="J52" s="9" t="str">
        <f t="shared" si="49"/>
        <v xml:space="preserve"> </v>
      </c>
      <c r="K52" s="9" t="str">
        <f t="shared" si="49"/>
        <v xml:space="preserve"> </v>
      </c>
      <c r="L52" s="9" t="str">
        <f t="shared" si="49"/>
        <v xml:space="preserve"> </v>
      </c>
      <c r="M52" s="9" t="str">
        <f t="shared" si="49"/>
        <v xml:space="preserve"> </v>
      </c>
      <c r="N52" s="9" t="str">
        <f t="shared" si="49"/>
        <v xml:space="preserve"> </v>
      </c>
      <c r="O52" s="9" t="str">
        <f t="shared" si="49"/>
        <v xml:space="preserve"> </v>
      </c>
      <c r="P52" s="9" t="str">
        <f t="shared" si="49"/>
        <v xml:space="preserve"> </v>
      </c>
      <c r="Q52" s="9" t="str">
        <f t="shared" si="49"/>
        <v xml:space="preserve"> </v>
      </c>
      <c r="R52" s="9" t="str">
        <f t="shared" si="49"/>
        <v xml:space="preserve"> </v>
      </c>
      <c r="S52" s="9" t="str">
        <f t="shared" si="49"/>
        <v xml:space="preserve"> </v>
      </c>
      <c r="T52" s="9" t="str">
        <f t="shared" si="49"/>
        <v xml:space="preserve"> </v>
      </c>
      <c r="U52" s="9" t="str">
        <f t="shared" si="49"/>
        <v xml:space="preserve"> </v>
      </c>
      <c r="V52" s="9" t="str">
        <f t="shared" si="49"/>
        <v xml:space="preserve"> </v>
      </c>
      <c r="W52" s="9" t="str">
        <f t="shared" si="49"/>
        <v xml:space="preserve"> </v>
      </c>
      <c r="X52" s="9" t="str">
        <f t="shared" si="49"/>
        <v xml:space="preserve"> </v>
      </c>
      <c r="Y52" s="9" t="str">
        <f t="shared" si="49"/>
        <v xml:space="preserve"> </v>
      </c>
      <c r="Z52" s="9" t="str">
        <f t="shared" si="49"/>
        <v xml:space="preserve"> </v>
      </c>
      <c r="AA52" s="9" t="str">
        <f t="shared" si="49"/>
        <v xml:space="preserve"> </v>
      </c>
      <c r="AB52" s="9" t="str">
        <f t="shared" si="49"/>
        <v xml:space="preserve"> </v>
      </c>
      <c r="AC52" s="9" t="str">
        <f t="shared" si="49"/>
        <v xml:space="preserve"> </v>
      </c>
      <c r="AD52" s="9" t="str">
        <f t="shared" si="49"/>
        <v xml:space="preserve"> </v>
      </c>
      <c r="AE52" s="9" t="str">
        <f t="shared" si="49"/>
        <v xml:space="preserve"> </v>
      </c>
      <c r="AF52" s="9" t="str">
        <f t="shared" si="49"/>
        <v xml:space="preserve"> </v>
      </c>
      <c r="AG52" s="9" t="str">
        <f t="shared" si="49"/>
        <v xml:space="preserve"> </v>
      </c>
      <c r="AH52" s="9" t="str">
        <f t="shared" si="49"/>
        <v xml:space="preserve"> </v>
      </c>
      <c r="AI52" s="9" t="str">
        <f t="shared" si="49"/>
        <v xml:space="preserve"> </v>
      </c>
      <c r="AJ52" s="9" t="str">
        <f t="shared" si="49"/>
        <v xml:space="preserve"> </v>
      </c>
      <c r="AK52" s="9" t="str">
        <f t="shared" si="49"/>
        <v xml:space="preserve"> </v>
      </c>
      <c r="AL52" s="9" t="str">
        <f t="shared" si="49"/>
        <v xml:space="preserve"> </v>
      </c>
      <c r="AM52" s="9" t="str">
        <f t="shared" si="49"/>
        <v xml:space="preserve"> </v>
      </c>
      <c r="AN52" s="9" t="str">
        <f t="shared" si="49"/>
        <v xml:space="preserve"> </v>
      </c>
      <c r="AO52" s="9" t="str">
        <f t="shared" si="49"/>
        <v xml:space="preserve"> </v>
      </c>
      <c r="AP52" s="9" t="str">
        <f t="shared" si="49"/>
        <v xml:space="preserve"> </v>
      </c>
      <c r="AQ52" s="9" t="str">
        <f t="shared" si="49"/>
        <v xml:space="preserve"> </v>
      </c>
      <c r="AR52" s="9" t="str">
        <f t="shared" si="49"/>
        <v xml:space="preserve"> </v>
      </c>
      <c r="AS52" s="9" t="str">
        <f t="shared" si="49"/>
        <v xml:space="preserve"> </v>
      </c>
      <c r="AT52" s="9" t="str">
        <f t="shared" si="49"/>
        <v xml:space="preserve"> </v>
      </c>
      <c r="AU52" s="9" t="str">
        <f t="shared" si="49"/>
        <v xml:space="preserve"> </v>
      </c>
      <c r="AV52" s="9" t="str">
        <f t="shared" si="49"/>
        <v xml:space="preserve"> </v>
      </c>
      <c r="AW52" s="9" t="str">
        <f t="shared" si="49"/>
        <v xml:space="preserve"> </v>
      </c>
      <c r="AX52" s="9" t="str">
        <f t="shared" si="49"/>
        <v xml:space="preserve"> </v>
      </c>
      <c r="AY52" s="9" t="str">
        <f t="shared" si="49"/>
        <v xml:space="preserve"> </v>
      </c>
      <c r="AZ52" s="9" t="str">
        <f t="shared" si="49"/>
        <v xml:space="preserve"> </v>
      </c>
      <c r="BA52" s="9" t="str">
        <f t="shared" si="49"/>
        <v xml:space="preserve"> </v>
      </c>
      <c r="BB52" s="9" t="str">
        <f t="shared" si="49"/>
        <v xml:space="preserve"> </v>
      </c>
      <c r="BC52" s="9" t="str">
        <f t="shared" si="49"/>
        <v xml:space="preserve"> </v>
      </c>
      <c r="BD52" s="9" t="str">
        <f t="shared" si="49"/>
        <v xml:space="preserve"> </v>
      </c>
      <c r="BE52" s="9" t="str">
        <f t="shared" si="49"/>
        <v xml:space="preserve"> </v>
      </c>
      <c r="BF52" s="9" t="str">
        <f t="shared" si="49"/>
        <v xml:space="preserve"> </v>
      </c>
      <c r="BG52" s="9" t="str">
        <f t="shared" si="49"/>
        <v xml:space="preserve"> </v>
      </c>
      <c r="BH52" s="9" t="str">
        <f t="shared" si="49"/>
        <v xml:space="preserve"> </v>
      </c>
      <c r="BI52" s="9" t="str">
        <f t="shared" si="49"/>
        <v xml:space="preserve"> </v>
      </c>
      <c r="BJ52" s="9" t="str">
        <f t="shared" si="49"/>
        <v xml:space="preserve"> </v>
      </c>
      <c r="BK52" s="9" t="str">
        <f t="shared" si="49"/>
        <v xml:space="preserve"> </v>
      </c>
      <c r="BL52" s="9" t="str">
        <f t="shared" si="49"/>
        <v xml:space="preserve"> </v>
      </c>
      <c r="BM52" s="9" t="str">
        <f t="shared" si="49"/>
        <v xml:space="preserve"> </v>
      </c>
      <c r="BN52" s="9" t="str">
        <f t="shared" si="49"/>
        <v xml:space="preserve"> </v>
      </c>
      <c r="BO52" s="9" t="str">
        <f t="shared" si="49"/>
        <v xml:space="preserve"> </v>
      </c>
      <c r="BP52" s="9" t="str">
        <f t="shared" si="49"/>
        <v xml:space="preserve"> </v>
      </c>
      <c r="BQ52" s="9" t="str">
        <f t="shared" si="49"/>
        <v xml:space="preserve"> </v>
      </c>
      <c r="BR52" s="9" t="str">
        <f t="shared" si="49"/>
        <v xml:space="preserve"> </v>
      </c>
      <c r="BS52" s="9" t="str">
        <f t="shared" si="49"/>
        <v xml:space="preserve"> </v>
      </c>
      <c r="BT52" s="9" t="str">
        <f t="shared" si="49"/>
        <v xml:space="preserve"> </v>
      </c>
      <c r="BU52" s="9" t="str">
        <f t="shared" si="49"/>
        <v xml:space="preserve"> </v>
      </c>
      <c r="BV52" s="9" t="str">
        <f t="shared" si="49"/>
        <v xml:space="preserve"> </v>
      </c>
      <c r="BW52" s="9" t="str">
        <f t="shared" si="49"/>
        <v xml:space="preserve"> </v>
      </c>
      <c r="BX52" s="9" t="str">
        <f t="shared" si="49"/>
        <v xml:space="preserve"> </v>
      </c>
      <c r="BY52" s="9" t="str">
        <f t="shared" si="49"/>
        <v xml:space="preserve"> </v>
      </c>
      <c r="BZ52" s="9" t="str">
        <f t="shared" si="49"/>
        <v xml:space="preserve"> </v>
      </c>
      <c r="CA52" s="9" t="str">
        <f t="shared" si="49"/>
        <v xml:space="preserve"> </v>
      </c>
      <c r="CB52" s="9" t="str">
        <f t="shared" si="49"/>
        <v xml:space="preserve"> </v>
      </c>
      <c r="CC52" s="9" t="str">
        <f t="shared" si="49"/>
        <v xml:space="preserve"> </v>
      </c>
      <c r="CD52" s="9" t="str">
        <f t="shared" si="49"/>
        <v xml:space="preserve"> </v>
      </c>
      <c r="CE52" s="9" t="str">
        <f t="shared" si="49"/>
        <v xml:space="preserve"> </v>
      </c>
      <c r="CF52" s="9" t="str">
        <f t="shared" si="49"/>
        <v xml:space="preserve"> </v>
      </c>
      <c r="CG52" s="9" t="str">
        <f t="shared" si="49"/>
        <v xml:space="preserve"> </v>
      </c>
      <c r="CH52" s="9" t="str">
        <f t="shared" si="49"/>
        <v xml:space="preserve"> </v>
      </c>
      <c r="CI52" s="9" t="str">
        <f t="shared" si="49"/>
        <v xml:space="preserve"> </v>
      </c>
      <c r="CJ52" s="9" t="str">
        <f t="shared" si="49"/>
        <v xml:space="preserve"> </v>
      </c>
      <c r="CK52" s="9" t="str">
        <f t="shared" si="49"/>
        <v xml:space="preserve"> </v>
      </c>
      <c r="CL52" s="9" t="str">
        <f t="shared" si="49"/>
        <v xml:space="preserve"> </v>
      </c>
      <c r="CM52" s="9" t="str">
        <f t="shared" si="49"/>
        <v xml:space="preserve"> </v>
      </c>
      <c r="CN52" s="9" t="str">
        <f t="shared" si="49"/>
        <v xml:space="preserve"> </v>
      </c>
      <c r="CO52" s="9" t="str">
        <f t="shared" si="49"/>
        <v xml:space="preserve"> </v>
      </c>
    </row>
    <row r="53" spans="1:93" ht="13" x14ac:dyDescent="0.15">
      <c r="A53" s="9" t="str">
        <f t="shared" ref="A53:CO53" si="50">CONCATENATE(CP53," ",GE53)</f>
        <v xml:space="preserve"> </v>
      </c>
      <c r="B53" s="9" t="str">
        <f t="shared" si="50"/>
        <v xml:space="preserve"> </v>
      </c>
      <c r="C53" s="9" t="str">
        <f t="shared" si="50"/>
        <v xml:space="preserve"> </v>
      </c>
      <c r="D53" s="9" t="str">
        <f t="shared" si="50"/>
        <v xml:space="preserve"> </v>
      </c>
      <c r="E53" s="9" t="str">
        <f t="shared" si="50"/>
        <v xml:space="preserve"> </v>
      </c>
      <c r="F53" s="9" t="str">
        <f t="shared" si="50"/>
        <v xml:space="preserve"> </v>
      </c>
      <c r="G53" s="9" t="str">
        <f t="shared" si="50"/>
        <v xml:space="preserve"> </v>
      </c>
      <c r="H53" s="9" t="str">
        <f t="shared" si="50"/>
        <v xml:space="preserve"> </v>
      </c>
      <c r="I53" s="9" t="str">
        <f t="shared" si="50"/>
        <v xml:space="preserve"> </v>
      </c>
      <c r="J53" s="9" t="str">
        <f t="shared" si="50"/>
        <v xml:space="preserve"> </v>
      </c>
      <c r="K53" s="9" t="str">
        <f t="shared" si="50"/>
        <v xml:space="preserve"> </v>
      </c>
      <c r="L53" s="9" t="str">
        <f t="shared" si="50"/>
        <v xml:space="preserve"> </v>
      </c>
      <c r="M53" s="9" t="str">
        <f t="shared" si="50"/>
        <v xml:space="preserve"> </v>
      </c>
      <c r="N53" s="9" t="str">
        <f t="shared" si="50"/>
        <v xml:space="preserve"> </v>
      </c>
      <c r="O53" s="9" t="str">
        <f t="shared" si="50"/>
        <v xml:space="preserve"> </v>
      </c>
      <c r="P53" s="9" t="str">
        <f t="shared" si="50"/>
        <v xml:space="preserve"> </v>
      </c>
      <c r="Q53" s="9" t="str">
        <f t="shared" si="50"/>
        <v xml:space="preserve"> </v>
      </c>
      <c r="R53" s="9" t="str">
        <f t="shared" si="50"/>
        <v xml:space="preserve"> </v>
      </c>
      <c r="S53" s="9" t="str">
        <f t="shared" si="50"/>
        <v xml:space="preserve"> </v>
      </c>
      <c r="T53" s="9" t="str">
        <f t="shared" si="50"/>
        <v xml:space="preserve"> </v>
      </c>
      <c r="U53" s="9" t="str">
        <f t="shared" si="50"/>
        <v xml:space="preserve"> </v>
      </c>
      <c r="V53" s="9" t="str">
        <f t="shared" si="50"/>
        <v xml:space="preserve"> </v>
      </c>
      <c r="W53" s="9" t="str">
        <f t="shared" si="50"/>
        <v xml:space="preserve"> </v>
      </c>
      <c r="X53" s="9" t="str">
        <f t="shared" si="50"/>
        <v xml:space="preserve"> </v>
      </c>
      <c r="Y53" s="9" t="str">
        <f t="shared" si="50"/>
        <v xml:space="preserve"> </v>
      </c>
      <c r="Z53" s="9" t="str">
        <f t="shared" si="50"/>
        <v xml:space="preserve"> </v>
      </c>
      <c r="AA53" s="9" t="str">
        <f t="shared" si="50"/>
        <v xml:space="preserve"> </v>
      </c>
      <c r="AB53" s="9" t="str">
        <f t="shared" si="50"/>
        <v xml:space="preserve"> </v>
      </c>
      <c r="AC53" s="9" t="str">
        <f t="shared" si="50"/>
        <v xml:space="preserve"> </v>
      </c>
      <c r="AD53" s="9" t="str">
        <f t="shared" si="50"/>
        <v xml:space="preserve"> </v>
      </c>
      <c r="AE53" s="9" t="str">
        <f t="shared" si="50"/>
        <v xml:space="preserve"> </v>
      </c>
      <c r="AF53" s="9" t="str">
        <f t="shared" si="50"/>
        <v xml:space="preserve"> </v>
      </c>
      <c r="AG53" s="9" t="str">
        <f t="shared" si="50"/>
        <v xml:space="preserve"> </v>
      </c>
      <c r="AH53" s="9" t="str">
        <f t="shared" si="50"/>
        <v xml:space="preserve"> </v>
      </c>
      <c r="AI53" s="9" t="str">
        <f t="shared" si="50"/>
        <v xml:space="preserve"> </v>
      </c>
      <c r="AJ53" s="9" t="str">
        <f t="shared" si="50"/>
        <v xml:space="preserve"> </v>
      </c>
      <c r="AK53" s="9" t="str">
        <f t="shared" si="50"/>
        <v xml:space="preserve"> </v>
      </c>
      <c r="AL53" s="9" t="str">
        <f t="shared" si="50"/>
        <v xml:space="preserve"> </v>
      </c>
      <c r="AM53" s="9" t="str">
        <f t="shared" si="50"/>
        <v xml:space="preserve"> </v>
      </c>
      <c r="AN53" s="9" t="str">
        <f t="shared" si="50"/>
        <v xml:space="preserve"> </v>
      </c>
      <c r="AO53" s="9" t="str">
        <f t="shared" si="50"/>
        <v xml:space="preserve"> </v>
      </c>
      <c r="AP53" s="9" t="str">
        <f t="shared" si="50"/>
        <v xml:space="preserve"> </v>
      </c>
      <c r="AQ53" s="9" t="str">
        <f t="shared" si="50"/>
        <v xml:space="preserve"> </v>
      </c>
      <c r="AR53" s="9" t="str">
        <f t="shared" si="50"/>
        <v xml:space="preserve"> </v>
      </c>
      <c r="AS53" s="9" t="str">
        <f t="shared" si="50"/>
        <v xml:space="preserve"> </v>
      </c>
      <c r="AT53" s="9" t="str">
        <f t="shared" si="50"/>
        <v xml:space="preserve"> </v>
      </c>
      <c r="AU53" s="9" t="str">
        <f t="shared" si="50"/>
        <v xml:space="preserve"> </v>
      </c>
      <c r="AV53" s="9" t="str">
        <f t="shared" si="50"/>
        <v xml:space="preserve"> </v>
      </c>
      <c r="AW53" s="9" t="str">
        <f t="shared" si="50"/>
        <v xml:space="preserve"> </v>
      </c>
      <c r="AX53" s="9" t="str">
        <f t="shared" si="50"/>
        <v xml:space="preserve"> </v>
      </c>
      <c r="AY53" s="9" t="str">
        <f t="shared" si="50"/>
        <v xml:space="preserve"> </v>
      </c>
      <c r="AZ53" s="9" t="str">
        <f t="shared" si="50"/>
        <v xml:space="preserve"> </v>
      </c>
      <c r="BA53" s="9" t="str">
        <f t="shared" si="50"/>
        <v xml:space="preserve"> </v>
      </c>
      <c r="BB53" s="9" t="str">
        <f t="shared" si="50"/>
        <v xml:space="preserve"> </v>
      </c>
      <c r="BC53" s="9" t="str">
        <f t="shared" si="50"/>
        <v xml:space="preserve"> </v>
      </c>
      <c r="BD53" s="9" t="str">
        <f t="shared" si="50"/>
        <v xml:space="preserve"> </v>
      </c>
      <c r="BE53" s="9" t="str">
        <f t="shared" si="50"/>
        <v xml:space="preserve"> </v>
      </c>
      <c r="BF53" s="9" t="str">
        <f t="shared" si="50"/>
        <v xml:space="preserve"> </v>
      </c>
      <c r="BG53" s="9" t="str">
        <f t="shared" si="50"/>
        <v xml:space="preserve"> </v>
      </c>
      <c r="BH53" s="9" t="str">
        <f t="shared" si="50"/>
        <v xml:space="preserve"> </v>
      </c>
      <c r="BI53" s="9" t="str">
        <f t="shared" si="50"/>
        <v xml:space="preserve"> </v>
      </c>
      <c r="BJ53" s="9" t="str">
        <f t="shared" si="50"/>
        <v xml:space="preserve"> </v>
      </c>
      <c r="BK53" s="9" t="str">
        <f t="shared" si="50"/>
        <v xml:space="preserve"> </v>
      </c>
      <c r="BL53" s="9" t="str">
        <f t="shared" si="50"/>
        <v xml:space="preserve"> </v>
      </c>
      <c r="BM53" s="9" t="str">
        <f t="shared" si="50"/>
        <v xml:space="preserve"> </v>
      </c>
      <c r="BN53" s="9" t="str">
        <f t="shared" si="50"/>
        <v xml:space="preserve"> </v>
      </c>
      <c r="BO53" s="9" t="str">
        <f t="shared" si="50"/>
        <v xml:space="preserve"> </v>
      </c>
      <c r="BP53" s="9" t="str">
        <f t="shared" si="50"/>
        <v xml:space="preserve"> </v>
      </c>
      <c r="BQ53" s="9" t="str">
        <f t="shared" si="50"/>
        <v xml:space="preserve"> </v>
      </c>
      <c r="BR53" s="9" t="str">
        <f t="shared" si="50"/>
        <v xml:space="preserve"> </v>
      </c>
      <c r="BS53" s="9" t="str">
        <f t="shared" si="50"/>
        <v xml:space="preserve"> </v>
      </c>
      <c r="BT53" s="9" t="str">
        <f t="shared" si="50"/>
        <v xml:space="preserve"> </v>
      </c>
      <c r="BU53" s="9" t="str">
        <f t="shared" si="50"/>
        <v xml:space="preserve"> </v>
      </c>
      <c r="BV53" s="9" t="str">
        <f t="shared" si="50"/>
        <v xml:space="preserve"> </v>
      </c>
      <c r="BW53" s="9" t="str">
        <f t="shared" si="50"/>
        <v xml:space="preserve"> </v>
      </c>
      <c r="BX53" s="9" t="str">
        <f t="shared" si="50"/>
        <v xml:space="preserve"> </v>
      </c>
      <c r="BY53" s="9" t="str">
        <f t="shared" si="50"/>
        <v xml:space="preserve"> </v>
      </c>
      <c r="BZ53" s="9" t="str">
        <f t="shared" si="50"/>
        <v xml:space="preserve"> </v>
      </c>
      <c r="CA53" s="9" t="str">
        <f t="shared" si="50"/>
        <v xml:space="preserve"> </v>
      </c>
      <c r="CB53" s="9" t="str">
        <f t="shared" si="50"/>
        <v xml:space="preserve"> </v>
      </c>
      <c r="CC53" s="9" t="str">
        <f t="shared" si="50"/>
        <v xml:space="preserve"> </v>
      </c>
      <c r="CD53" s="9" t="str">
        <f t="shared" si="50"/>
        <v xml:space="preserve"> </v>
      </c>
      <c r="CE53" s="9" t="str">
        <f t="shared" si="50"/>
        <v xml:space="preserve"> </v>
      </c>
      <c r="CF53" s="9" t="str">
        <f t="shared" si="50"/>
        <v xml:space="preserve"> </v>
      </c>
      <c r="CG53" s="9" t="str">
        <f t="shared" si="50"/>
        <v xml:space="preserve"> </v>
      </c>
      <c r="CH53" s="9" t="str">
        <f t="shared" si="50"/>
        <v xml:space="preserve"> </v>
      </c>
      <c r="CI53" s="9" t="str">
        <f t="shared" si="50"/>
        <v xml:space="preserve"> </v>
      </c>
      <c r="CJ53" s="9" t="str">
        <f t="shared" si="50"/>
        <v xml:space="preserve"> </v>
      </c>
      <c r="CK53" s="9" t="str">
        <f t="shared" si="50"/>
        <v xml:space="preserve"> </v>
      </c>
      <c r="CL53" s="9" t="str">
        <f t="shared" si="50"/>
        <v xml:space="preserve"> </v>
      </c>
      <c r="CM53" s="9" t="str">
        <f t="shared" si="50"/>
        <v xml:space="preserve"> </v>
      </c>
      <c r="CN53" s="9" t="str">
        <f t="shared" si="50"/>
        <v xml:space="preserve"> </v>
      </c>
      <c r="CO53" s="9" t="str">
        <f t="shared" si="50"/>
        <v xml:space="preserve"> </v>
      </c>
    </row>
    <row r="54" spans="1:93" ht="13" x14ac:dyDescent="0.15">
      <c r="A54" s="9" t="str">
        <f t="shared" ref="A54:CO54" si="51">CONCATENATE(CP54," ",GE54)</f>
        <v xml:space="preserve"> </v>
      </c>
      <c r="B54" s="9" t="str">
        <f t="shared" si="51"/>
        <v xml:space="preserve"> </v>
      </c>
      <c r="C54" s="9" t="str">
        <f t="shared" si="51"/>
        <v xml:space="preserve"> </v>
      </c>
      <c r="D54" s="9" t="str">
        <f t="shared" si="51"/>
        <v xml:space="preserve"> </v>
      </c>
      <c r="E54" s="9" t="str">
        <f t="shared" si="51"/>
        <v xml:space="preserve"> </v>
      </c>
      <c r="F54" s="9" t="str">
        <f t="shared" si="51"/>
        <v xml:space="preserve"> </v>
      </c>
      <c r="G54" s="9" t="str">
        <f t="shared" si="51"/>
        <v xml:space="preserve"> </v>
      </c>
      <c r="H54" s="9" t="str">
        <f t="shared" si="51"/>
        <v xml:space="preserve"> </v>
      </c>
      <c r="I54" s="9" t="str">
        <f t="shared" si="51"/>
        <v xml:space="preserve"> </v>
      </c>
      <c r="J54" s="9" t="str">
        <f t="shared" si="51"/>
        <v xml:space="preserve"> </v>
      </c>
      <c r="K54" s="9" t="str">
        <f t="shared" si="51"/>
        <v xml:space="preserve"> </v>
      </c>
      <c r="L54" s="9" t="str">
        <f t="shared" si="51"/>
        <v xml:space="preserve"> </v>
      </c>
      <c r="M54" s="9" t="str">
        <f t="shared" si="51"/>
        <v xml:space="preserve"> </v>
      </c>
      <c r="N54" s="9" t="str">
        <f t="shared" si="51"/>
        <v xml:space="preserve"> </v>
      </c>
      <c r="O54" s="9" t="str">
        <f t="shared" si="51"/>
        <v xml:space="preserve"> </v>
      </c>
      <c r="P54" s="9" t="str">
        <f t="shared" si="51"/>
        <v xml:space="preserve"> </v>
      </c>
      <c r="Q54" s="9" t="str">
        <f t="shared" si="51"/>
        <v xml:space="preserve"> </v>
      </c>
      <c r="R54" s="9" t="str">
        <f t="shared" si="51"/>
        <v xml:space="preserve"> </v>
      </c>
      <c r="S54" s="9" t="str">
        <f t="shared" si="51"/>
        <v xml:space="preserve"> </v>
      </c>
      <c r="T54" s="9" t="str">
        <f t="shared" si="51"/>
        <v xml:space="preserve"> </v>
      </c>
      <c r="U54" s="9" t="str">
        <f t="shared" si="51"/>
        <v xml:space="preserve"> </v>
      </c>
      <c r="V54" s="9" t="str">
        <f t="shared" si="51"/>
        <v xml:space="preserve"> </v>
      </c>
      <c r="W54" s="9" t="str">
        <f t="shared" si="51"/>
        <v xml:space="preserve"> </v>
      </c>
      <c r="X54" s="9" t="str">
        <f t="shared" si="51"/>
        <v xml:space="preserve"> </v>
      </c>
      <c r="Y54" s="9" t="str">
        <f t="shared" si="51"/>
        <v xml:space="preserve"> </v>
      </c>
      <c r="Z54" s="9" t="str">
        <f t="shared" si="51"/>
        <v xml:space="preserve"> </v>
      </c>
      <c r="AA54" s="9" t="str">
        <f t="shared" si="51"/>
        <v xml:space="preserve"> </v>
      </c>
      <c r="AB54" s="9" t="str">
        <f t="shared" si="51"/>
        <v xml:space="preserve"> </v>
      </c>
      <c r="AC54" s="9" t="str">
        <f t="shared" si="51"/>
        <v xml:space="preserve"> </v>
      </c>
      <c r="AD54" s="9" t="str">
        <f t="shared" si="51"/>
        <v xml:space="preserve"> </v>
      </c>
      <c r="AE54" s="9" t="str">
        <f t="shared" si="51"/>
        <v xml:space="preserve"> </v>
      </c>
      <c r="AF54" s="9" t="str">
        <f t="shared" si="51"/>
        <v xml:space="preserve"> </v>
      </c>
      <c r="AG54" s="9" t="str">
        <f t="shared" si="51"/>
        <v xml:space="preserve"> </v>
      </c>
      <c r="AH54" s="9" t="str">
        <f t="shared" si="51"/>
        <v xml:space="preserve"> </v>
      </c>
      <c r="AI54" s="9" t="str">
        <f t="shared" si="51"/>
        <v xml:space="preserve"> </v>
      </c>
      <c r="AJ54" s="9" t="str">
        <f t="shared" si="51"/>
        <v xml:space="preserve"> </v>
      </c>
      <c r="AK54" s="9" t="str">
        <f t="shared" si="51"/>
        <v xml:space="preserve"> </v>
      </c>
      <c r="AL54" s="9" t="str">
        <f t="shared" si="51"/>
        <v xml:space="preserve"> </v>
      </c>
      <c r="AM54" s="9" t="str">
        <f t="shared" si="51"/>
        <v xml:space="preserve"> </v>
      </c>
      <c r="AN54" s="9" t="str">
        <f t="shared" si="51"/>
        <v xml:space="preserve"> </v>
      </c>
      <c r="AO54" s="9" t="str">
        <f t="shared" si="51"/>
        <v xml:space="preserve"> </v>
      </c>
      <c r="AP54" s="9" t="str">
        <f t="shared" si="51"/>
        <v xml:space="preserve"> </v>
      </c>
      <c r="AQ54" s="9" t="str">
        <f t="shared" si="51"/>
        <v xml:space="preserve"> </v>
      </c>
      <c r="AR54" s="9" t="str">
        <f t="shared" si="51"/>
        <v xml:space="preserve"> </v>
      </c>
      <c r="AS54" s="9" t="str">
        <f t="shared" si="51"/>
        <v xml:space="preserve"> </v>
      </c>
      <c r="AT54" s="9" t="str">
        <f t="shared" si="51"/>
        <v xml:space="preserve"> </v>
      </c>
      <c r="AU54" s="9" t="str">
        <f t="shared" si="51"/>
        <v xml:space="preserve"> </v>
      </c>
      <c r="AV54" s="9" t="str">
        <f t="shared" si="51"/>
        <v xml:space="preserve"> </v>
      </c>
      <c r="AW54" s="9" t="str">
        <f t="shared" si="51"/>
        <v xml:space="preserve"> </v>
      </c>
      <c r="AX54" s="9" t="str">
        <f t="shared" si="51"/>
        <v xml:space="preserve"> </v>
      </c>
      <c r="AY54" s="9" t="str">
        <f t="shared" si="51"/>
        <v xml:space="preserve"> </v>
      </c>
      <c r="AZ54" s="9" t="str">
        <f t="shared" si="51"/>
        <v xml:space="preserve"> </v>
      </c>
      <c r="BA54" s="9" t="str">
        <f t="shared" si="51"/>
        <v xml:space="preserve"> </v>
      </c>
      <c r="BB54" s="9" t="str">
        <f t="shared" si="51"/>
        <v xml:space="preserve"> </v>
      </c>
      <c r="BC54" s="9" t="str">
        <f t="shared" si="51"/>
        <v xml:space="preserve"> </v>
      </c>
      <c r="BD54" s="9" t="str">
        <f t="shared" si="51"/>
        <v xml:space="preserve"> </v>
      </c>
      <c r="BE54" s="9" t="str">
        <f t="shared" si="51"/>
        <v xml:space="preserve"> </v>
      </c>
      <c r="BF54" s="9" t="str">
        <f t="shared" si="51"/>
        <v xml:space="preserve"> </v>
      </c>
      <c r="BG54" s="9" t="str">
        <f t="shared" si="51"/>
        <v xml:space="preserve"> </v>
      </c>
      <c r="BH54" s="9" t="str">
        <f t="shared" si="51"/>
        <v xml:space="preserve"> </v>
      </c>
      <c r="BI54" s="9" t="str">
        <f t="shared" si="51"/>
        <v xml:space="preserve"> </v>
      </c>
      <c r="BJ54" s="9" t="str">
        <f t="shared" si="51"/>
        <v xml:space="preserve"> </v>
      </c>
      <c r="BK54" s="9" t="str">
        <f t="shared" si="51"/>
        <v xml:space="preserve"> </v>
      </c>
      <c r="BL54" s="9" t="str">
        <f t="shared" si="51"/>
        <v xml:space="preserve"> </v>
      </c>
      <c r="BM54" s="9" t="str">
        <f t="shared" si="51"/>
        <v xml:space="preserve"> </v>
      </c>
      <c r="BN54" s="9" t="str">
        <f t="shared" si="51"/>
        <v xml:space="preserve"> </v>
      </c>
      <c r="BO54" s="9" t="str">
        <f t="shared" si="51"/>
        <v xml:space="preserve"> </v>
      </c>
      <c r="BP54" s="9" t="str">
        <f t="shared" si="51"/>
        <v xml:space="preserve"> </v>
      </c>
      <c r="BQ54" s="9" t="str">
        <f t="shared" si="51"/>
        <v xml:space="preserve"> </v>
      </c>
      <c r="BR54" s="9" t="str">
        <f t="shared" si="51"/>
        <v xml:space="preserve"> </v>
      </c>
      <c r="BS54" s="9" t="str">
        <f t="shared" si="51"/>
        <v xml:space="preserve"> </v>
      </c>
      <c r="BT54" s="9" t="str">
        <f t="shared" si="51"/>
        <v xml:space="preserve"> </v>
      </c>
      <c r="BU54" s="9" t="str">
        <f t="shared" si="51"/>
        <v xml:space="preserve"> </v>
      </c>
      <c r="BV54" s="9" t="str">
        <f t="shared" si="51"/>
        <v xml:space="preserve"> </v>
      </c>
      <c r="BW54" s="9" t="str">
        <f t="shared" si="51"/>
        <v xml:space="preserve"> </v>
      </c>
      <c r="BX54" s="9" t="str">
        <f t="shared" si="51"/>
        <v xml:space="preserve"> </v>
      </c>
      <c r="BY54" s="9" t="str">
        <f t="shared" si="51"/>
        <v xml:space="preserve"> </v>
      </c>
      <c r="BZ54" s="9" t="str">
        <f t="shared" si="51"/>
        <v xml:space="preserve"> </v>
      </c>
      <c r="CA54" s="9" t="str">
        <f t="shared" si="51"/>
        <v xml:space="preserve"> </v>
      </c>
      <c r="CB54" s="9" t="str">
        <f t="shared" si="51"/>
        <v xml:space="preserve"> </v>
      </c>
      <c r="CC54" s="9" t="str">
        <f t="shared" si="51"/>
        <v xml:space="preserve"> </v>
      </c>
      <c r="CD54" s="9" t="str">
        <f t="shared" si="51"/>
        <v xml:space="preserve"> </v>
      </c>
      <c r="CE54" s="9" t="str">
        <f t="shared" si="51"/>
        <v xml:space="preserve"> </v>
      </c>
      <c r="CF54" s="9" t="str">
        <f t="shared" si="51"/>
        <v xml:space="preserve"> </v>
      </c>
      <c r="CG54" s="9" t="str">
        <f t="shared" si="51"/>
        <v xml:space="preserve"> </v>
      </c>
      <c r="CH54" s="9" t="str">
        <f t="shared" si="51"/>
        <v xml:space="preserve"> </v>
      </c>
      <c r="CI54" s="9" t="str">
        <f t="shared" si="51"/>
        <v xml:space="preserve"> </v>
      </c>
      <c r="CJ54" s="9" t="str">
        <f t="shared" si="51"/>
        <v xml:space="preserve"> </v>
      </c>
      <c r="CK54" s="9" t="str">
        <f t="shared" si="51"/>
        <v xml:space="preserve"> </v>
      </c>
      <c r="CL54" s="9" t="str">
        <f t="shared" si="51"/>
        <v xml:space="preserve"> </v>
      </c>
      <c r="CM54" s="9" t="str">
        <f t="shared" si="51"/>
        <v xml:space="preserve"> </v>
      </c>
      <c r="CN54" s="9" t="str">
        <f t="shared" si="51"/>
        <v xml:space="preserve"> </v>
      </c>
      <c r="CO54" s="9" t="str">
        <f t="shared" si="51"/>
        <v xml:space="preserve"> </v>
      </c>
    </row>
    <row r="55" spans="1:93" ht="13" x14ac:dyDescent="0.15">
      <c r="A55" s="9" t="str">
        <f t="shared" ref="A55:CO55" si="52">CONCATENATE(CP55," ",GE55)</f>
        <v xml:space="preserve"> </v>
      </c>
      <c r="B55" s="9" t="str">
        <f t="shared" si="52"/>
        <v xml:space="preserve"> </v>
      </c>
      <c r="C55" s="9" t="str">
        <f t="shared" si="52"/>
        <v xml:space="preserve"> </v>
      </c>
      <c r="D55" s="9" t="str">
        <f t="shared" si="52"/>
        <v xml:space="preserve"> </v>
      </c>
      <c r="E55" s="9" t="str">
        <f t="shared" si="52"/>
        <v xml:space="preserve"> </v>
      </c>
      <c r="F55" s="9" t="str">
        <f t="shared" si="52"/>
        <v xml:space="preserve"> </v>
      </c>
      <c r="G55" s="9" t="str">
        <f t="shared" si="52"/>
        <v xml:space="preserve"> </v>
      </c>
      <c r="H55" s="9" t="str">
        <f t="shared" si="52"/>
        <v xml:space="preserve"> </v>
      </c>
      <c r="I55" s="9" t="str">
        <f t="shared" si="52"/>
        <v xml:space="preserve"> </v>
      </c>
      <c r="J55" s="9" t="str">
        <f t="shared" si="52"/>
        <v xml:space="preserve"> </v>
      </c>
      <c r="K55" s="9" t="str">
        <f t="shared" si="52"/>
        <v xml:space="preserve"> </v>
      </c>
      <c r="L55" s="9" t="str">
        <f t="shared" si="52"/>
        <v xml:space="preserve"> </v>
      </c>
      <c r="M55" s="9" t="str">
        <f t="shared" si="52"/>
        <v xml:space="preserve"> </v>
      </c>
      <c r="N55" s="9" t="str">
        <f t="shared" si="52"/>
        <v xml:space="preserve"> </v>
      </c>
      <c r="O55" s="9" t="str">
        <f t="shared" si="52"/>
        <v xml:space="preserve"> </v>
      </c>
      <c r="P55" s="9" t="str">
        <f t="shared" si="52"/>
        <v xml:space="preserve"> </v>
      </c>
      <c r="Q55" s="9" t="str">
        <f t="shared" si="52"/>
        <v xml:space="preserve"> </v>
      </c>
      <c r="R55" s="9" t="str">
        <f t="shared" si="52"/>
        <v xml:space="preserve"> </v>
      </c>
      <c r="S55" s="9" t="str">
        <f t="shared" si="52"/>
        <v xml:space="preserve"> </v>
      </c>
      <c r="T55" s="9" t="str">
        <f t="shared" si="52"/>
        <v xml:space="preserve"> </v>
      </c>
      <c r="U55" s="9" t="str">
        <f t="shared" si="52"/>
        <v xml:space="preserve"> </v>
      </c>
      <c r="V55" s="9" t="str">
        <f t="shared" si="52"/>
        <v xml:space="preserve"> </v>
      </c>
      <c r="W55" s="9" t="str">
        <f t="shared" si="52"/>
        <v xml:space="preserve"> </v>
      </c>
      <c r="X55" s="9" t="str">
        <f t="shared" si="52"/>
        <v xml:space="preserve"> </v>
      </c>
      <c r="Y55" s="9" t="str">
        <f t="shared" si="52"/>
        <v xml:space="preserve"> </v>
      </c>
      <c r="Z55" s="9" t="str">
        <f t="shared" si="52"/>
        <v xml:space="preserve"> </v>
      </c>
      <c r="AA55" s="9" t="str">
        <f t="shared" si="52"/>
        <v xml:space="preserve"> </v>
      </c>
      <c r="AB55" s="9" t="str">
        <f t="shared" si="52"/>
        <v xml:space="preserve"> </v>
      </c>
      <c r="AC55" s="9" t="str">
        <f t="shared" si="52"/>
        <v xml:space="preserve"> </v>
      </c>
      <c r="AD55" s="9" t="str">
        <f t="shared" si="52"/>
        <v xml:space="preserve"> </v>
      </c>
      <c r="AE55" s="9" t="str">
        <f t="shared" si="52"/>
        <v xml:space="preserve"> </v>
      </c>
      <c r="AF55" s="9" t="str">
        <f t="shared" si="52"/>
        <v xml:space="preserve"> </v>
      </c>
      <c r="AG55" s="9" t="str">
        <f t="shared" si="52"/>
        <v xml:space="preserve"> </v>
      </c>
      <c r="AH55" s="9" t="str">
        <f t="shared" si="52"/>
        <v xml:space="preserve"> </v>
      </c>
      <c r="AI55" s="9" t="str">
        <f t="shared" si="52"/>
        <v xml:space="preserve"> </v>
      </c>
      <c r="AJ55" s="9" t="str">
        <f t="shared" si="52"/>
        <v xml:space="preserve"> </v>
      </c>
      <c r="AK55" s="9" t="str">
        <f t="shared" si="52"/>
        <v xml:space="preserve"> </v>
      </c>
      <c r="AL55" s="9" t="str">
        <f t="shared" si="52"/>
        <v xml:space="preserve"> </v>
      </c>
      <c r="AM55" s="9" t="str">
        <f t="shared" si="52"/>
        <v xml:space="preserve"> </v>
      </c>
      <c r="AN55" s="9" t="str">
        <f t="shared" si="52"/>
        <v xml:space="preserve"> </v>
      </c>
      <c r="AO55" s="9" t="str">
        <f t="shared" si="52"/>
        <v xml:space="preserve"> </v>
      </c>
      <c r="AP55" s="9" t="str">
        <f t="shared" si="52"/>
        <v xml:space="preserve"> </v>
      </c>
      <c r="AQ55" s="9" t="str">
        <f t="shared" si="52"/>
        <v xml:space="preserve"> </v>
      </c>
      <c r="AR55" s="9" t="str">
        <f t="shared" si="52"/>
        <v xml:space="preserve"> </v>
      </c>
      <c r="AS55" s="9" t="str">
        <f t="shared" si="52"/>
        <v xml:space="preserve"> </v>
      </c>
      <c r="AT55" s="9" t="str">
        <f t="shared" si="52"/>
        <v xml:space="preserve"> </v>
      </c>
      <c r="AU55" s="9" t="str">
        <f t="shared" si="52"/>
        <v xml:space="preserve"> </v>
      </c>
      <c r="AV55" s="9" t="str">
        <f t="shared" si="52"/>
        <v xml:space="preserve"> </v>
      </c>
      <c r="AW55" s="9" t="str">
        <f t="shared" si="52"/>
        <v xml:space="preserve"> </v>
      </c>
      <c r="AX55" s="9" t="str">
        <f t="shared" si="52"/>
        <v xml:space="preserve"> </v>
      </c>
      <c r="AY55" s="9" t="str">
        <f t="shared" si="52"/>
        <v xml:space="preserve"> </v>
      </c>
      <c r="AZ55" s="9" t="str">
        <f t="shared" si="52"/>
        <v xml:space="preserve"> </v>
      </c>
      <c r="BA55" s="9" t="str">
        <f t="shared" si="52"/>
        <v xml:space="preserve"> </v>
      </c>
      <c r="BB55" s="9" t="str">
        <f t="shared" si="52"/>
        <v xml:space="preserve"> </v>
      </c>
      <c r="BC55" s="9" t="str">
        <f t="shared" si="52"/>
        <v xml:space="preserve"> </v>
      </c>
      <c r="BD55" s="9" t="str">
        <f t="shared" si="52"/>
        <v xml:space="preserve"> </v>
      </c>
      <c r="BE55" s="9" t="str">
        <f t="shared" si="52"/>
        <v xml:space="preserve"> </v>
      </c>
      <c r="BF55" s="9" t="str">
        <f t="shared" si="52"/>
        <v xml:space="preserve"> </v>
      </c>
      <c r="BG55" s="9" t="str">
        <f t="shared" si="52"/>
        <v xml:space="preserve"> </v>
      </c>
      <c r="BH55" s="9" t="str">
        <f t="shared" si="52"/>
        <v xml:space="preserve"> </v>
      </c>
      <c r="BI55" s="9" t="str">
        <f t="shared" si="52"/>
        <v xml:space="preserve"> </v>
      </c>
      <c r="BJ55" s="9" t="str">
        <f t="shared" si="52"/>
        <v xml:space="preserve"> </v>
      </c>
      <c r="BK55" s="9" t="str">
        <f t="shared" si="52"/>
        <v xml:space="preserve"> </v>
      </c>
      <c r="BL55" s="9" t="str">
        <f t="shared" si="52"/>
        <v xml:space="preserve"> </v>
      </c>
      <c r="BM55" s="9" t="str">
        <f t="shared" si="52"/>
        <v xml:space="preserve"> </v>
      </c>
      <c r="BN55" s="9" t="str">
        <f t="shared" si="52"/>
        <v xml:space="preserve"> </v>
      </c>
      <c r="BO55" s="9" t="str">
        <f t="shared" si="52"/>
        <v xml:space="preserve"> </v>
      </c>
      <c r="BP55" s="9" t="str">
        <f t="shared" si="52"/>
        <v xml:space="preserve"> </v>
      </c>
      <c r="BQ55" s="9" t="str">
        <f t="shared" si="52"/>
        <v xml:space="preserve"> </v>
      </c>
      <c r="BR55" s="9" t="str">
        <f t="shared" si="52"/>
        <v xml:space="preserve"> </v>
      </c>
      <c r="BS55" s="9" t="str">
        <f t="shared" si="52"/>
        <v xml:space="preserve"> </v>
      </c>
      <c r="BT55" s="9" t="str">
        <f t="shared" si="52"/>
        <v xml:space="preserve"> </v>
      </c>
      <c r="BU55" s="9" t="str">
        <f t="shared" si="52"/>
        <v xml:space="preserve"> </v>
      </c>
      <c r="BV55" s="9" t="str">
        <f t="shared" si="52"/>
        <v xml:space="preserve"> </v>
      </c>
      <c r="BW55" s="9" t="str">
        <f t="shared" si="52"/>
        <v xml:space="preserve"> </v>
      </c>
      <c r="BX55" s="9" t="str">
        <f t="shared" si="52"/>
        <v xml:space="preserve"> </v>
      </c>
      <c r="BY55" s="9" t="str">
        <f t="shared" si="52"/>
        <v xml:space="preserve"> </v>
      </c>
      <c r="BZ55" s="9" t="str">
        <f t="shared" si="52"/>
        <v xml:space="preserve"> </v>
      </c>
      <c r="CA55" s="9" t="str">
        <f t="shared" si="52"/>
        <v xml:space="preserve"> </v>
      </c>
      <c r="CB55" s="9" t="str">
        <f t="shared" si="52"/>
        <v xml:space="preserve"> </v>
      </c>
      <c r="CC55" s="9" t="str">
        <f t="shared" si="52"/>
        <v xml:space="preserve"> </v>
      </c>
      <c r="CD55" s="9" t="str">
        <f t="shared" si="52"/>
        <v xml:space="preserve"> </v>
      </c>
      <c r="CE55" s="9" t="str">
        <f t="shared" si="52"/>
        <v xml:space="preserve"> </v>
      </c>
      <c r="CF55" s="9" t="str">
        <f t="shared" si="52"/>
        <v xml:space="preserve"> </v>
      </c>
      <c r="CG55" s="9" t="str">
        <f t="shared" si="52"/>
        <v xml:space="preserve"> </v>
      </c>
      <c r="CH55" s="9" t="str">
        <f t="shared" si="52"/>
        <v xml:space="preserve"> </v>
      </c>
      <c r="CI55" s="9" t="str">
        <f t="shared" si="52"/>
        <v xml:space="preserve"> </v>
      </c>
      <c r="CJ55" s="9" t="str">
        <f t="shared" si="52"/>
        <v xml:space="preserve"> </v>
      </c>
      <c r="CK55" s="9" t="str">
        <f t="shared" si="52"/>
        <v xml:space="preserve"> </v>
      </c>
      <c r="CL55" s="9" t="str">
        <f t="shared" si="52"/>
        <v xml:space="preserve"> </v>
      </c>
      <c r="CM55" s="9" t="str">
        <f t="shared" si="52"/>
        <v xml:space="preserve"> </v>
      </c>
      <c r="CN55" s="9" t="str">
        <f t="shared" si="52"/>
        <v xml:space="preserve"> </v>
      </c>
      <c r="CO55" s="9" t="str">
        <f t="shared" si="52"/>
        <v xml:space="preserve"> </v>
      </c>
    </row>
    <row r="56" spans="1:93" ht="13" x14ac:dyDescent="0.15">
      <c r="A56" s="9" t="str">
        <f t="shared" ref="A56:CO56" si="53">CONCATENATE(CP56," ",GE56)</f>
        <v xml:space="preserve"> </v>
      </c>
      <c r="B56" s="9" t="str">
        <f t="shared" si="53"/>
        <v xml:space="preserve"> </v>
      </c>
      <c r="C56" s="9" t="str">
        <f t="shared" si="53"/>
        <v xml:space="preserve"> </v>
      </c>
      <c r="D56" s="9" t="str">
        <f t="shared" si="53"/>
        <v xml:space="preserve"> </v>
      </c>
      <c r="E56" s="9" t="str">
        <f t="shared" si="53"/>
        <v xml:space="preserve"> </v>
      </c>
      <c r="F56" s="9" t="str">
        <f t="shared" si="53"/>
        <v xml:space="preserve"> </v>
      </c>
      <c r="G56" s="9" t="str">
        <f t="shared" si="53"/>
        <v xml:space="preserve"> </v>
      </c>
      <c r="H56" s="9" t="str">
        <f t="shared" si="53"/>
        <v xml:space="preserve"> </v>
      </c>
      <c r="I56" s="9" t="str">
        <f t="shared" si="53"/>
        <v xml:space="preserve"> </v>
      </c>
      <c r="J56" s="9" t="str">
        <f t="shared" si="53"/>
        <v xml:space="preserve"> </v>
      </c>
      <c r="K56" s="9" t="str">
        <f t="shared" si="53"/>
        <v xml:space="preserve"> </v>
      </c>
      <c r="L56" s="9" t="str">
        <f t="shared" si="53"/>
        <v xml:space="preserve"> </v>
      </c>
      <c r="M56" s="9" t="str">
        <f t="shared" si="53"/>
        <v xml:space="preserve"> </v>
      </c>
      <c r="N56" s="9" t="str">
        <f t="shared" si="53"/>
        <v xml:space="preserve"> </v>
      </c>
      <c r="O56" s="9" t="str">
        <f t="shared" si="53"/>
        <v xml:space="preserve"> </v>
      </c>
      <c r="P56" s="9" t="str">
        <f t="shared" si="53"/>
        <v xml:space="preserve"> </v>
      </c>
      <c r="Q56" s="9" t="str">
        <f t="shared" si="53"/>
        <v xml:space="preserve"> </v>
      </c>
      <c r="R56" s="9" t="str">
        <f t="shared" si="53"/>
        <v xml:space="preserve"> </v>
      </c>
      <c r="S56" s="9" t="str">
        <f t="shared" si="53"/>
        <v xml:space="preserve"> </v>
      </c>
      <c r="T56" s="9" t="str">
        <f t="shared" si="53"/>
        <v xml:space="preserve"> </v>
      </c>
      <c r="U56" s="9" t="str">
        <f t="shared" si="53"/>
        <v xml:space="preserve"> </v>
      </c>
      <c r="V56" s="9" t="str">
        <f t="shared" si="53"/>
        <v xml:space="preserve"> </v>
      </c>
      <c r="W56" s="9" t="str">
        <f t="shared" si="53"/>
        <v xml:space="preserve"> </v>
      </c>
      <c r="X56" s="9" t="str">
        <f t="shared" si="53"/>
        <v xml:space="preserve"> </v>
      </c>
      <c r="Y56" s="9" t="str">
        <f t="shared" si="53"/>
        <v xml:space="preserve"> </v>
      </c>
      <c r="Z56" s="9" t="str">
        <f t="shared" si="53"/>
        <v xml:space="preserve"> </v>
      </c>
      <c r="AA56" s="9" t="str">
        <f t="shared" si="53"/>
        <v xml:space="preserve"> </v>
      </c>
      <c r="AB56" s="9" t="str">
        <f t="shared" si="53"/>
        <v xml:space="preserve"> </v>
      </c>
      <c r="AC56" s="9" t="str">
        <f t="shared" si="53"/>
        <v xml:space="preserve"> </v>
      </c>
      <c r="AD56" s="9" t="str">
        <f t="shared" si="53"/>
        <v xml:space="preserve"> </v>
      </c>
      <c r="AE56" s="9" t="str">
        <f t="shared" si="53"/>
        <v xml:space="preserve"> </v>
      </c>
      <c r="AF56" s="9" t="str">
        <f t="shared" si="53"/>
        <v xml:space="preserve"> </v>
      </c>
      <c r="AG56" s="9" t="str">
        <f t="shared" si="53"/>
        <v xml:space="preserve"> </v>
      </c>
      <c r="AH56" s="9" t="str">
        <f t="shared" si="53"/>
        <v xml:space="preserve"> </v>
      </c>
      <c r="AI56" s="9" t="str">
        <f t="shared" si="53"/>
        <v xml:space="preserve"> </v>
      </c>
      <c r="AJ56" s="9" t="str">
        <f t="shared" si="53"/>
        <v xml:space="preserve"> </v>
      </c>
      <c r="AK56" s="9" t="str">
        <f t="shared" si="53"/>
        <v xml:space="preserve"> </v>
      </c>
      <c r="AL56" s="9" t="str">
        <f t="shared" si="53"/>
        <v xml:space="preserve"> </v>
      </c>
      <c r="AM56" s="9" t="str">
        <f t="shared" si="53"/>
        <v xml:space="preserve"> </v>
      </c>
      <c r="AN56" s="9" t="str">
        <f t="shared" si="53"/>
        <v xml:space="preserve"> </v>
      </c>
      <c r="AO56" s="9" t="str">
        <f t="shared" si="53"/>
        <v xml:space="preserve"> </v>
      </c>
      <c r="AP56" s="9" t="str">
        <f t="shared" si="53"/>
        <v xml:space="preserve"> </v>
      </c>
      <c r="AQ56" s="9" t="str">
        <f t="shared" si="53"/>
        <v xml:space="preserve"> </v>
      </c>
      <c r="AR56" s="9" t="str">
        <f t="shared" si="53"/>
        <v xml:space="preserve"> </v>
      </c>
      <c r="AS56" s="9" t="str">
        <f t="shared" si="53"/>
        <v xml:space="preserve"> </v>
      </c>
      <c r="AT56" s="9" t="str">
        <f t="shared" si="53"/>
        <v xml:space="preserve"> </v>
      </c>
      <c r="AU56" s="9" t="str">
        <f t="shared" si="53"/>
        <v xml:space="preserve"> </v>
      </c>
      <c r="AV56" s="9" t="str">
        <f t="shared" si="53"/>
        <v xml:space="preserve"> </v>
      </c>
      <c r="AW56" s="9" t="str">
        <f t="shared" si="53"/>
        <v xml:space="preserve"> </v>
      </c>
      <c r="AX56" s="9" t="str">
        <f t="shared" si="53"/>
        <v xml:space="preserve"> </v>
      </c>
      <c r="AY56" s="9" t="str">
        <f t="shared" si="53"/>
        <v xml:space="preserve"> </v>
      </c>
      <c r="AZ56" s="9" t="str">
        <f t="shared" si="53"/>
        <v xml:space="preserve"> </v>
      </c>
      <c r="BA56" s="9" t="str">
        <f t="shared" si="53"/>
        <v xml:space="preserve"> </v>
      </c>
      <c r="BB56" s="9" t="str">
        <f t="shared" si="53"/>
        <v xml:space="preserve"> </v>
      </c>
      <c r="BC56" s="9" t="str">
        <f t="shared" si="53"/>
        <v xml:space="preserve"> </v>
      </c>
      <c r="BD56" s="9" t="str">
        <f t="shared" si="53"/>
        <v xml:space="preserve"> </v>
      </c>
      <c r="BE56" s="9" t="str">
        <f t="shared" si="53"/>
        <v xml:space="preserve"> </v>
      </c>
      <c r="BF56" s="9" t="str">
        <f t="shared" si="53"/>
        <v xml:space="preserve"> </v>
      </c>
      <c r="BG56" s="9" t="str">
        <f t="shared" si="53"/>
        <v xml:space="preserve"> </v>
      </c>
      <c r="BH56" s="9" t="str">
        <f t="shared" si="53"/>
        <v xml:space="preserve"> </v>
      </c>
      <c r="BI56" s="9" t="str">
        <f t="shared" si="53"/>
        <v xml:space="preserve"> </v>
      </c>
      <c r="BJ56" s="9" t="str">
        <f t="shared" si="53"/>
        <v xml:space="preserve"> </v>
      </c>
      <c r="BK56" s="9" t="str">
        <f t="shared" si="53"/>
        <v xml:space="preserve"> </v>
      </c>
      <c r="BL56" s="9" t="str">
        <f t="shared" si="53"/>
        <v xml:space="preserve"> </v>
      </c>
      <c r="BM56" s="9" t="str">
        <f t="shared" si="53"/>
        <v xml:space="preserve"> </v>
      </c>
      <c r="BN56" s="9" t="str">
        <f t="shared" si="53"/>
        <v xml:space="preserve"> </v>
      </c>
      <c r="BO56" s="9" t="str">
        <f t="shared" si="53"/>
        <v xml:space="preserve"> </v>
      </c>
      <c r="BP56" s="9" t="str">
        <f t="shared" si="53"/>
        <v xml:space="preserve"> </v>
      </c>
      <c r="BQ56" s="9" t="str">
        <f t="shared" si="53"/>
        <v xml:space="preserve"> </v>
      </c>
      <c r="BR56" s="9" t="str">
        <f t="shared" si="53"/>
        <v xml:space="preserve"> </v>
      </c>
      <c r="BS56" s="9" t="str">
        <f t="shared" si="53"/>
        <v xml:space="preserve"> </v>
      </c>
      <c r="BT56" s="9" t="str">
        <f t="shared" si="53"/>
        <v xml:space="preserve"> </v>
      </c>
      <c r="BU56" s="9" t="str">
        <f t="shared" si="53"/>
        <v xml:space="preserve"> </v>
      </c>
      <c r="BV56" s="9" t="str">
        <f t="shared" si="53"/>
        <v xml:space="preserve"> </v>
      </c>
      <c r="BW56" s="9" t="str">
        <f t="shared" si="53"/>
        <v xml:space="preserve"> </v>
      </c>
      <c r="BX56" s="9" t="str">
        <f t="shared" si="53"/>
        <v xml:space="preserve"> </v>
      </c>
      <c r="BY56" s="9" t="str">
        <f t="shared" si="53"/>
        <v xml:space="preserve"> </v>
      </c>
      <c r="BZ56" s="9" t="str">
        <f t="shared" si="53"/>
        <v xml:space="preserve"> </v>
      </c>
      <c r="CA56" s="9" t="str">
        <f t="shared" si="53"/>
        <v xml:space="preserve"> </v>
      </c>
      <c r="CB56" s="9" t="str">
        <f t="shared" si="53"/>
        <v xml:space="preserve"> </v>
      </c>
      <c r="CC56" s="9" t="str">
        <f t="shared" si="53"/>
        <v xml:space="preserve"> </v>
      </c>
      <c r="CD56" s="9" t="str">
        <f t="shared" si="53"/>
        <v xml:space="preserve"> </v>
      </c>
      <c r="CE56" s="9" t="str">
        <f t="shared" si="53"/>
        <v xml:space="preserve"> </v>
      </c>
      <c r="CF56" s="9" t="str">
        <f t="shared" si="53"/>
        <v xml:space="preserve"> </v>
      </c>
      <c r="CG56" s="9" t="str">
        <f t="shared" si="53"/>
        <v xml:space="preserve"> </v>
      </c>
      <c r="CH56" s="9" t="str">
        <f t="shared" si="53"/>
        <v xml:space="preserve"> </v>
      </c>
      <c r="CI56" s="9" t="str">
        <f t="shared" si="53"/>
        <v xml:space="preserve"> </v>
      </c>
      <c r="CJ56" s="9" t="str">
        <f t="shared" si="53"/>
        <v xml:space="preserve"> </v>
      </c>
      <c r="CK56" s="9" t="str">
        <f t="shared" si="53"/>
        <v xml:space="preserve"> </v>
      </c>
      <c r="CL56" s="9" t="str">
        <f t="shared" si="53"/>
        <v xml:space="preserve"> </v>
      </c>
      <c r="CM56" s="9" t="str">
        <f t="shared" si="53"/>
        <v xml:space="preserve"> </v>
      </c>
      <c r="CN56" s="9" t="str">
        <f t="shared" si="53"/>
        <v xml:space="preserve"> </v>
      </c>
      <c r="CO56" s="9" t="str">
        <f t="shared" si="53"/>
        <v xml:space="preserve"> </v>
      </c>
    </row>
    <row r="57" spans="1:93" ht="13" x14ac:dyDescent="0.15">
      <c r="A57" s="9" t="str">
        <f t="shared" ref="A57:CO57" si="54">CONCATENATE(CP57," ",GE57)</f>
        <v xml:space="preserve"> </v>
      </c>
      <c r="B57" s="9" t="str">
        <f t="shared" si="54"/>
        <v xml:space="preserve"> </v>
      </c>
      <c r="C57" s="9" t="str">
        <f t="shared" si="54"/>
        <v xml:space="preserve"> </v>
      </c>
      <c r="D57" s="9" t="str">
        <f t="shared" si="54"/>
        <v xml:space="preserve"> </v>
      </c>
      <c r="E57" s="9" t="str">
        <f t="shared" si="54"/>
        <v xml:space="preserve"> </v>
      </c>
      <c r="F57" s="9" t="str">
        <f t="shared" si="54"/>
        <v xml:space="preserve"> </v>
      </c>
      <c r="G57" s="9" t="str">
        <f t="shared" si="54"/>
        <v xml:space="preserve"> </v>
      </c>
      <c r="H57" s="9" t="str">
        <f t="shared" si="54"/>
        <v xml:space="preserve"> </v>
      </c>
      <c r="I57" s="9" t="str">
        <f t="shared" si="54"/>
        <v xml:space="preserve"> </v>
      </c>
      <c r="J57" s="9" t="str">
        <f t="shared" si="54"/>
        <v xml:space="preserve"> </v>
      </c>
      <c r="K57" s="9" t="str">
        <f t="shared" si="54"/>
        <v xml:space="preserve"> </v>
      </c>
      <c r="L57" s="9" t="str">
        <f t="shared" si="54"/>
        <v xml:space="preserve"> </v>
      </c>
      <c r="M57" s="9" t="str">
        <f t="shared" si="54"/>
        <v xml:space="preserve"> </v>
      </c>
      <c r="N57" s="9" t="str">
        <f t="shared" si="54"/>
        <v xml:space="preserve"> </v>
      </c>
      <c r="O57" s="9" t="str">
        <f t="shared" si="54"/>
        <v xml:space="preserve"> </v>
      </c>
      <c r="P57" s="9" t="str">
        <f t="shared" si="54"/>
        <v xml:space="preserve"> </v>
      </c>
      <c r="Q57" s="9" t="str">
        <f t="shared" si="54"/>
        <v xml:space="preserve"> </v>
      </c>
      <c r="R57" s="9" t="str">
        <f t="shared" si="54"/>
        <v xml:space="preserve"> </v>
      </c>
      <c r="S57" s="9" t="str">
        <f t="shared" si="54"/>
        <v xml:space="preserve"> </v>
      </c>
      <c r="T57" s="9" t="str">
        <f t="shared" si="54"/>
        <v xml:space="preserve"> </v>
      </c>
      <c r="U57" s="9" t="str">
        <f t="shared" si="54"/>
        <v xml:space="preserve"> </v>
      </c>
      <c r="V57" s="9" t="str">
        <f t="shared" si="54"/>
        <v xml:space="preserve"> </v>
      </c>
      <c r="W57" s="9" t="str">
        <f t="shared" si="54"/>
        <v xml:space="preserve"> </v>
      </c>
      <c r="X57" s="9" t="str">
        <f t="shared" si="54"/>
        <v xml:space="preserve"> </v>
      </c>
      <c r="Y57" s="9" t="str">
        <f t="shared" si="54"/>
        <v xml:space="preserve"> </v>
      </c>
      <c r="Z57" s="9" t="str">
        <f t="shared" si="54"/>
        <v xml:space="preserve"> </v>
      </c>
      <c r="AA57" s="9" t="str">
        <f t="shared" si="54"/>
        <v xml:space="preserve"> </v>
      </c>
      <c r="AB57" s="9" t="str">
        <f t="shared" si="54"/>
        <v xml:space="preserve"> </v>
      </c>
      <c r="AC57" s="9" t="str">
        <f t="shared" si="54"/>
        <v xml:space="preserve"> </v>
      </c>
      <c r="AD57" s="9" t="str">
        <f t="shared" si="54"/>
        <v xml:space="preserve"> </v>
      </c>
      <c r="AE57" s="9" t="str">
        <f t="shared" si="54"/>
        <v xml:space="preserve"> </v>
      </c>
      <c r="AF57" s="9" t="str">
        <f t="shared" si="54"/>
        <v xml:space="preserve"> </v>
      </c>
      <c r="AG57" s="9" t="str">
        <f t="shared" si="54"/>
        <v xml:space="preserve"> </v>
      </c>
      <c r="AH57" s="9" t="str">
        <f t="shared" si="54"/>
        <v xml:space="preserve"> </v>
      </c>
      <c r="AI57" s="9" t="str">
        <f t="shared" si="54"/>
        <v xml:space="preserve"> </v>
      </c>
      <c r="AJ57" s="9" t="str">
        <f t="shared" si="54"/>
        <v xml:space="preserve"> </v>
      </c>
      <c r="AK57" s="9" t="str">
        <f t="shared" si="54"/>
        <v xml:space="preserve"> </v>
      </c>
      <c r="AL57" s="9" t="str">
        <f t="shared" si="54"/>
        <v xml:space="preserve"> </v>
      </c>
      <c r="AM57" s="9" t="str">
        <f t="shared" si="54"/>
        <v xml:space="preserve"> </v>
      </c>
      <c r="AN57" s="9" t="str">
        <f t="shared" si="54"/>
        <v xml:space="preserve"> </v>
      </c>
      <c r="AO57" s="9" t="str">
        <f t="shared" si="54"/>
        <v xml:space="preserve"> </v>
      </c>
      <c r="AP57" s="9" t="str">
        <f t="shared" si="54"/>
        <v xml:space="preserve"> </v>
      </c>
      <c r="AQ57" s="9" t="str">
        <f t="shared" si="54"/>
        <v xml:space="preserve"> </v>
      </c>
      <c r="AR57" s="9" t="str">
        <f t="shared" si="54"/>
        <v xml:space="preserve"> </v>
      </c>
      <c r="AS57" s="9" t="str">
        <f t="shared" si="54"/>
        <v xml:space="preserve"> </v>
      </c>
      <c r="AT57" s="9" t="str">
        <f t="shared" si="54"/>
        <v xml:space="preserve"> </v>
      </c>
      <c r="AU57" s="9" t="str">
        <f t="shared" si="54"/>
        <v xml:space="preserve"> </v>
      </c>
      <c r="AV57" s="9" t="str">
        <f t="shared" si="54"/>
        <v xml:space="preserve"> </v>
      </c>
      <c r="AW57" s="9" t="str">
        <f t="shared" si="54"/>
        <v xml:space="preserve"> </v>
      </c>
      <c r="AX57" s="9" t="str">
        <f t="shared" si="54"/>
        <v xml:space="preserve"> </v>
      </c>
      <c r="AY57" s="9" t="str">
        <f t="shared" si="54"/>
        <v xml:space="preserve"> </v>
      </c>
      <c r="AZ57" s="9" t="str">
        <f t="shared" si="54"/>
        <v xml:space="preserve"> </v>
      </c>
      <c r="BA57" s="9" t="str">
        <f t="shared" si="54"/>
        <v xml:space="preserve"> </v>
      </c>
      <c r="BB57" s="9" t="str">
        <f t="shared" si="54"/>
        <v xml:space="preserve"> </v>
      </c>
      <c r="BC57" s="9" t="str">
        <f t="shared" si="54"/>
        <v xml:space="preserve"> </v>
      </c>
      <c r="BD57" s="9" t="str">
        <f t="shared" si="54"/>
        <v xml:space="preserve"> </v>
      </c>
      <c r="BE57" s="9" t="str">
        <f t="shared" si="54"/>
        <v xml:space="preserve"> </v>
      </c>
      <c r="BF57" s="9" t="str">
        <f t="shared" si="54"/>
        <v xml:space="preserve"> </v>
      </c>
      <c r="BG57" s="9" t="str">
        <f t="shared" si="54"/>
        <v xml:space="preserve"> </v>
      </c>
      <c r="BH57" s="9" t="str">
        <f t="shared" si="54"/>
        <v xml:space="preserve"> </v>
      </c>
      <c r="BI57" s="9" t="str">
        <f t="shared" si="54"/>
        <v xml:space="preserve"> </v>
      </c>
      <c r="BJ57" s="9" t="str">
        <f t="shared" si="54"/>
        <v xml:space="preserve"> </v>
      </c>
      <c r="BK57" s="9" t="str">
        <f t="shared" si="54"/>
        <v xml:space="preserve"> </v>
      </c>
      <c r="BL57" s="9" t="str">
        <f t="shared" si="54"/>
        <v xml:space="preserve"> </v>
      </c>
      <c r="BM57" s="9" t="str">
        <f t="shared" si="54"/>
        <v xml:space="preserve"> </v>
      </c>
      <c r="BN57" s="9" t="str">
        <f t="shared" si="54"/>
        <v xml:space="preserve"> </v>
      </c>
      <c r="BO57" s="9" t="str">
        <f t="shared" si="54"/>
        <v xml:space="preserve"> </v>
      </c>
      <c r="BP57" s="9" t="str">
        <f t="shared" si="54"/>
        <v xml:space="preserve"> </v>
      </c>
      <c r="BQ57" s="9" t="str">
        <f t="shared" si="54"/>
        <v xml:space="preserve"> </v>
      </c>
      <c r="BR57" s="9" t="str">
        <f t="shared" si="54"/>
        <v xml:space="preserve"> </v>
      </c>
      <c r="BS57" s="9" t="str">
        <f t="shared" si="54"/>
        <v xml:space="preserve"> </v>
      </c>
      <c r="BT57" s="9" t="str">
        <f t="shared" si="54"/>
        <v xml:space="preserve"> </v>
      </c>
      <c r="BU57" s="9" t="str">
        <f t="shared" si="54"/>
        <v xml:space="preserve"> </v>
      </c>
      <c r="BV57" s="9" t="str">
        <f t="shared" si="54"/>
        <v xml:space="preserve"> </v>
      </c>
      <c r="BW57" s="9" t="str">
        <f t="shared" si="54"/>
        <v xml:space="preserve"> </v>
      </c>
      <c r="BX57" s="9" t="str">
        <f t="shared" si="54"/>
        <v xml:space="preserve"> </v>
      </c>
      <c r="BY57" s="9" t="str">
        <f t="shared" si="54"/>
        <v xml:space="preserve"> </v>
      </c>
      <c r="BZ57" s="9" t="str">
        <f t="shared" si="54"/>
        <v xml:space="preserve"> </v>
      </c>
      <c r="CA57" s="9" t="str">
        <f t="shared" si="54"/>
        <v xml:space="preserve"> </v>
      </c>
      <c r="CB57" s="9" t="str">
        <f t="shared" si="54"/>
        <v xml:space="preserve"> </v>
      </c>
      <c r="CC57" s="9" t="str">
        <f t="shared" si="54"/>
        <v xml:space="preserve"> </v>
      </c>
      <c r="CD57" s="9" t="str">
        <f t="shared" si="54"/>
        <v xml:space="preserve"> </v>
      </c>
      <c r="CE57" s="9" t="str">
        <f t="shared" si="54"/>
        <v xml:space="preserve"> </v>
      </c>
      <c r="CF57" s="9" t="str">
        <f t="shared" si="54"/>
        <v xml:space="preserve"> </v>
      </c>
      <c r="CG57" s="9" t="str">
        <f t="shared" si="54"/>
        <v xml:space="preserve"> </v>
      </c>
      <c r="CH57" s="9" t="str">
        <f t="shared" si="54"/>
        <v xml:space="preserve"> </v>
      </c>
      <c r="CI57" s="9" t="str">
        <f t="shared" si="54"/>
        <v xml:space="preserve"> </v>
      </c>
      <c r="CJ57" s="9" t="str">
        <f t="shared" si="54"/>
        <v xml:space="preserve"> </v>
      </c>
      <c r="CK57" s="9" t="str">
        <f t="shared" si="54"/>
        <v xml:space="preserve"> </v>
      </c>
      <c r="CL57" s="9" t="str">
        <f t="shared" si="54"/>
        <v xml:space="preserve"> </v>
      </c>
      <c r="CM57" s="9" t="str">
        <f t="shared" si="54"/>
        <v xml:space="preserve"> </v>
      </c>
      <c r="CN57" s="9" t="str">
        <f t="shared" si="54"/>
        <v xml:space="preserve"> </v>
      </c>
      <c r="CO57" s="9" t="str">
        <f t="shared" si="54"/>
        <v xml:space="preserve"> </v>
      </c>
    </row>
    <row r="58" spans="1:93" ht="13" x14ac:dyDescent="0.15">
      <c r="A58" s="9" t="str">
        <f t="shared" ref="A58:CO58" si="55">CONCATENATE(CP58," ",GE58)</f>
        <v xml:space="preserve"> </v>
      </c>
      <c r="B58" s="9" t="str">
        <f t="shared" si="55"/>
        <v xml:space="preserve"> </v>
      </c>
      <c r="C58" s="9" t="str">
        <f t="shared" si="55"/>
        <v xml:space="preserve"> </v>
      </c>
      <c r="D58" s="9" t="str">
        <f t="shared" si="55"/>
        <v xml:space="preserve"> </v>
      </c>
      <c r="E58" s="9" t="str">
        <f t="shared" si="55"/>
        <v xml:space="preserve"> </v>
      </c>
      <c r="F58" s="9" t="str">
        <f t="shared" si="55"/>
        <v xml:space="preserve"> </v>
      </c>
      <c r="G58" s="9" t="str">
        <f t="shared" si="55"/>
        <v xml:space="preserve"> </v>
      </c>
      <c r="H58" s="9" t="str">
        <f t="shared" si="55"/>
        <v xml:space="preserve"> </v>
      </c>
      <c r="I58" s="9" t="str">
        <f t="shared" si="55"/>
        <v xml:space="preserve"> </v>
      </c>
      <c r="J58" s="9" t="str">
        <f t="shared" si="55"/>
        <v xml:space="preserve"> </v>
      </c>
      <c r="K58" s="9" t="str">
        <f t="shared" si="55"/>
        <v xml:space="preserve"> </v>
      </c>
      <c r="L58" s="9" t="str">
        <f t="shared" si="55"/>
        <v xml:space="preserve"> </v>
      </c>
      <c r="M58" s="9" t="str">
        <f t="shared" si="55"/>
        <v xml:space="preserve"> </v>
      </c>
      <c r="N58" s="9" t="str">
        <f t="shared" si="55"/>
        <v xml:space="preserve"> </v>
      </c>
      <c r="O58" s="9" t="str">
        <f t="shared" si="55"/>
        <v xml:space="preserve"> </v>
      </c>
      <c r="P58" s="9" t="str">
        <f t="shared" si="55"/>
        <v xml:space="preserve"> </v>
      </c>
      <c r="Q58" s="9" t="str">
        <f t="shared" si="55"/>
        <v xml:space="preserve"> </v>
      </c>
      <c r="R58" s="9" t="str">
        <f t="shared" si="55"/>
        <v xml:space="preserve"> </v>
      </c>
      <c r="S58" s="9" t="str">
        <f t="shared" si="55"/>
        <v xml:space="preserve"> </v>
      </c>
      <c r="T58" s="9" t="str">
        <f t="shared" si="55"/>
        <v xml:space="preserve"> </v>
      </c>
      <c r="U58" s="9" t="str">
        <f t="shared" si="55"/>
        <v xml:space="preserve"> </v>
      </c>
      <c r="V58" s="9" t="str">
        <f t="shared" si="55"/>
        <v xml:space="preserve"> </v>
      </c>
      <c r="W58" s="9" t="str">
        <f t="shared" si="55"/>
        <v xml:space="preserve"> </v>
      </c>
      <c r="X58" s="9" t="str">
        <f t="shared" si="55"/>
        <v xml:space="preserve"> </v>
      </c>
      <c r="Y58" s="9" t="str">
        <f t="shared" si="55"/>
        <v xml:space="preserve"> </v>
      </c>
      <c r="Z58" s="9" t="str">
        <f t="shared" si="55"/>
        <v xml:space="preserve"> </v>
      </c>
      <c r="AA58" s="9" t="str">
        <f t="shared" si="55"/>
        <v xml:space="preserve"> </v>
      </c>
      <c r="AB58" s="9" t="str">
        <f t="shared" si="55"/>
        <v xml:space="preserve"> </v>
      </c>
      <c r="AC58" s="9" t="str">
        <f t="shared" si="55"/>
        <v xml:space="preserve"> </v>
      </c>
      <c r="AD58" s="9" t="str">
        <f t="shared" si="55"/>
        <v xml:space="preserve"> </v>
      </c>
      <c r="AE58" s="9" t="str">
        <f t="shared" si="55"/>
        <v xml:space="preserve"> </v>
      </c>
      <c r="AF58" s="9" t="str">
        <f t="shared" si="55"/>
        <v xml:space="preserve"> </v>
      </c>
      <c r="AG58" s="9" t="str">
        <f t="shared" si="55"/>
        <v xml:space="preserve"> </v>
      </c>
      <c r="AH58" s="9" t="str">
        <f t="shared" si="55"/>
        <v xml:space="preserve"> </v>
      </c>
      <c r="AI58" s="9" t="str">
        <f t="shared" si="55"/>
        <v xml:space="preserve"> </v>
      </c>
      <c r="AJ58" s="9" t="str">
        <f t="shared" si="55"/>
        <v xml:space="preserve"> </v>
      </c>
      <c r="AK58" s="9" t="str">
        <f t="shared" si="55"/>
        <v xml:space="preserve"> </v>
      </c>
      <c r="AL58" s="9" t="str">
        <f t="shared" si="55"/>
        <v xml:space="preserve"> </v>
      </c>
      <c r="AM58" s="9" t="str">
        <f t="shared" si="55"/>
        <v xml:space="preserve"> </v>
      </c>
      <c r="AN58" s="9" t="str">
        <f t="shared" si="55"/>
        <v xml:space="preserve"> </v>
      </c>
      <c r="AO58" s="9" t="str">
        <f t="shared" si="55"/>
        <v xml:space="preserve"> </v>
      </c>
      <c r="AP58" s="9" t="str">
        <f t="shared" si="55"/>
        <v xml:space="preserve"> </v>
      </c>
      <c r="AQ58" s="9" t="str">
        <f t="shared" si="55"/>
        <v xml:space="preserve"> </v>
      </c>
      <c r="AR58" s="9" t="str">
        <f t="shared" si="55"/>
        <v xml:space="preserve"> </v>
      </c>
      <c r="AS58" s="9" t="str">
        <f t="shared" si="55"/>
        <v xml:space="preserve"> </v>
      </c>
      <c r="AT58" s="9" t="str">
        <f t="shared" si="55"/>
        <v xml:space="preserve"> </v>
      </c>
      <c r="AU58" s="9" t="str">
        <f t="shared" si="55"/>
        <v xml:space="preserve"> </v>
      </c>
      <c r="AV58" s="9" t="str">
        <f t="shared" si="55"/>
        <v xml:space="preserve"> </v>
      </c>
      <c r="AW58" s="9" t="str">
        <f t="shared" si="55"/>
        <v xml:space="preserve"> </v>
      </c>
      <c r="AX58" s="9" t="str">
        <f t="shared" si="55"/>
        <v xml:space="preserve"> </v>
      </c>
      <c r="AY58" s="9" t="str">
        <f t="shared" si="55"/>
        <v xml:space="preserve"> </v>
      </c>
      <c r="AZ58" s="9" t="str">
        <f t="shared" si="55"/>
        <v xml:space="preserve"> </v>
      </c>
      <c r="BA58" s="9" t="str">
        <f t="shared" si="55"/>
        <v xml:space="preserve"> </v>
      </c>
      <c r="BB58" s="9" t="str">
        <f t="shared" si="55"/>
        <v xml:space="preserve"> </v>
      </c>
      <c r="BC58" s="9" t="str">
        <f t="shared" si="55"/>
        <v xml:space="preserve"> </v>
      </c>
      <c r="BD58" s="9" t="str">
        <f t="shared" si="55"/>
        <v xml:space="preserve"> </v>
      </c>
      <c r="BE58" s="9" t="str">
        <f t="shared" si="55"/>
        <v xml:space="preserve"> </v>
      </c>
      <c r="BF58" s="9" t="str">
        <f t="shared" si="55"/>
        <v xml:space="preserve"> </v>
      </c>
      <c r="BG58" s="9" t="str">
        <f t="shared" si="55"/>
        <v xml:space="preserve"> </v>
      </c>
      <c r="BH58" s="9" t="str">
        <f t="shared" si="55"/>
        <v xml:space="preserve"> </v>
      </c>
      <c r="BI58" s="9" t="str">
        <f t="shared" si="55"/>
        <v xml:space="preserve"> </v>
      </c>
      <c r="BJ58" s="9" t="str">
        <f t="shared" si="55"/>
        <v xml:space="preserve"> </v>
      </c>
      <c r="BK58" s="9" t="str">
        <f t="shared" si="55"/>
        <v xml:space="preserve"> </v>
      </c>
      <c r="BL58" s="9" t="str">
        <f t="shared" si="55"/>
        <v xml:space="preserve"> </v>
      </c>
      <c r="BM58" s="9" t="str">
        <f t="shared" si="55"/>
        <v xml:space="preserve"> </v>
      </c>
      <c r="BN58" s="9" t="str">
        <f t="shared" si="55"/>
        <v xml:space="preserve"> </v>
      </c>
      <c r="BO58" s="9" t="str">
        <f t="shared" si="55"/>
        <v xml:space="preserve"> </v>
      </c>
      <c r="BP58" s="9" t="str">
        <f t="shared" si="55"/>
        <v xml:space="preserve"> </v>
      </c>
      <c r="BQ58" s="9" t="str">
        <f t="shared" si="55"/>
        <v xml:space="preserve"> </v>
      </c>
      <c r="BR58" s="9" t="str">
        <f t="shared" si="55"/>
        <v xml:space="preserve"> </v>
      </c>
      <c r="BS58" s="9" t="str">
        <f t="shared" si="55"/>
        <v xml:space="preserve"> </v>
      </c>
      <c r="BT58" s="9" t="str">
        <f t="shared" si="55"/>
        <v xml:space="preserve"> </v>
      </c>
      <c r="BU58" s="9" t="str">
        <f t="shared" si="55"/>
        <v xml:space="preserve"> </v>
      </c>
      <c r="BV58" s="9" t="str">
        <f t="shared" si="55"/>
        <v xml:space="preserve"> </v>
      </c>
      <c r="BW58" s="9" t="str">
        <f t="shared" si="55"/>
        <v xml:space="preserve"> </v>
      </c>
      <c r="BX58" s="9" t="str">
        <f t="shared" si="55"/>
        <v xml:space="preserve"> </v>
      </c>
      <c r="BY58" s="9" t="str">
        <f t="shared" si="55"/>
        <v xml:space="preserve"> </v>
      </c>
      <c r="BZ58" s="9" t="str">
        <f t="shared" si="55"/>
        <v xml:space="preserve"> </v>
      </c>
      <c r="CA58" s="9" t="str">
        <f t="shared" si="55"/>
        <v xml:space="preserve"> </v>
      </c>
      <c r="CB58" s="9" t="str">
        <f t="shared" si="55"/>
        <v xml:space="preserve"> </v>
      </c>
      <c r="CC58" s="9" t="str">
        <f t="shared" si="55"/>
        <v xml:space="preserve"> </v>
      </c>
      <c r="CD58" s="9" t="str">
        <f t="shared" si="55"/>
        <v xml:space="preserve"> </v>
      </c>
      <c r="CE58" s="9" t="str">
        <f t="shared" si="55"/>
        <v xml:space="preserve"> </v>
      </c>
      <c r="CF58" s="9" t="str">
        <f t="shared" si="55"/>
        <v xml:space="preserve"> </v>
      </c>
      <c r="CG58" s="9" t="str">
        <f t="shared" si="55"/>
        <v xml:space="preserve"> </v>
      </c>
      <c r="CH58" s="9" t="str">
        <f t="shared" si="55"/>
        <v xml:space="preserve"> </v>
      </c>
      <c r="CI58" s="9" t="str">
        <f t="shared" si="55"/>
        <v xml:space="preserve"> </v>
      </c>
      <c r="CJ58" s="9" t="str">
        <f t="shared" si="55"/>
        <v xml:space="preserve"> </v>
      </c>
      <c r="CK58" s="9" t="str">
        <f t="shared" si="55"/>
        <v xml:space="preserve"> </v>
      </c>
      <c r="CL58" s="9" t="str">
        <f t="shared" si="55"/>
        <v xml:space="preserve"> </v>
      </c>
      <c r="CM58" s="9" t="str">
        <f t="shared" si="55"/>
        <v xml:space="preserve"> </v>
      </c>
      <c r="CN58" s="9" t="str">
        <f t="shared" si="55"/>
        <v xml:space="preserve"> </v>
      </c>
      <c r="CO58" s="9" t="str">
        <f t="shared" si="55"/>
        <v xml:space="preserve"> </v>
      </c>
    </row>
    <row r="59" spans="1:93" ht="13" x14ac:dyDescent="0.15">
      <c r="A59" s="9" t="str">
        <f t="shared" ref="A59:CO59" si="56">CONCATENATE(CP59," ",GE59)</f>
        <v xml:space="preserve"> </v>
      </c>
      <c r="B59" s="9" t="str">
        <f t="shared" si="56"/>
        <v xml:space="preserve"> </v>
      </c>
      <c r="C59" s="9" t="str">
        <f t="shared" si="56"/>
        <v xml:space="preserve"> </v>
      </c>
      <c r="D59" s="9" t="str">
        <f t="shared" si="56"/>
        <v xml:space="preserve"> </v>
      </c>
      <c r="E59" s="9" t="str">
        <f t="shared" si="56"/>
        <v xml:space="preserve"> </v>
      </c>
      <c r="F59" s="9" t="str">
        <f t="shared" si="56"/>
        <v xml:space="preserve"> </v>
      </c>
      <c r="G59" s="9" t="str">
        <f t="shared" si="56"/>
        <v xml:space="preserve"> </v>
      </c>
      <c r="H59" s="9" t="str">
        <f t="shared" si="56"/>
        <v xml:space="preserve"> </v>
      </c>
      <c r="I59" s="9" t="str">
        <f t="shared" si="56"/>
        <v xml:space="preserve"> </v>
      </c>
      <c r="J59" s="9" t="str">
        <f t="shared" si="56"/>
        <v xml:space="preserve"> </v>
      </c>
      <c r="K59" s="9" t="str">
        <f t="shared" si="56"/>
        <v xml:space="preserve"> </v>
      </c>
      <c r="L59" s="9" t="str">
        <f t="shared" si="56"/>
        <v xml:space="preserve"> </v>
      </c>
      <c r="M59" s="9" t="str">
        <f t="shared" si="56"/>
        <v xml:space="preserve"> </v>
      </c>
      <c r="N59" s="9" t="str">
        <f t="shared" si="56"/>
        <v xml:space="preserve"> </v>
      </c>
      <c r="O59" s="9" t="str">
        <f t="shared" si="56"/>
        <v xml:space="preserve"> </v>
      </c>
      <c r="P59" s="9" t="str">
        <f t="shared" si="56"/>
        <v xml:space="preserve"> </v>
      </c>
      <c r="Q59" s="9" t="str">
        <f t="shared" si="56"/>
        <v xml:space="preserve"> </v>
      </c>
      <c r="R59" s="9" t="str">
        <f t="shared" si="56"/>
        <v xml:space="preserve"> </v>
      </c>
      <c r="S59" s="9" t="str">
        <f t="shared" si="56"/>
        <v xml:space="preserve"> </v>
      </c>
      <c r="T59" s="9" t="str">
        <f t="shared" si="56"/>
        <v xml:space="preserve"> </v>
      </c>
      <c r="U59" s="9" t="str">
        <f t="shared" si="56"/>
        <v xml:space="preserve"> </v>
      </c>
      <c r="V59" s="9" t="str">
        <f t="shared" si="56"/>
        <v xml:space="preserve"> </v>
      </c>
      <c r="W59" s="9" t="str">
        <f t="shared" si="56"/>
        <v xml:space="preserve"> </v>
      </c>
      <c r="X59" s="9" t="str">
        <f t="shared" si="56"/>
        <v xml:space="preserve"> </v>
      </c>
      <c r="Y59" s="9" t="str">
        <f t="shared" si="56"/>
        <v xml:space="preserve"> </v>
      </c>
      <c r="Z59" s="9" t="str">
        <f t="shared" si="56"/>
        <v xml:space="preserve"> </v>
      </c>
      <c r="AA59" s="9" t="str">
        <f t="shared" si="56"/>
        <v xml:space="preserve"> </v>
      </c>
      <c r="AB59" s="9" t="str">
        <f t="shared" si="56"/>
        <v xml:space="preserve"> </v>
      </c>
      <c r="AC59" s="9" t="str">
        <f t="shared" si="56"/>
        <v xml:space="preserve"> </v>
      </c>
      <c r="AD59" s="9" t="str">
        <f t="shared" si="56"/>
        <v xml:space="preserve"> </v>
      </c>
      <c r="AE59" s="9" t="str">
        <f t="shared" si="56"/>
        <v xml:space="preserve"> </v>
      </c>
      <c r="AF59" s="9" t="str">
        <f t="shared" si="56"/>
        <v xml:space="preserve"> </v>
      </c>
      <c r="AG59" s="9" t="str">
        <f t="shared" si="56"/>
        <v xml:space="preserve"> </v>
      </c>
      <c r="AH59" s="9" t="str">
        <f t="shared" si="56"/>
        <v xml:space="preserve"> </v>
      </c>
      <c r="AI59" s="9" t="str">
        <f t="shared" si="56"/>
        <v xml:space="preserve"> </v>
      </c>
      <c r="AJ59" s="9" t="str">
        <f t="shared" si="56"/>
        <v xml:space="preserve"> </v>
      </c>
      <c r="AK59" s="9" t="str">
        <f t="shared" si="56"/>
        <v xml:space="preserve"> </v>
      </c>
      <c r="AL59" s="9" t="str">
        <f t="shared" si="56"/>
        <v xml:space="preserve"> </v>
      </c>
      <c r="AM59" s="9" t="str">
        <f t="shared" si="56"/>
        <v xml:space="preserve"> </v>
      </c>
      <c r="AN59" s="9" t="str">
        <f t="shared" si="56"/>
        <v xml:space="preserve"> </v>
      </c>
      <c r="AO59" s="9" t="str">
        <f t="shared" si="56"/>
        <v xml:space="preserve"> </v>
      </c>
      <c r="AP59" s="9" t="str">
        <f t="shared" si="56"/>
        <v xml:space="preserve"> </v>
      </c>
      <c r="AQ59" s="9" t="str">
        <f t="shared" si="56"/>
        <v xml:space="preserve"> </v>
      </c>
      <c r="AR59" s="9" t="str">
        <f t="shared" si="56"/>
        <v xml:space="preserve"> </v>
      </c>
      <c r="AS59" s="9" t="str">
        <f t="shared" si="56"/>
        <v xml:space="preserve"> </v>
      </c>
      <c r="AT59" s="9" t="str">
        <f t="shared" si="56"/>
        <v xml:space="preserve"> </v>
      </c>
      <c r="AU59" s="9" t="str">
        <f t="shared" si="56"/>
        <v xml:space="preserve"> </v>
      </c>
      <c r="AV59" s="9" t="str">
        <f t="shared" si="56"/>
        <v xml:space="preserve"> </v>
      </c>
      <c r="AW59" s="9" t="str">
        <f t="shared" si="56"/>
        <v xml:space="preserve"> </v>
      </c>
      <c r="AX59" s="9" t="str">
        <f t="shared" si="56"/>
        <v xml:space="preserve"> </v>
      </c>
      <c r="AY59" s="9" t="str">
        <f t="shared" si="56"/>
        <v xml:space="preserve"> </v>
      </c>
      <c r="AZ59" s="9" t="str">
        <f t="shared" si="56"/>
        <v xml:space="preserve"> </v>
      </c>
      <c r="BA59" s="9" t="str">
        <f t="shared" si="56"/>
        <v xml:space="preserve"> </v>
      </c>
      <c r="BB59" s="9" t="str">
        <f t="shared" si="56"/>
        <v xml:space="preserve"> </v>
      </c>
      <c r="BC59" s="9" t="str">
        <f t="shared" si="56"/>
        <v xml:space="preserve"> </v>
      </c>
      <c r="BD59" s="9" t="str">
        <f t="shared" si="56"/>
        <v xml:space="preserve"> </v>
      </c>
      <c r="BE59" s="9" t="str">
        <f t="shared" si="56"/>
        <v xml:space="preserve"> </v>
      </c>
      <c r="BF59" s="9" t="str">
        <f t="shared" si="56"/>
        <v xml:space="preserve"> </v>
      </c>
      <c r="BG59" s="9" t="str">
        <f t="shared" si="56"/>
        <v xml:space="preserve"> </v>
      </c>
      <c r="BH59" s="9" t="str">
        <f t="shared" si="56"/>
        <v xml:space="preserve"> </v>
      </c>
      <c r="BI59" s="9" t="str">
        <f t="shared" si="56"/>
        <v xml:space="preserve"> </v>
      </c>
      <c r="BJ59" s="9" t="str">
        <f t="shared" si="56"/>
        <v xml:space="preserve"> </v>
      </c>
      <c r="BK59" s="9" t="str">
        <f t="shared" si="56"/>
        <v xml:space="preserve"> </v>
      </c>
      <c r="BL59" s="9" t="str">
        <f t="shared" si="56"/>
        <v xml:space="preserve"> </v>
      </c>
      <c r="BM59" s="9" t="str">
        <f t="shared" si="56"/>
        <v xml:space="preserve"> </v>
      </c>
      <c r="BN59" s="9" t="str">
        <f t="shared" si="56"/>
        <v xml:space="preserve"> </v>
      </c>
      <c r="BO59" s="9" t="str">
        <f t="shared" si="56"/>
        <v xml:space="preserve"> </v>
      </c>
      <c r="BP59" s="9" t="str">
        <f t="shared" si="56"/>
        <v xml:space="preserve"> </v>
      </c>
      <c r="BQ59" s="9" t="str">
        <f t="shared" si="56"/>
        <v xml:space="preserve"> </v>
      </c>
      <c r="BR59" s="9" t="str">
        <f t="shared" si="56"/>
        <v xml:space="preserve"> </v>
      </c>
      <c r="BS59" s="9" t="str">
        <f t="shared" si="56"/>
        <v xml:space="preserve"> </v>
      </c>
      <c r="BT59" s="9" t="str">
        <f t="shared" si="56"/>
        <v xml:space="preserve"> </v>
      </c>
      <c r="BU59" s="9" t="str">
        <f t="shared" si="56"/>
        <v xml:space="preserve"> </v>
      </c>
      <c r="BV59" s="9" t="str">
        <f t="shared" si="56"/>
        <v xml:space="preserve"> </v>
      </c>
      <c r="BW59" s="9" t="str">
        <f t="shared" si="56"/>
        <v xml:space="preserve"> </v>
      </c>
      <c r="BX59" s="9" t="str">
        <f t="shared" si="56"/>
        <v xml:space="preserve"> </v>
      </c>
      <c r="BY59" s="9" t="str">
        <f t="shared" si="56"/>
        <v xml:space="preserve"> </v>
      </c>
      <c r="BZ59" s="9" t="str">
        <f t="shared" si="56"/>
        <v xml:space="preserve"> </v>
      </c>
      <c r="CA59" s="9" t="str">
        <f t="shared" si="56"/>
        <v xml:space="preserve"> </v>
      </c>
      <c r="CB59" s="9" t="str">
        <f t="shared" si="56"/>
        <v xml:space="preserve"> </v>
      </c>
      <c r="CC59" s="9" t="str">
        <f t="shared" si="56"/>
        <v xml:space="preserve"> </v>
      </c>
      <c r="CD59" s="9" t="str">
        <f t="shared" si="56"/>
        <v xml:space="preserve"> </v>
      </c>
      <c r="CE59" s="9" t="str">
        <f t="shared" si="56"/>
        <v xml:space="preserve"> </v>
      </c>
      <c r="CF59" s="9" t="str">
        <f t="shared" si="56"/>
        <v xml:space="preserve"> </v>
      </c>
      <c r="CG59" s="9" t="str">
        <f t="shared" si="56"/>
        <v xml:space="preserve"> </v>
      </c>
      <c r="CH59" s="9" t="str">
        <f t="shared" si="56"/>
        <v xml:space="preserve"> </v>
      </c>
      <c r="CI59" s="9" t="str">
        <f t="shared" si="56"/>
        <v xml:space="preserve"> </v>
      </c>
      <c r="CJ59" s="9" t="str">
        <f t="shared" si="56"/>
        <v xml:space="preserve"> </v>
      </c>
      <c r="CK59" s="9" t="str">
        <f t="shared" si="56"/>
        <v xml:space="preserve"> </v>
      </c>
      <c r="CL59" s="9" t="str">
        <f t="shared" si="56"/>
        <v xml:space="preserve"> </v>
      </c>
      <c r="CM59" s="9" t="str">
        <f t="shared" si="56"/>
        <v xml:space="preserve"> </v>
      </c>
      <c r="CN59" s="9" t="str">
        <f t="shared" si="56"/>
        <v xml:space="preserve"> </v>
      </c>
      <c r="CO59" s="9" t="str">
        <f t="shared" si="56"/>
        <v xml:space="preserve"> </v>
      </c>
    </row>
    <row r="60" spans="1:93" ht="13" x14ac:dyDescent="0.15">
      <c r="A60" s="9" t="str">
        <f t="shared" ref="A60:CO60" si="57">CONCATENATE(CP60," ",GE60)</f>
        <v xml:space="preserve"> </v>
      </c>
      <c r="B60" s="9" t="str">
        <f t="shared" si="57"/>
        <v xml:space="preserve"> </v>
      </c>
      <c r="C60" s="9" t="str">
        <f t="shared" si="57"/>
        <v xml:space="preserve"> </v>
      </c>
      <c r="D60" s="9" t="str">
        <f t="shared" si="57"/>
        <v xml:space="preserve"> </v>
      </c>
      <c r="E60" s="9" t="str">
        <f t="shared" si="57"/>
        <v xml:space="preserve"> </v>
      </c>
      <c r="F60" s="9" t="str">
        <f t="shared" si="57"/>
        <v xml:space="preserve"> </v>
      </c>
      <c r="G60" s="9" t="str">
        <f t="shared" si="57"/>
        <v xml:space="preserve"> </v>
      </c>
      <c r="H60" s="9" t="str">
        <f t="shared" si="57"/>
        <v xml:space="preserve"> </v>
      </c>
      <c r="I60" s="9" t="str">
        <f t="shared" si="57"/>
        <v xml:space="preserve"> </v>
      </c>
      <c r="J60" s="9" t="str">
        <f t="shared" si="57"/>
        <v xml:space="preserve"> </v>
      </c>
      <c r="K60" s="9" t="str">
        <f t="shared" si="57"/>
        <v xml:space="preserve"> </v>
      </c>
      <c r="L60" s="9" t="str">
        <f t="shared" si="57"/>
        <v xml:space="preserve"> </v>
      </c>
      <c r="M60" s="9" t="str">
        <f t="shared" si="57"/>
        <v xml:space="preserve"> </v>
      </c>
      <c r="N60" s="9" t="str">
        <f t="shared" si="57"/>
        <v xml:space="preserve"> </v>
      </c>
      <c r="O60" s="9" t="str">
        <f t="shared" si="57"/>
        <v xml:space="preserve"> </v>
      </c>
      <c r="P60" s="9" t="str">
        <f t="shared" si="57"/>
        <v xml:space="preserve"> </v>
      </c>
      <c r="Q60" s="9" t="str">
        <f t="shared" si="57"/>
        <v xml:space="preserve"> </v>
      </c>
      <c r="R60" s="9" t="str">
        <f t="shared" si="57"/>
        <v xml:space="preserve"> </v>
      </c>
      <c r="S60" s="9" t="str">
        <f t="shared" si="57"/>
        <v xml:space="preserve"> </v>
      </c>
      <c r="T60" s="9" t="str">
        <f t="shared" si="57"/>
        <v xml:space="preserve"> </v>
      </c>
      <c r="U60" s="9" t="str">
        <f t="shared" si="57"/>
        <v xml:space="preserve"> </v>
      </c>
      <c r="V60" s="9" t="str">
        <f t="shared" si="57"/>
        <v xml:space="preserve"> </v>
      </c>
      <c r="W60" s="9" t="str">
        <f t="shared" si="57"/>
        <v xml:space="preserve"> </v>
      </c>
      <c r="X60" s="9" t="str">
        <f t="shared" si="57"/>
        <v xml:space="preserve"> </v>
      </c>
      <c r="Y60" s="9" t="str">
        <f t="shared" si="57"/>
        <v xml:space="preserve"> </v>
      </c>
      <c r="Z60" s="9" t="str">
        <f t="shared" si="57"/>
        <v xml:space="preserve"> </v>
      </c>
      <c r="AA60" s="9" t="str">
        <f t="shared" si="57"/>
        <v xml:space="preserve"> </v>
      </c>
      <c r="AB60" s="9" t="str">
        <f t="shared" si="57"/>
        <v xml:space="preserve"> </v>
      </c>
      <c r="AC60" s="9" t="str">
        <f t="shared" si="57"/>
        <v xml:space="preserve"> </v>
      </c>
      <c r="AD60" s="9" t="str">
        <f t="shared" si="57"/>
        <v xml:space="preserve"> </v>
      </c>
      <c r="AE60" s="9" t="str">
        <f t="shared" si="57"/>
        <v xml:space="preserve"> </v>
      </c>
      <c r="AF60" s="9" t="str">
        <f t="shared" si="57"/>
        <v xml:space="preserve"> </v>
      </c>
      <c r="AG60" s="9" t="str">
        <f t="shared" si="57"/>
        <v xml:space="preserve"> </v>
      </c>
      <c r="AH60" s="9" t="str">
        <f t="shared" si="57"/>
        <v xml:space="preserve"> </v>
      </c>
      <c r="AI60" s="9" t="str">
        <f t="shared" si="57"/>
        <v xml:space="preserve"> </v>
      </c>
      <c r="AJ60" s="9" t="str">
        <f t="shared" si="57"/>
        <v xml:space="preserve"> </v>
      </c>
      <c r="AK60" s="9" t="str">
        <f t="shared" si="57"/>
        <v xml:space="preserve"> </v>
      </c>
      <c r="AL60" s="9" t="str">
        <f t="shared" si="57"/>
        <v xml:space="preserve"> </v>
      </c>
      <c r="AM60" s="9" t="str">
        <f t="shared" si="57"/>
        <v xml:space="preserve"> </v>
      </c>
      <c r="AN60" s="9" t="str">
        <f t="shared" si="57"/>
        <v xml:space="preserve"> </v>
      </c>
      <c r="AO60" s="9" t="str">
        <f t="shared" si="57"/>
        <v xml:space="preserve"> </v>
      </c>
      <c r="AP60" s="9" t="str">
        <f t="shared" si="57"/>
        <v xml:space="preserve"> </v>
      </c>
      <c r="AQ60" s="9" t="str">
        <f t="shared" si="57"/>
        <v xml:space="preserve"> </v>
      </c>
      <c r="AR60" s="9" t="str">
        <f t="shared" si="57"/>
        <v xml:space="preserve"> </v>
      </c>
      <c r="AS60" s="9" t="str">
        <f t="shared" si="57"/>
        <v xml:space="preserve"> </v>
      </c>
      <c r="AT60" s="9" t="str">
        <f t="shared" si="57"/>
        <v xml:space="preserve"> </v>
      </c>
      <c r="AU60" s="9" t="str">
        <f t="shared" si="57"/>
        <v xml:space="preserve"> </v>
      </c>
      <c r="AV60" s="9" t="str">
        <f t="shared" si="57"/>
        <v xml:space="preserve"> </v>
      </c>
      <c r="AW60" s="9" t="str">
        <f t="shared" si="57"/>
        <v xml:space="preserve"> </v>
      </c>
      <c r="AX60" s="9" t="str">
        <f t="shared" si="57"/>
        <v xml:space="preserve"> </v>
      </c>
      <c r="AY60" s="9" t="str">
        <f t="shared" si="57"/>
        <v xml:space="preserve"> </v>
      </c>
      <c r="AZ60" s="9" t="str">
        <f t="shared" si="57"/>
        <v xml:space="preserve"> </v>
      </c>
      <c r="BA60" s="9" t="str">
        <f t="shared" si="57"/>
        <v xml:space="preserve"> </v>
      </c>
      <c r="BB60" s="9" t="str">
        <f t="shared" si="57"/>
        <v xml:space="preserve"> </v>
      </c>
      <c r="BC60" s="9" t="str">
        <f t="shared" si="57"/>
        <v xml:space="preserve"> </v>
      </c>
      <c r="BD60" s="9" t="str">
        <f t="shared" si="57"/>
        <v xml:space="preserve"> </v>
      </c>
      <c r="BE60" s="9" t="str">
        <f t="shared" si="57"/>
        <v xml:space="preserve"> </v>
      </c>
      <c r="BF60" s="9" t="str">
        <f t="shared" si="57"/>
        <v xml:space="preserve"> </v>
      </c>
      <c r="BG60" s="9" t="str">
        <f t="shared" si="57"/>
        <v xml:space="preserve"> </v>
      </c>
      <c r="BH60" s="9" t="str">
        <f t="shared" si="57"/>
        <v xml:space="preserve"> </v>
      </c>
      <c r="BI60" s="9" t="str">
        <f t="shared" si="57"/>
        <v xml:space="preserve"> </v>
      </c>
      <c r="BJ60" s="9" t="str">
        <f t="shared" si="57"/>
        <v xml:space="preserve"> </v>
      </c>
      <c r="BK60" s="9" t="str">
        <f t="shared" si="57"/>
        <v xml:space="preserve"> </v>
      </c>
      <c r="BL60" s="9" t="str">
        <f t="shared" si="57"/>
        <v xml:space="preserve"> </v>
      </c>
      <c r="BM60" s="9" t="str">
        <f t="shared" si="57"/>
        <v xml:space="preserve"> </v>
      </c>
      <c r="BN60" s="9" t="str">
        <f t="shared" si="57"/>
        <v xml:space="preserve"> </v>
      </c>
      <c r="BO60" s="9" t="str">
        <f t="shared" si="57"/>
        <v xml:space="preserve"> </v>
      </c>
      <c r="BP60" s="9" t="str">
        <f t="shared" si="57"/>
        <v xml:space="preserve"> </v>
      </c>
      <c r="BQ60" s="9" t="str">
        <f t="shared" si="57"/>
        <v xml:space="preserve"> </v>
      </c>
      <c r="BR60" s="9" t="str">
        <f t="shared" si="57"/>
        <v xml:space="preserve"> </v>
      </c>
      <c r="BS60" s="9" t="str">
        <f t="shared" si="57"/>
        <v xml:space="preserve"> </v>
      </c>
      <c r="BT60" s="9" t="str">
        <f t="shared" si="57"/>
        <v xml:space="preserve"> </v>
      </c>
      <c r="BU60" s="9" t="str">
        <f t="shared" si="57"/>
        <v xml:space="preserve"> </v>
      </c>
      <c r="BV60" s="9" t="str">
        <f t="shared" si="57"/>
        <v xml:space="preserve"> </v>
      </c>
      <c r="BW60" s="9" t="str">
        <f t="shared" si="57"/>
        <v xml:space="preserve"> </v>
      </c>
      <c r="BX60" s="9" t="str">
        <f t="shared" si="57"/>
        <v xml:space="preserve"> </v>
      </c>
      <c r="BY60" s="9" t="str">
        <f t="shared" si="57"/>
        <v xml:space="preserve"> </v>
      </c>
      <c r="BZ60" s="9" t="str">
        <f t="shared" si="57"/>
        <v xml:space="preserve"> </v>
      </c>
      <c r="CA60" s="9" t="str">
        <f t="shared" si="57"/>
        <v xml:space="preserve"> </v>
      </c>
      <c r="CB60" s="9" t="str">
        <f t="shared" si="57"/>
        <v xml:space="preserve"> </v>
      </c>
      <c r="CC60" s="9" t="str">
        <f t="shared" si="57"/>
        <v xml:space="preserve"> </v>
      </c>
      <c r="CD60" s="9" t="str">
        <f t="shared" si="57"/>
        <v xml:space="preserve"> </v>
      </c>
      <c r="CE60" s="9" t="str">
        <f t="shared" si="57"/>
        <v xml:space="preserve"> </v>
      </c>
      <c r="CF60" s="9" t="str">
        <f t="shared" si="57"/>
        <v xml:space="preserve"> </v>
      </c>
      <c r="CG60" s="9" t="str">
        <f t="shared" si="57"/>
        <v xml:space="preserve"> </v>
      </c>
      <c r="CH60" s="9" t="str">
        <f t="shared" si="57"/>
        <v xml:space="preserve"> </v>
      </c>
      <c r="CI60" s="9" t="str">
        <f t="shared" si="57"/>
        <v xml:space="preserve"> </v>
      </c>
      <c r="CJ60" s="9" t="str">
        <f t="shared" si="57"/>
        <v xml:space="preserve"> </v>
      </c>
      <c r="CK60" s="9" t="str">
        <f t="shared" si="57"/>
        <v xml:space="preserve"> </v>
      </c>
      <c r="CL60" s="9" t="str">
        <f t="shared" si="57"/>
        <v xml:space="preserve"> </v>
      </c>
      <c r="CM60" s="9" t="str">
        <f t="shared" si="57"/>
        <v xml:space="preserve"> </v>
      </c>
      <c r="CN60" s="9" t="str">
        <f t="shared" si="57"/>
        <v xml:space="preserve"> </v>
      </c>
      <c r="CO60" s="9" t="str">
        <f t="shared" si="57"/>
        <v xml:space="preserve"> </v>
      </c>
    </row>
    <row r="61" spans="1:93" ht="13" x14ac:dyDescent="0.15">
      <c r="A61" s="9" t="str">
        <f t="shared" ref="A61:CO61" si="58">CONCATENATE(CP61," ",GE61)</f>
        <v xml:space="preserve"> </v>
      </c>
      <c r="B61" s="9" t="str">
        <f t="shared" si="58"/>
        <v xml:space="preserve"> </v>
      </c>
      <c r="C61" s="9" t="str">
        <f t="shared" si="58"/>
        <v xml:space="preserve"> </v>
      </c>
      <c r="D61" s="9" t="str">
        <f t="shared" si="58"/>
        <v xml:space="preserve"> </v>
      </c>
      <c r="E61" s="9" t="str">
        <f t="shared" si="58"/>
        <v xml:space="preserve"> </v>
      </c>
      <c r="F61" s="9" t="str">
        <f t="shared" si="58"/>
        <v xml:space="preserve"> </v>
      </c>
      <c r="G61" s="9" t="str">
        <f t="shared" si="58"/>
        <v xml:space="preserve"> </v>
      </c>
      <c r="H61" s="9" t="str">
        <f t="shared" si="58"/>
        <v xml:space="preserve"> </v>
      </c>
      <c r="I61" s="9" t="str">
        <f t="shared" si="58"/>
        <v xml:space="preserve"> </v>
      </c>
      <c r="J61" s="9" t="str">
        <f t="shared" si="58"/>
        <v xml:space="preserve"> </v>
      </c>
      <c r="K61" s="9" t="str">
        <f t="shared" si="58"/>
        <v xml:space="preserve"> </v>
      </c>
      <c r="L61" s="9" t="str">
        <f t="shared" si="58"/>
        <v xml:space="preserve"> </v>
      </c>
      <c r="M61" s="9" t="str">
        <f t="shared" si="58"/>
        <v xml:space="preserve"> </v>
      </c>
      <c r="N61" s="9" t="str">
        <f t="shared" si="58"/>
        <v xml:space="preserve"> </v>
      </c>
      <c r="O61" s="9" t="str">
        <f t="shared" si="58"/>
        <v xml:space="preserve"> </v>
      </c>
      <c r="P61" s="9" t="str">
        <f t="shared" si="58"/>
        <v xml:space="preserve"> </v>
      </c>
      <c r="Q61" s="9" t="str">
        <f t="shared" si="58"/>
        <v xml:space="preserve"> </v>
      </c>
      <c r="R61" s="9" t="str">
        <f t="shared" si="58"/>
        <v xml:space="preserve"> </v>
      </c>
      <c r="S61" s="9" t="str">
        <f t="shared" si="58"/>
        <v xml:space="preserve"> </v>
      </c>
      <c r="T61" s="9" t="str">
        <f t="shared" si="58"/>
        <v xml:space="preserve"> </v>
      </c>
      <c r="U61" s="9" t="str">
        <f t="shared" si="58"/>
        <v xml:space="preserve"> </v>
      </c>
      <c r="V61" s="9" t="str">
        <f t="shared" si="58"/>
        <v xml:space="preserve"> </v>
      </c>
      <c r="W61" s="9" t="str">
        <f t="shared" si="58"/>
        <v xml:space="preserve"> </v>
      </c>
      <c r="X61" s="9" t="str">
        <f t="shared" si="58"/>
        <v xml:space="preserve"> </v>
      </c>
      <c r="Y61" s="9" t="str">
        <f t="shared" si="58"/>
        <v xml:space="preserve"> </v>
      </c>
      <c r="Z61" s="9" t="str">
        <f t="shared" si="58"/>
        <v xml:space="preserve"> </v>
      </c>
      <c r="AA61" s="9" t="str">
        <f t="shared" si="58"/>
        <v xml:space="preserve"> </v>
      </c>
      <c r="AB61" s="9" t="str">
        <f t="shared" si="58"/>
        <v xml:space="preserve"> </v>
      </c>
      <c r="AC61" s="9" t="str">
        <f t="shared" si="58"/>
        <v xml:space="preserve"> </v>
      </c>
      <c r="AD61" s="9" t="str">
        <f t="shared" si="58"/>
        <v xml:space="preserve"> </v>
      </c>
      <c r="AE61" s="9" t="str">
        <f t="shared" si="58"/>
        <v xml:space="preserve"> </v>
      </c>
      <c r="AF61" s="9" t="str">
        <f t="shared" si="58"/>
        <v xml:space="preserve"> </v>
      </c>
      <c r="AG61" s="9" t="str">
        <f t="shared" si="58"/>
        <v xml:space="preserve"> </v>
      </c>
      <c r="AH61" s="9" t="str">
        <f t="shared" si="58"/>
        <v xml:space="preserve"> </v>
      </c>
      <c r="AI61" s="9" t="str">
        <f t="shared" si="58"/>
        <v xml:space="preserve"> </v>
      </c>
      <c r="AJ61" s="9" t="str">
        <f t="shared" si="58"/>
        <v xml:space="preserve"> </v>
      </c>
      <c r="AK61" s="9" t="str">
        <f t="shared" si="58"/>
        <v xml:space="preserve"> </v>
      </c>
      <c r="AL61" s="9" t="str">
        <f t="shared" si="58"/>
        <v xml:space="preserve"> </v>
      </c>
      <c r="AM61" s="9" t="str">
        <f t="shared" si="58"/>
        <v xml:space="preserve"> </v>
      </c>
      <c r="AN61" s="9" t="str">
        <f t="shared" si="58"/>
        <v xml:space="preserve"> </v>
      </c>
      <c r="AO61" s="9" t="str">
        <f t="shared" si="58"/>
        <v xml:space="preserve"> </v>
      </c>
      <c r="AP61" s="9" t="str">
        <f t="shared" si="58"/>
        <v xml:space="preserve"> </v>
      </c>
      <c r="AQ61" s="9" t="str">
        <f t="shared" si="58"/>
        <v xml:space="preserve"> </v>
      </c>
      <c r="AR61" s="9" t="str">
        <f t="shared" si="58"/>
        <v xml:space="preserve"> </v>
      </c>
      <c r="AS61" s="9" t="str">
        <f t="shared" si="58"/>
        <v xml:space="preserve"> </v>
      </c>
      <c r="AT61" s="9" t="str">
        <f t="shared" si="58"/>
        <v xml:space="preserve"> </v>
      </c>
      <c r="AU61" s="9" t="str">
        <f t="shared" si="58"/>
        <v xml:space="preserve"> </v>
      </c>
      <c r="AV61" s="9" t="str">
        <f t="shared" si="58"/>
        <v xml:space="preserve"> </v>
      </c>
      <c r="AW61" s="9" t="str">
        <f t="shared" si="58"/>
        <v xml:space="preserve"> </v>
      </c>
      <c r="AX61" s="9" t="str">
        <f t="shared" si="58"/>
        <v xml:space="preserve"> </v>
      </c>
      <c r="AY61" s="9" t="str">
        <f t="shared" si="58"/>
        <v xml:space="preserve"> </v>
      </c>
      <c r="AZ61" s="9" t="str">
        <f t="shared" si="58"/>
        <v xml:space="preserve"> </v>
      </c>
      <c r="BA61" s="9" t="str">
        <f t="shared" si="58"/>
        <v xml:space="preserve"> </v>
      </c>
      <c r="BB61" s="9" t="str">
        <f t="shared" si="58"/>
        <v xml:space="preserve"> </v>
      </c>
      <c r="BC61" s="9" t="str">
        <f t="shared" si="58"/>
        <v xml:space="preserve"> </v>
      </c>
      <c r="BD61" s="9" t="str">
        <f t="shared" si="58"/>
        <v xml:space="preserve"> </v>
      </c>
      <c r="BE61" s="9" t="str">
        <f t="shared" si="58"/>
        <v xml:space="preserve"> </v>
      </c>
      <c r="BF61" s="9" t="str">
        <f t="shared" si="58"/>
        <v xml:space="preserve"> </v>
      </c>
      <c r="BG61" s="9" t="str">
        <f t="shared" si="58"/>
        <v xml:space="preserve"> </v>
      </c>
      <c r="BH61" s="9" t="str">
        <f t="shared" si="58"/>
        <v xml:space="preserve"> </v>
      </c>
      <c r="BI61" s="9" t="str">
        <f t="shared" si="58"/>
        <v xml:space="preserve"> </v>
      </c>
      <c r="BJ61" s="9" t="str">
        <f t="shared" si="58"/>
        <v xml:space="preserve"> </v>
      </c>
      <c r="BK61" s="9" t="str">
        <f t="shared" si="58"/>
        <v xml:space="preserve"> </v>
      </c>
      <c r="BL61" s="9" t="str">
        <f t="shared" si="58"/>
        <v xml:space="preserve"> </v>
      </c>
      <c r="BM61" s="9" t="str">
        <f t="shared" si="58"/>
        <v xml:space="preserve"> </v>
      </c>
      <c r="BN61" s="9" t="str">
        <f t="shared" si="58"/>
        <v xml:space="preserve"> </v>
      </c>
      <c r="BO61" s="9" t="str">
        <f t="shared" si="58"/>
        <v xml:space="preserve"> </v>
      </c>
      <c r="BP61" s="9" t="str">
        <f t="shared" si="58"/>
        <v xml:space="preserve"> </v>
      </c>
      <c r="BQ61" s="9" t="str">
        <f t="shared" si="58"/>
        <v xml:space="preserve"> </v>
      </c>
      <c r="BR61" s="9" t="str">
        <f t="shared" si="58"/>
        <v xml:space="preserve"> </v>
      </c>
      <c r="BS61" s="9" t="str">
        <f t="shared" si="58"/>
        <v xml:space="preserve"> </v>
      </c>
      <c r="BT61" s="9" t="str">
        <f t="shared" si="58"/>
        <v xml:space="preserve"> </v>
      </c>
      <c r="BU61" s="9" t="str">
        <f t="shared" si="58"/>
        <v xml:space="preserve"> </v>
      </c>
      <c r="BV61" s="9" t="str">
        <f t="shared" si="58"/>
        <v xml:space="preserve"> </v>
      </c>
      <c r="BW61" s="9" t="str">
        <f t="shared" si="58"/>
        <v xml:space="preserve"> </v>
      </c>
      <c r="BX61" s="9" t="str">
        <f t="shared" si="58"/>
        <v xml:space="preserve"> </v>
      </c>
      <c r="BY61" s="9" t="str">
        <f t="shared" si="58"/>
        <v xml:space="preserve"> </v>
      </c>
      <c r="BZ61" s="9" t="str">
        <f t="shared" si="58"/>
        <v xml:space="preserve"> </v>
      </c>
      <c r="CA61" s="9" t="str">
        <f t="shared" si="58"/>
        <v xml:space="preserve"> </v>
      </c>
      <c r="CB61" s="9" t="str">
        <f t="shared" si="58"/>
        <v xml:space="preserve"> </v>
      </c>
      <c r="CC61" s="9" t="str">
        <f t="shared" si="58"/>
        <v xml:space="preserve"> </v>
      </c>
      <c r="CD61" s="9" t="str">
        <f t="shared" si="58"/>
        <v xml:space="preserve"> </v>
      </c>
      <c r="CE61" s="9" t="str">
        <f t="shared" si="58"/>
        <v xml:space="preserve"> </v>
      </c>
      <c r="CF61" s="9" t="str">
        <f t="shared" si="58"/>
        <v xml:space="preserve"> </v>
      </c>
      <c r="CG61" s="9" t="str">
        <f t="shared" si="58"/>
        <v xml:space="preserve"> </v>
      </c>
      <c r="CH61" s="9" t="str">
        <f t="shared" si="58"/>
        <v xml:space="preserve"> </v>
      </c>
      <c r="CI61" s="9" t="str">
        <f t="shared" si="58"/>
        <v xml:space="preserve"> </v>
      </c>
      <c r="CJ61" s="9" t="str">
        <f t="shared" si="58"/>
        <v xml:space="preserve"> </v>
      </c>
      <c r="CK61" s="9" t="str">
        <f t="shared" si="58"/>
        <v xml:space="preserve"> </v>
      </c>
      <c r="CL61" s="9" t="str">
        <f t="shared" si="58"/>
        <v xml:space="preserve"> </v>
      </c>
      <c r="CM61" s="9" t="str">
        <f t="shared" si="58"/>
        <v xml:space="preserve"> </v>
      </c>
      <c r="CN61" s="9" t="str">
        <f t="shared" si="58"/>
        <v xml:space="preserve"> </v>
      </c>
      <c r="CO61" s="9" t="str">
        <f t="shared" si="58"/>
        <v xml:space="preserve"> </v>
      </c>
    </row>
    <row r="62" spans="1:93" ht="13" x14ac:dyDescent="0.15">
      <c r="A62" s="9" t="str">
        <f t="shared" ref="A62:CO62" si="59">CONCATENATE(CP62," ",GE62)</f>
        <v xml:space="preserve"> </v>
      </c>
      <c r="B62" s="9" t="str">
        <f t="shared" si="59"/>
        <v xml:space="preserve"> </v>
      </c>
      <c r="C62" s="9" t="str">
        <f t="shared" si="59"/>
        <v xml:space="preserve"> </v>
      </c>
      <c r="D62" s="9" t="str">
        <f t="shared" si="59"/>
        <v xml:space="preserve"> </v>
      </c>
      <c r="E62" s="9" t="str">
        <f t="shared" si="59"/>
        <v xml:space="preserve"> </v>
      </c>
      <c r="F62" s="9" t="str">
        <f t="shared" si="59"/>
        <v xml:space="preserve"> </v>
      </c>
      <c r="G62" s="9" t="str">
        <f t="shared" si="59"/>
        <v xml:space="preserve"> </v>
      </c>
      <c r="H62" s="9" t="str">
        <f t="shared" si="59"/>
        <v xml:space="preserve"> </v>
      </c>
      <c r="I62" s="9" t="str">
        <f t="shared" si="59"/>
        <v xml:space="preserve"> </v>
      </c>
      <c r="J62" s="9" t="str">
        <f t="shared" si="59"/>
        <v xml:space="preserve"> </v>
      </c>
      <c r="K62" s="9" t="str">
        <f t="shared" si="59"/>
        <v xml:space="preserve"> </v>
      </c>
      <c r="L62" s="9" t="str">
        <f t="shared" si="59"/>
        <v xml:space="preserve"> </v>
      </c>
      <c r="M62" s="9" t="str">
        <f t="shared" si="59"/>
        <v xml:space="preserve"> </v>
      </c>
      <c r="N62" s="9" t="str">
        <f t="shared" si="59"/>
        <v xml:space="preserve"> </v>
      </c>
      <c r="O62" s="9" t="str">
        <f t="shared" si="59"/>
        <v xml:space="preserve"> </v>
      </c>
      <c r="P62" s="9" t="str">
        <f t="shared" si="59"/>
        <v xml:space="preserve"> </v>
      </c>
      <c r="Q62" s="9" t="str">
        <f t="shared" si="59"/>
        <v xml:space="preserve"> </v>
      </c>
      <c r="R62" s="9" t="str">
        <f t="shared" si="59"/>
        <v xml:space="preserve"> </v>
      </c>
      <c r="S62" s="9" t="str">
        <f t="shared" si="59"/>
        <v xml:space="preserve"> </v>
      </c>
      <c r="T62" s="9" t="str">
        <f t="shared" si="59"/>
        <v xml:space="preserve"> </v>
      </c>
      <c r="U62" s="9" t="str">
        <f t="shared" si="59"/>
        <v xml:space="preserve"> </v>
      </c>
      <c r="V62" s="9" t="str">
        <f t="shared" si="59"/>
        <v xml:space="preserve"> </v>
      </c>
      <c r="W62" s="9" t="str">
        <f t="shared" si="59"/>
        <v xml:space="preserve"> </v>
      </c>
      <c r="X62" s="9" t="str">
        <f t="shared" si="59"/>
        <v xml:space="preserve"> </v>
      </c>
      <c r="Y62" s="9" t="str">
        <f t="shared" si="59"/>
        <v xml:space="preserve"> </v>
      </c>
      <c r="Z62" s="9" t="str">
        <f t="shared" si="59"/>
        <v xml:space="preserve"> </v>
      </c>
      <c r="AA62" s="9" t="str">
        <f t="shared" si="59"/>
        <v xml:space="preserve"> </v>
      </c>
      <c r="AB62" s="9" t="str">
        <f t="shared" si="59"/>
        <v xml:space="preserve"> </v>
      </c>
      <c r="AC62" s="9" t="str">
        <f t="shared" si="59"/>
        <v xml:space="preserve"> </v>
      </c>
      <c r="AD62" s="9" t="str">
        <f t="shared" si="59"/>
        <v xml:space="preserve"> </v>
      </c>
      <c r="AE62" s="9" t="str">
        <f t="shared" si="59"/>
        <v xml:space="preserve"> </v>
      </c>
      <c r="AF62" s="9" t="str">
        <f t="shared" si="59"/>
        <v xml:space="preserve"> </v>
      </c>
      <c r="AG62" s="9" t="str">
        <f t="shared" si="59"/>
        <v xml:space="preserve"> </v>
      </c>
      <c r="AH62" s="9" t="str">
        <f t="shared" si="59"/>
        <v xml:space="preserve"> </v>
      </c>
      <c r="AI62" s="9" t="str">
        <f t="shared" si="59"/>
        <v xml:space="preserve"> </v>
      </c>
      <c r="AJ62" s="9" t="str">
        <f t="shared" si="59"/>
        <v xml:space="preserve"> </v>
      </c>
      <c r="AK62" s="9" t="str">
        <f t="shared" si="59"/>
        <v xml:space="preserve"> </v>
      </c>
      <c r="AL62" s="9" t="str">
        <f t="shared" si="59"/>
        <v xml:space="preserve"> </v>
      </c>
      <c r="AM62" s="9" t="str">
        <f t="shared" si="59"/>
        <v xml:space="preserve"> </v>
      </c>
      <c r="AN62" s="9" t="str">
        <f t="shared" si="59"/>
        <v xml:space="preserve"> </v>
      </c>
      <c r="AO62" s="9" t="str">
        <f t="shared" si="59"/>
        <v xml:space="preserve"> </v>
      </c>
      <c r="AP62" s="9" t="str">
        <f t="shared" si="59"/>
        <v xml:space="preserve"> </v>
      </c>
      <c r="AQ62" s="9" t="str">
        <f t="shared" si="59"/>
        <v xml:space="preserve"> </v>
      </c>
      <c r="AR62" s="9" t="str">
        <f t="shared" si="59"/>
        <v xml:space="preserve"> </v>
      </c>
      <c r="AS62" s="9" t="str">
        <f t="shared" si="59"/>
        <v xml:space="preserve"> </v>
      </c>
      <c r="AT62" s="9" t="str">
        <f t="shared" si="59"/>
        <v xml:space="preserve"> </v>
      </c>
      <c r="AU62" s="9" t="str">
        <f t="shared" si="59"/>
        <v xml:space="preserve"> </v>
      </c>
      <c r="AV62" s="9" t="str">
        <f t="shared" si="59"/>
        <v xml:space="preserve"> </v>
      </c>
      <c r="AW62" s="9" t="str">
        <f t="shared" si="59"/>
        <v xml:space="preserve"> </v>
      </c>
      <c r="AX62" s="9" t="str">
        <f t="shared" si="59"/>
        <v xml:space="preserve"> </v>
      </c>
      <c r="AY62" s="9" t="str">
        <f t="shared" si="59"/>
        <v xml:space="preserve"> </v>
      </c>
      <c r="AZ62" s="9" t="str">
        <f t="shared" si="59"/>
        <v xml:space="preserve"> </v>
      </c>
      <c r="BA62" s="9" t="str">
        <f t="shared" si="59"/>
        <v xml:space="preserve"> </v>
      </c>
      <c r="BB62" s="9" t="str">
        <f t="shared" si="59"/>
        <v xml:space="preserve"> </v>
      </c>
      <c r="BC62" s="9" t="str">
        <f t="shared" si="59"/>
        <v xml:space="preserve"> </v>
      </c>
      <c r="BD62" s="9" t="str">
        <f t="shared" si="59"/>
        <v xml:space="preserve"> </v>
      </c>
      <c r="BE62" s="9" t="str">
        <f t="shared" si="59"/>
        <v xml:space="preserve"> </v>
      </c>
      <c r="BF62" s="9" t="str">
        <f t="shared" si="59"/>
        <v xml:space="preserve"> </v>
      </c>
      <c r="BG62" s="9" t="str">
        <f t="shared" si="59"/>
        <v xml:space="preserve"> </v>
      </c>
      <c r="BH62" s="9" t="str">
        <f t="shared" si="59"/>
        <v xml:space="preserve"> </v>
      </c>
      <c r="BI62" s="9" t="str">
        <f t="shared" si="59"/>
        <v xml:space="preserve"> </v>
      </c>
      <c r="BJ62" s="9" t="str">
        <f t="shared" si="59"/>
        <v xml:space="preserve"> </v>
      </c>
      <c r="BK62" s="9" t="str">
        <f t="shared" si="59"/>
        <v xml:space="preserve"> </v>
      </c>
      <c r="BL62" s="9" t="str">
        <f t="shared" si="59"/>
        <v xml:space="preserve"> </v>
      </c>
      <c r="BM62" s="9" t="str">
        <f t="shared" si="59"/>
        <v xml:space="preserve"> </v>
      </c>
      <c r="BN62" s="9" t="str">
        <f t="shared" si="59"/>
        <v xml:space="preserve"> </v>
      </c>
      <c r="BO62" s="9" t="str">
        <f t="shared" si="59"/>
        <v xml:space="preserve"> </v>
      </c>
      <c r="BP62" s="9" t="str">
        <f t="shared" si="59"/>
        <v xml:space="preserve"> </v>
      </c>
      <c r="BQ62" s="9" t="str">
        <f t="shared" si="59"/>
        <v xml:space="preserve"> </v>
      </c>
      <c r="BR62" s="9" t="str">
        <f t="shared" si="59"/>
        <v xml:space="preserve"> </v>
      </c>
      <c r="BS62" s="9" t="str">
        <f t="shared" si="59"/>
        <v xml:space="preserve"> </v>
      </c>
      <c r="BT62" s="9" t="str">
        <f t="shared" si="59"/>
        <v xml:space="preserve"> </v>
      </c>
      <c r="BU62" s="9" t="str">
        <f t="shared" si="59"/>
        <v xml:space="preserve"> </v>
      </c>
      <c r="BV62" s="9" t="str">
        <f t="shared" si="59"/>
        <v xml:space="preserve"> </v>
      </c>
      <c r="BW62" s="9" t="str">
        <f t="shared" si="59"/>
        <v xml:space="preserve"> </v>
      </c>
      <c r="BX62" s="9" t="str">
        <f t="shared" si="59"/>
        <v xml:space="preserve"> </v>
      </c>
      <c r="BY62" s="9" t="str">
        <f t="shared" si="59"/>
        <v xml:space="preserve"> </v>
      </c>
      <c r="BZ62" s="9" t="str">
        <f t="shared" si="59"/>
        <v xml:space="preserve"> </v>
      </c>
      <c r="CA62" s="9" t="str">
        <f t="shared" si="59"/>
        <v xml:space="preserve"> </v>
      </c>
      <c r="CB62" s="9" t="str">
        <f t="shared" si="59"/>
        <v xml:space="preserve"> </v>
      </c>
      <c r="CC62" s="9" t="str">
        <f t="shared" si="59"/>
        <v xml:space="preserve"> </v>
      </c>
      <c r="CD62" s="9" t="str">
        <f t="shared" si="59"/>
        <v xml:space="preserve"> </v>
      </c>
      <c r="CE62" s="9" t="str">
        <f t="shared" si="59"/>
        <v xml:space="preserve"> </v>
      </c>
      <c r="CF62" s="9" t="str">
        <f t="shared" si="59"/>
        <v xml:space="preserve"> </v>
      </c>
      <c r="CG62" s="9" t="str">
        <f t="shared" si="59"/>
        <v xml:space="preserve"> </v>
      </c>
      <c r="CH62" s="9" t="str">
        <f t="shared" si="59"/>
        <v xml:space="preserve"> </v>
      </c>
      <c r="CI62" s="9" t="str">
        <f t="shared" si="59"/>
        <v xml:space="preserve"> </v>
      </c>
      <c r="CJ62" s="9" t="str">
        <f t="shared" si="59"/>
        <v xml:space="preserve"> </v>
      </c>
      <c r="CK62" s="9" t="str">
        <f t="shared" si="59"/>
        <v xml:space="preserve"> </v>
      </c>
      <c r="CL62" s="9" t="str">
        <f t="shared" si="59"/>
        <v xml:space="preserve"> </v>
      </c>
      <c r="CM62" s="9" t="str">
        <f t="shared" si="59"/>
        <v xml:space="preserve"> </v>
      </c>
      <c r="CN62" s="9" t="str">
        <f t="shared" si="59"/>
        <v xml:space="preserve"> </v>
      </c>
      <c r="CO62" s="9" t="str">
        <f t="shared" si="59"/>
        <v xml:space="preserve"> </v>
      </c>
    </row>
    <row r="63" spans="1:93" ht="13" x14ac:dyDescent="0.15">
      <c r="A63" s="9" t="str">
        <f t="shared" ref="A63:CO63" si="60">CONCATENATE(CP63," ",GE63)</f>
        <v xml:space="preserve"> </v>
      </c>
      <c r="B63" s="9" t="str">
        <f t="shared" si="60"/>
        <v xml:space="preserve"> </v>
      </c>
      <c r="C63" s="9" t="str">
        <f t="shared" si="60"/>
        <v xml:space="preserve"> </v>
      </c>
      <c r="D63" s="9" t="str">
        <f t="shared" si="60"/>
        <v xml:space="preserve"> </v>
      </c>
      <c r="E63" s="9" t="str">
        <f t="shared" si="60"/>
        <v xml:space="preserve"> </v>
      </c>
      <c r="F63" s="9" t="str">
        <f t="shared" si="60"/>
        <v xml:space="preserve"> </v>
      </c>
      <c r="G63" s="9" t="str">
        <f t="shared" si="60"/>
        <v xml:space="preserve"> </v>
      </c>
      <c r="H63" s="9" t="str">
        <f t="shared" si="60"/>
        <v xml:space="preserve"> </v>
      </c>
      <c r="I63" s="9" t="str">
        <f t="shared" si="60"/>
        <v xml:space="preserve"> </v>
      </c>
      <c r="J63" s="9" t="str">
        <f t="shared" si="60"/>
        <v xml:space="preserve"> </v>
      </c>
      <c r="K63" s="9" t="str">
        <f t="shared" si="60"/>
        <v xml:space="preserve"> </v>
      </c>
      <c r="L63" s="9" t="str">
        <f t="shared" si="60"/>
        <v xml:space="preserve"> </v>
      </c>
      <c r="M63" s="9" t="str">
        <f t="shared" si="60"/>
        <v xml:space="preserve"> </v>
      </c>
      <c r="N63" s="9" t="str">
        <f t="shared" si="60"/>
        <v xml:space="preserve"> </v>
      </c>
      <c r="O63" s="9" t="str">
        <f t="shared" si="60"/>
        <v xml:space="preserve"> </v>
      </c>
      <c r="P63" s="9" t="str">
        <f t="shared" si="60"/>
        <v xml:space="preserve"> </v>
      </c>
      <c r="Q63" s="9" t="str">
        <f t="shared" si="60"/>
        <v xml:space="preserve"> </v>
      </c>
      <c r="R63" s="9" t="str">
        <f t="shared" si="60"/>
        <v xml:space="preserve"> </v>
      </c>
      <c r="S63" s="9" t="str">
        <f t="shared" si="60"/>
        <v xml:space="preserve"> </v>
      </c>
      <c r="T63" s="9" t="str">
        <f t="shared" si="60"/>
        <v xml:space="preserve"> </v>
      </c>
      <c r="U63" s="9" t="str">
        <f t="shared" si="60"/>
        <v xml:space="preserve"> </v>
      </c>
      <c r="V63" s="9" t="str">
        <f t="shared" si="60"/>
        <v xml:space="preserve"> </v>
      </c>
      <c r="W63" s="9" t="str">
        <f t="shared" si="60"/>
        <v xml:space="preserve"> </v>
      </c>
      <c r="X63" s="9" t="str">
        <f t="shared" si="60"/>
        <v xml:space="preserve"> </v>
      </c>
      <c r="Y63" s="9" t="str">
        <f t="shared" si="60"/>
        <v xml:space="preserve"> </v>
      </c>
      <c r="Z63" s="9" t="str">
        <f t="shared" si="60"/>
        <v xml:space="preserve"> </v>
      </c>
      <c r="AA63" s="9" t="str">
        <f t="shared" si="60"/>
        <v xml:space="preserve"> </v>
      </c>
      <c r="AB63" s="9" t="str">
        <f t="shared" si="60"/>
        <v xml:space="preserve"> </v>
      </c>
      <c r="AC63" s="9" t="str">
        <f t="shared" si="60"/>
        <v xml:space="preserve"> </v>
      </c>
      <c r="AD63" s="9" t="str">
        <f t="shared" si="60"/>
        <v xml:space="preserve"> </v>
      </c>
      <c r="AE63" s="9" t="str">
        <f t="shared" si="60"/>
        <v xml:space="preserve"> </v>
      </c>
      <c r="AF63" s="9" t="str">
        <f t="shared" si="60"/>
        <v xml:space="preserve"> </v>
      </c>
      <c r="AG63" s="9" t="str">
        <f t="shared" si="60"/>
        <v xml:space="preserve"> </v>
      </c>
      <c r="AH63" s="9" t="str">
        <f t="shared" si="60"/>
        <v xml:space="preserve"> </v>
      </c>
      <c r="AI63" s="9" t="str">
        <f t="shared" si="60"/>
        <v xml:space="preserve"> </v>
      </c>
      <c r="AJ63" s="9" t="str">
        <f t="shared" si="60"/>
        <v xml:space="preserve"> </v>
      </c>
      <c r="AK63" s="9" t="str">
        <f t="shared" si="60"/>
        <v xml:space="preserve"> </v>
      </c>
      <c r="AL63" s="9" t="str">
        <f t="shared" si="60"/>
        <v xml:space="preserve"> </v>
      </c>
      <c r="AM63" s="9" t="str">
        <f t="shared" si="60"/>
        <v xml:space="preserve"> </v>
      </c>
      <c r="AN63" s="9" t="str">
        <f t="shared" si="60"/>
        <v xml:space="preserve"> </v>
      </c>
      <c r="AO63" s="9" t="str">
        <f t="shared" si="60"/>
        <v xml:space="preserve"> </v>
      </c>
      <c r="AP63" s="9" t="str">
        <f t="shared" si="60"/>
        <v xml:space="preserve"> </v>
      </c>
      <c r="AQ63" s="9" t="str">
        <f t="shared" si="60"/>
        <v xml:space="preserve"> </v>
      </c>
      <c r="AR63" s="9" t="str">
        <f t="shared" si="60"/>
        <v xml:space="preserve"> </v>
      </c>
      <c r="AS63" s="9" t="str">
        <f t="shared" si="60"/>
        <v xml:space="preserve"> </v>
      </c>
      <c r="AT63" s="9" t="str">
        <f t="shared" si="60"/>
        <v xml:space="preserve"> </v>
      </c>
      <c r="AU63" s="9" t="str">
        <f t="shared" si="60"/>
        <v xml:space="preserve"> </v>
      </c>
      <c r="AV63" s="9" t="str">
        <f t="shared" si="60"/>
        <v xml:space="preserve"> </v>
      </c>
      <c r="AW63" s="9" t="str">
        <f t="shared" si="60"/>
        <v xml:space="preserve"> </v>
      </c>
      <c r="AX63" s="9" t="str">
        <f t="shared" si="60"/>
        <v xml:space="preserve"> </v>
      </c>
      <c r="AY63" s="9" t="str">
        <f t="shared" si="60"/>
        <v xml:space="preserve"> </v>
      </c>
      <c r="AZ63" s="9" t="str">
        <f t="shared" si="60"/>
        <v xml:space="preserve"> </v>
      </c>
      <c r="BA63" s="9" t="str">
        <f t="shared" si="60"/>
        <v xml:space="preserve"> </v>
      </c>
      <c r="BB63" s="9" t="str">
        <f t="shared" si="60"/>
        <v xml:space="preserve"> </v>
      </c>
      <c r="BC63" s="9" t="str">
        <f t="shared" si="60"/>
        <v xml:space="preserve"> </v>
      </c>
      <c r="BD63" s="9" t="str">
        <f t="shared" si="60"/>
        <v xml:space="preserve"> </v>
      </c>
      <c r="BE63" s="9" t="str">
        <f t="shared" si="60"/>
        <v xml:space="preserve"> </v>
      </c>
      <c r="BF63" s="9" t="str">
        <f t="shared" si="60"/>
        <v xml:space="preserve"> </v>
      </c>
      <c r="BG63" s="9" t="str">
        <f t="shared" si="60"/>
        <v xml:space="preserve"> </v>
      </c>
      <c r="BH63" s="9" t="str">
        <f t="shared" si="60"/>
        <v xml:space="preserve"> </v>
      </c>
      <c r="BI63" s="9" t="str">
        <f t="shared" si="60"/>
        <v xml:space="preserve"> </v>
      </c>
      <c r="BJ63" s="9" t="str">
        <f t="shared" si="60"/>
        <v xml:space="preserve"> </v>
      </c>
      <c r="BK63" s="9" t="str">
        <f t="shared" si="60"/>
        <v xml:space="preserve"> </v>
      </c>
      <c r="BL63" s="9" t="str">
        <f t="shared" si="60"/>
        <v xml:space="preserve"> </v>
      </c>
      <c r="BM63" s="9" t="str">
        <f t="shared" si="60"/>
        <v xml:space="preserve"> </v>
      </c>
      <c r="BN63" s="9" t="str">
        <f t="shared" si="60"/>
        <v xml:space="preserve"> </v>
      </c>
      <c r="BO63" s="9" t="str">
        <f t="shared" si="60"/>
        <v xml:space="preserve"> </v>
      </c>
      <c r="BP63" s="9" t="str">
        <f t="shared" si="60"/>
        <v xml:space="preserve"> </v>
      </c>
      <c r="BQ63" s="9" t="str">
        <f t="shared" si="60"/>
        <v xml:space="preserve"> </v>
      </c>
      <c r="BR63" s="9" t="str">
        <f t="shared" si="60"/>
        <v xml:space="preserve"> </v>
      </c>
      <c r="BS63" s="9" t="str">
        <f t="shared" si="60"/>
        <v xml:space="preserve"> </v>
      </c>
      <c r="BT63" s="9" t="str">
        <f t="shared" si="60"/>
        <v xml:space="preserve"> </v>
      </c>
      <c r="BU63" s="9" t="str">
        <f t="shared" si="60"/>
        <v xml:space="preserve"> </v>
      </c>
      <c r="BV63" s="9" t="str">
        <f t="shared" si="60"/>
        <v xml:space="preserve"> </v>
      </c>
      <c r="BW63" s="9" t="str">
        <f t="shared" si="60"/>
        <v xml:space="preserve"> </v>
      </c>
      <c r="BX63" s="9" t="str">
        <f t="shared" si="60"/>
        <v xml:space="preserve"> </v>
      </c>
      <c r="BY63" s="9" t="str">
        <f t="shared" si="60"/>
        <v xml:space="preserve"> </v>
      </c>
      <c r="BZ63" s="9" t="str">
        <f t="shared" si="60"/>
        <v xml:space="preserve"> </v>
      </c>
      <c r="CA63" s="9" t="str">
        <f t="shared" si="60"/>
        <v xml:space="preserve"> </v>
      </c>
      <c r="CB63" s="9" t="str">
        <f t="shared" si="60"/>
        <v xml:space="preserve"> </v>
      </c>
      <c r="CC63" s="9" t="str">
        <f t="shared" si="60"/>
        <v xml:space="preserve"> </v>
      </c>
      <c r="CD63" s="9" t="str">
        <f t="shared" si="60"/>
        <v xml:space="preserve"> </v>
      </c>
      <c r="CE63" s="9" t="str">
        <f t="shared" si="60"/>
        <v xml:space="preserve"> </v>
      </c>
      <c r="CF63" s="9" t="str">
        <f t="shared" si="60"/>
        <v xml:space="preserve"> </v>
      </c>
      <c r="CG63" s="9" t="str">
        <f t="shared" si="60"/>
        <v xml:space="preserve"> </v>
      </c>
      <c r="CH63" s="9" t="str">
        <f t="shared" si="60"/>
        <v xml:space="preserve"> </v>
      </c>
      <c r="CI63" s="9" t="str">
        <f t="shared" si="60"/>
        <v xml:space="preserve"> </v>
      </c>
      <c r="CJ63" s="9" t="str">
        <f t="shared" si="60"/>
        <v xml:space="preserve"> </v>
      </c>
      <c r="CK63" s="9" t="str">
        <f t="shared" si="60"/>
        <v xml:space="preserve"> </v>
      </c>
      <c r="CL63" s="9" t="str">
        <f t="shared" si="60"/>
        <v xml:space="preserve"> </v>
      </c>
      <c r="CM63" s="9" t="str">
        <f t="shared" si="60"/>
        <v xml:space="preserve"> </v>
      </c>
      <c r="CN63" s="9" t="str">
        <f t="shared" si="60"/>
        <v xml:space="preserve"> </v>
      </c>
      <c r="CO63" s="9" t="str">
        <f t="shared" si="60"/>
        <v xml:space="preserve"> </v>
      </c>
    </row>
    <row r="64" spans="1:93" ht="13" x14ac:dyDescent="0.15">
      <c r="A64" s="9" t="str">
        <f t="shared" ref="A64:CO64" si="61">CONCATENATE(CP64," ",GE64)</f>
        <v xml:space="preserve"> </v>
      </c>
      <c r="B64" s="9" t="str">
        <f t="shared" si="61"/>
        <v xml:space="preserve"> </v>
      </c>
      <c r="C64" s="9" t="str">
        <f t="shared" si="61"/>
        <v xml:space="preserve"> </v>
      </c>
      <c r="D64" s="9" t="str">
        <f t="shared" si="61"/>
        <v xml:space="preserve"> </v>
      </c>
      <c r="E64" s="9" t="str">
        <f t="shared" si="61"/>
        <v xml:space="preserve"> </v>
      </c>
      <c r="F64" s="9" t="str">
        <f t="shared" si="61"/>
        <v xml:space="preserve"> </v>
      </c>
      <c r="G64" s="9" t="str">
        <f t="shared" si="61"/>
        <v xml:space="preserve"> </v>
      </c>
      <c r="H64" s="9" t="str">
        <f t="shared" si="61"/>
        <v xml:space="preserve"> </v>
      </c>
      <c r="I64" s="9" t="str">
        <f t="shared" si="61"/>
        <v xml:space="preserve"> </v>
      </c>
      <c r="J64" s="9" t="str">
        <f t="shared" si="61"/>
        <v xml:space="preserve"> </v>
      </c>
      <c r="K64" s="9" t="str">
        <f t="shared" si="61"/>
        <v xml:space="preserve"> </v>
      </c>
      <c r="L64" s="9" t="str">
        <f t="shared" si="61"/>
        <v xml:space="preserve"> </v>
      </c>
      <c r="M64" s="9" t="str">
        <f t="shared" si="61"/>
        <v xml:space="preserve"> </v>
      </c>
      <c r="N64" s="9" t="str">
        <f t="shared" si="61"/>
        <v xml:space="preserve"> </v>
      </c>
      <c r="O64" s="9" t="str">
        <f t="shared" si="61"/>
        <v xml:space="preserve"> </v>
      </c>
      <c r="P64" s="9" t="str">
        <f t="shared" si="61"/>
        <v xml:space="preserve"> </v>
      </c>
      <c r="Q64" s="9" t="str">
        <f t="shared" si="61"/>
        <v xml:space="preserve"> </v>
      </c>
      <c r="R64" s="9" t="str">
        <f t="shared" si="61"/>
        <v xml:space="preserve"> </v>
      </c>
      <c r="S64" s="9" t="str">
        <f t="shared" si="61"/>
        <v xml:space="preserve"> </v>
      </c>
      <c r="T64" s="9" t="str">
        <f t="shared" si="61"/>
        <v xml:space="preserve"> </v>
      </c>
      <c r="U64" s="9" t="str">
        <f t="shared" si="61"/>
        <v xml:space="preserve"> </v>
      </c>
      <c r="V64" s="9" t="str">
        <f t="shared" si="61"/>
        <v xml:space="preserve"> </v>
      </c>
      <c r="W64" s="9" t="str">
        <f t="shared" si="61"/>
        <v xml:space="preserve"> </v>
      </c>
      <c r="X64" s="9" t="str">
        <f t="shared" si="61"/>
        <v xml:space="preserve"> </v>
      </c>
      <c r="Y64" s="9" t="str">
        <f t="shared" si="61"/>
        <v xml:space="preserve"> </v>
      </c>
      <c r="Z64" s="9" t="str">
        <f t="shared" si="61"/>
        <v xml:space="preserve"> </v>
      </c>
      <c r="AA64" s="9" t="str">
        <f t="shared" si="61"/>
        <v xml:space="preserve"> </v>
      </c>
      <c r="AB64" s="9" t="str">
        <f t="shared" si="61"/>
        <v xml:space="preserve"> </v>
      </c>
      <c r="AC64" s="9" t="str">
        <f t="shared" si="61"/>
        <v xml:space="preserve"> </v>
      </c>
      <c r="AD64" s="9" t="str">
        <f t="shared" si="61"/>
        <v xml:space="preserve"> </v>
      </c>
      <c r="AE64" s="9" t="str">
        <f t="shared" si="61"/>
        <v xml:space="preserve"> </v>
      </c>
      <c r="AF64" s="9" t="str">
        <f t="shared" si="61"/>
        <v xml:space="preserve"> </v>
      </c>
      <c r="AG64" s="9" t="str">
        <f t="shared" si="61"/>
        <v xml:space="preserve"> </v>
      </c>
      <c r="AH64" s="9" t="str">
        <f t="shared" si="61"/>
        <v xml:space="preserve"> </v>
      </c>
      <c r="AI64" s="9" t="str">
        <f t="shared" si="61"/>
        <v xml:space="preserve"> </v>
      </c>
      <c r="AJ64" s="9" t="str">
        <f t="shared" si="61"/>
        <v xml:space="preserve"> </v>
      </c>
      <c r="AK64" s="9" t="str">
        <f t="shared" si="61"/>
        <v xml:space="preserve"> </v>
      </c>
      <c r="AL64" s="9" t="str">
        <f t="shared" si="61"/>
        <v xml:space="preserve"> </v>
      </c>
      <c r="AM64" s="9" t="str">
        <f t="shared" si="61"/>
        <v xml:space="preserve"> </v>
      </c>
      <c r="AN64" s="9" t="str">
        <f t="shared" si="61"/>
        <v xml:space="preserve"> </v>
      </c>
      <c r="AO64" s="9" t="str">
        <f t="shared" si="61"/>
        <v xml:space="preserve"> </v>
      </c>
      <c r="AP64" s="9" t="str">
        <f t="shared" si="61"/>
        <v xml:space="preserve"> </v>
      </c>
      <c r="AQ64" s="9" t="str">
        <f t="shared" si="61"/>
        <v xml:space="preserve"> </v>
      </c>
      <c r="AR64" s="9" t="str">
        <f t="shared" si="61"/>
        <v xml:space="preserve"> </v>
      </c>
      <c r="AS64" s="9" t="str">
        <f t="shared" si="61"/>
        <v xml:space="preserve"> </v>
      </c>
      <c r="AT64" s="9" t="str">
        <f t="shared" si="61"/>
        <v xml:space="preserve"> </v>
      </c>
      <c r="AU64" s="9" t="str">
        <f t="shared" si="61"/>
        <v xml:space="preserve"> </v>
      </c>
      <c r="AV64" s="9" t="str">
        <f t="shared" si="61"/>
        <v xml:space="preserve"> </v>
      </c>
      <c r="AW64" s="9" t="str">
        <f t="shared" si="61"/>
        <v xml:space="preserve"> </v>
      </c>
      <c r="AX64" s="9" t="str">
        <f t="shared" si="61"/>
        <v xml:space="preserve"> </v>
      </c>
      <c r="AY64" s="9" t="str">
        <f t="shared" si="61"/>
        <v xml:space="preserve"> </v>
      </c>
      <c r="AZ64" s="9" t="str">
        <f t="shared" si="61"/>
        <v xml:space="preserve"> </v>
      </c>
      <c r="BA64" s="9" t="str">
        <f t="shared" si="61"/>
        <v xml:space="preserve"> </v>
      </c>
      <c r="BB64" s="9" t="str">
        <f t="shared" si="61"/>
        <v xml:space="preserve"> </v>
      </c>
      <c r="BC64" s="9" t="str">
        <f t="shared" si="61"/>
        <v xml:space="preserve"> </v>
      </c>
      <c r="BD64" s="9" t="str">
        <f t="shared" si="61"/>
        <v xml:space="preserve"> </v>
      </c>
      <c r="BE64" s="9" t="str">
        <f t="shared" si="61"/>
        <v xml:space="preserve"> </v>
      </c>
      <c r="BF64" s="9" t="str">
        <f t="shared" si="61"/>
        <v xml:space="preserve"> </v>
      </c>
      <c r="BG64" s="9" t="str">
        <f t="shared" si="61"/>
        <v xml:space="preserve"> </v>
      </c>
      <c r="BH64" s="9" t="str">
        <f t="shared" si="61"/>
        <v xml:space="preserve"> </v>
      </c>
      <c r="BI64" s="9" t="str">
        <f t="shared" si="61"/>
        <v xml:space="preserve"> </v>
      </c>
      <c r="BJ64" s="9" t="str">
        <f t="shared" si="61"/>
        <v xml:space="preserve"> </v>
      </c>
      <c r="BK64" s="9" t="str">
        <f t="shared" si="61"/>
        <v xml:space="preserve"> </v>
      </c>
      <c r="BL64" s="9" t="str">
        <f t="shared" si="61"/>
        <v xml:space="preserve"> </v>
      </c>
      <c r="BM64" s="9" t="str">
        <f t="shared" si="61"/>
        <v xml:space="preserve"> </v>
      </c>
      <c r="BN64" s="9" t="str">
        <f t="shared" si="61"/>
        <v xml:space="preserve"> </v>
      </c>
      <c r="BO64" s="9" t="str">
        <f t="shared" si="61"/>
        <v xml:space="preserve"> </v>
      </c>
      <c r="BP64" s="9" t="str">
        <f t="shared" si="61"/>
        <v xml:space="preserve"> </v>
      </c>
      <c r="BQ64" s="9" t="str">
        <f t="shared" si="61"/>
        <v xml:space="preserve"> </v>
      </c>
      <c r="BR64" s="9" t="str">
        <f t="shared" si="61"/>
        <v xml:space="preserve"> </v>
      </c>
      <c r="BS64" s="9" t="str">
        <f t="shared" si="61"/>
        <v xml:space="preserve"> </v>
      </c>
      <c r="BT64" s="9" t="str">
        <f t="shared" si="61"/>
        <v xml:space="preserve"> </v>
      </c>
      <c r="BU64" s="9" t="str">
        <f t="shared" si="61"/>
        <v xml:space="preserve"> </v>
      </c>
      <c r="BV64" s="9" t="str">
        <f t="shared" si="61"/>
        <v xml:space="preserve"> </v>
      </c>
      <c r="BW64" s="9" t="str">
        <f t="shared" si="61"/>
        <v xml:space="preserve"> </v>
      </c>
      <c r="BX64" s="9" t="str">
        <f t="shared" si="61"/>
        <v xml:space="preserve"> </v>
      </c>
      <c r="BY64" s="9" t="str">
        <f t="shared" si="61"/>
        <v xml:space="preserve"> </v>
      </c>
      <c r="BZ64" s="9" t="str">
        <f t="shared" si="61"/>
        <v xml:space="preserve"> </v>
      </c>
      <c r="CA64" s="9" t="str">
        <f t="shared" si="61"/>
        <v xml:space="preserve"> </v>
      </c>
      <c r="CB64" s="9" t="str">
        <f t="shared" si="61"/>
        <v xml:space="preserve"> </v>
      </c>
      <c r="CC64" s="9" t="str">
        <f t="shared" si="61"/>
        <v xml:space="preserve"> </v>
      </c>
      <c r="CD64" s="9" t="str">
        <f t="shared" si="61"/>
        <v xml:space="preserve"> </v>
      </c>
      <c r="CE64" s="9" t="str">
        <f t="shared" si="61"/>
        <v xml:space="preserve"> </v>
      </c>
      <c r="CF64" s="9" t="str">
        <f t="shared" si="61"/>
        <v xml:space="preserve"> </v>
      </c>
      <c r="CG64" s="9" t="str">
        <f t="shared" si="61"/>
        <v xml:space="preserve"> </v>
      </c>
      <c r="CH64" s="9" t="str">
        <f t="shared" si="61"/>
        <v xml:space="preserve"> </v>
      </c>
      <c r="CI64" s="9" t="str">
        <f t="shared" si="61"/>
        <v xml:space="preserve"> </v>
      </c>
      <c r="CJ64" s="9" t="str">
        <f t="shared" si="61"/>
        <v xml:space="preserve"> </v>
      </c>
      <c r="CK64" s="9" t="str">
        <f t="shared" si="61"/>
        <v xml:space="preserve"> </v>
      </c>
      <c r="CL64" s="9" t="str">
        <f t="shared" si="61"/>
        <v xml:space="preserve"> </v>
      </c>
      <c r="CM64" s="9" t="str">
        <f t="shared" si="61"/>
        <v xml:space="preserve"> </v>
      </c>
      <c r="CN64" s="9" t="str">
        <f t="shared" si="61"/>
        <v xml:space="preserve"> </v>
      </c>
      <c r="CO64" s="9" t="str">
        <f t="shared" si="61"/>
        <v xml:space="preserve"> </v>
      </c>
    </row>
    <row r="65" spans="1:93" ht="13" x14ac:dyDescent="0.15">
      <c r="A65" s="9" t="str">
        <f t="shared" ref="A65:CO65" si="62">CONCATENATE(CP65," ",GE65)</f>
        <v xml:space="preserve"> </v>
      </c>
      <c r="B65" s="9" t="str">
        <f t="shared" si="62"/>
        <v xml:space="preserve"> </v>
      </c>
      <c r="C65" s="9" t="str">
        <f t="shared" si="62"/>
        <v xml:space="preserve"> </v>
      </c>
      <c r="D65" s="9" t="str">
        <f t="shared" si="62"/>
        <v xml:space="preserve"> </v>
      </c>
      <c r="E65" s="9" t="str">
        <f t="shared" si="62"/>
        <v xml:space="preserve"> </v>
      </c>
      <c r="F65" s="9" t="str">
        <f t="shared" si="62"/>
        <v xml:space="preserve"> </v>
      </c>
      <c r="G65" s="9" t="str">
        <f t="shared" si="62"/>
        <v xml:space="preserve"> </v>
      </c>
      <c r="H65" s="9" t="str">
        <f t="shared" si="62"/>
        <v xml:space="preserve"> </v>
      </c>
      <c r="I65" s="9" t="str">
        <f t="shared" si="62"/>
        <v xml:space="preserve"> </v>
      </c>
      <c r="J65" s="9" t="str">
        <f t="shared" si="62"/>
        <v xml:space="preserve"> </v>
      </c>
      <c r="K65" s="9" t="str">
        <f t="shared" si="62"/>
        <v xml:space="preserve"> </v>
      </c>
      <c r="L65" s="9" t="str">
        <f t="shared" si="62"/>
        <v xml:space="preserve"> </v>
      </c>
      <c r="M65" s="9" t="str">
        <f t="shared" si="62"/>
        <v xml:space="preserve"> </v>
      </c>
      <c r="N65" s="9" t="str">
        <f t="shared" si="62"/>
        <v xml:space="preserve"> </v>
      </c>
      <c r="O65" s="9" t="str">
        <f t="shared" si="62"/>
        <v xml:space="preserve"> </v>
      </c>
      <c r="P65" s="9" t="str">
        <f t="shared" si="62"/>
        <v xml:space="preserve"> </v>
      </c>
      <c r="Q65" s="9" t="str">
        <f t="shared" si="62"/>
        <v xml:space="preserve"> </v>
      </c>
      <c r="R65" s="9" t="str">
        <f t="shared" si="62"/>
        <v xml:space="preserve"> </v>
      </c>
      <c r="S65" s="9" t="str">
        <f t="shared" si="62"/>
        <v xml:space="preserve"> </v>
      </c>
      <c r="T65" s="9" t="str">
        <f t="shared" si="62"/>
        <v xml:space="preserve"> </v>
      </c>
      <c r="U65" s="9" t="str">
        <f t="shared" si="62"/>
        <v xml:space="preserve"> </v>
      </c>
      <c r="V65" s="9" t="str">
        <f t="shared" si="62"/>
        <v xml:space="preserve"> </v>
      </c>
      <c r="W65" s="9" t="str">
        <f t="shared" si="62"/>
        <v xml:space="preserve"> </v>
      </c>
      <c r="X65" s="9" t="str">
        <f t="shared" si="62"/>
        <v xml:space="preserve"> </v>
      </c>
      <c r="Y65" s="9" t="str">
        <f t="shared" si="62"/>
        <v xml:space="preserve"> </v>
      </c>
      <c r="Z65" s="9" t="str">
        <f t="shared" si="62"/>
        <v xml:space="preserve"> </v>
      </c>
      <c r="AA65" s="9" t="str">
        <f t="shared" si="62"/>
        <v xml:space="preserve"> </v>
      </c>
      <c r="AB65" s="9" t="str">
        <f t="shared" si="62"/>
        <v xml:space="preserve"> </v>
      </c>
      <c r="AC65" s="9" t="str">
        <f t="shared" si="62"/>
        <v xml:space="preserve"> </v>
      </c>
      <c r="AD65" s="9" t="str">
        <f t="shared" si="62"/>
        <v xml:space="preserve"> </v>
      </c>
      <c r="AE65" s="9" t="str">
        <f t="shared" si="62"/>
        <v xml:space="preserve"> </v>
      </c>
      <c r="AF65" s="9" t="str">
        <f t="shared" si="62"/>
        <v xml:space="preserve"> </v>
      </c>
      <c r="AG65" s="9" t="str">
        <f t="shared" si="62"/>
        <v xml:space="preserve"> </v>
      </c>
      <c r="AH65" s="9" t="str">
        <f t="shared" si="62"/>
        <v xml:space="preserve"> </v>
      </c>
      <c r="AI65" s="9" t="str">
        <f t="shared" si="62"/>
        <v xml:space="preserve"> </v>
      </c>
      <c r="AJ65" s="9" t="str">
        <f t="shared" si="62"/>
        <v xml:space="preserve"> </v>
      </c>
      <c r="AK65" s="9" t="str">
        <f t="shared" si="62"/>
        <v xml:space="preserve"> </v>
      </c>
      <c r="AL65" s="9" t="str">
        <f t="shared" si="62"/>
        <v xml:space="preserve"> </v>
      </c>
      <c r="AM65" s="9" t="str">
        <f t="shared" si="62"/>
        <v xml:space="preserve"> </v>
      </c>
      <c r="AN65" s="9" t="str">
        <f t="shared" si="62"/>
        <v xml:space="preserve"> </v>
      </c>
      <c r="AO65" s="9" t="str">
        <f t="shared" si="62"/>
        <v xml:space="preserve"> </v>
      </c>
      <c r="AP65" s="9" t="str">
        <f t="shared" si="62"/>
        <v xml:space="preserve"> </v>
      </c>
      <c r="AQ65" s="9" t="str">
        <f t="shared" si="62"/>
        <v xml:space="preserve"> </v>
      </c>
      <c r="AR65" s="9" t="str">
        <f t="shared" si="62"/>
        <v xml:space="preserve"> </v>
      </c>
      <c r="AS65" s="9" t="str">
        <f t="shared" si="62"/>
        <v xml:space="preserve"> </v>
      </c>
      <c r="AT65" s="9" t="str">
        <f t="shared" si="62"/>
        <v xml:space="preserve"> </v>
      </c>
      <c r="AU65" s="9" t="str">
        <f t="shared" si="62"/>
        <v xml:space="preserve"> </v>
      </c>
      <c r="AV65" s="9" t="str">
        <f t="shared" si="62"/>
        <v xml:space="preserve"> </v>
      </c>
      <c r="AW65" s="9" t="str">
        <f t="shared" si="62"/>
        <v xml:space="preserve"> </v>
      </c>
      <c r="AX65" s="9" t="str">
        <f t="shared" si="62"/>
        <v xml:space="preserve"> </v>
      </c>
      <c r="AY65" s="9" t="str">
        <f t="shared" si="62"/>
        <v xml:space="preserve"> </v>
      </c>
      <c r="AZ65" s="9" t="str">
        <f t="shared" si="62"/>
        <v xml:space="preserve"> </v>
      </c>
      <c r="BA65" s="9" t="str">
        <f t="shared" si="62"/>
        <v xml:space="preserve"> </v>
      </c>
      <c r="BB65" s="9" t="str">
        <f t="shared" si="62"/>
        <v xml:space="preserve"> </v>
      </c>
      <c r="BC65" s="9" t="str">
        <f t="shared" si="62"/>
        <v xml:space="preserve"> </v>
      </c>
      <c r="BD65" s="9" t="str">
        <f t="shared" si="62"/>
        <v xml:space="preserve"> </v>
      </c>
      <c r="BE65" s="9" t="str">
        <f t="shared" si="62"/>
        <v xml:space="preserve"> </v>
      </c>
      <c r="BF65" s="9" t="str">
        <f t="shared" si="62"/>
        <v xml:space="preserve"> </v>
      </c>
      <c r="BG65" s="9" t="str">
        <f t="shared" si="62"/>
        <v xml:space="preserve"> </v>
      </c>
      <c r="BH65" s="9" t="str">
        <f t="shared" si="62"/>
        <v xml:space="preserve"> </v>
      </c>
      <c r="BI65" s="9" t="str">
        <f t="shared" si="62"/>
        <v xml:space="preserve"> </v>
      </c>
      <c r="BJ65" s="9" t="str">
        <f t="shared" si="62"/>
        <v xml:space="preserve"> </v>
      </c>
      <c r="BK65" s="9" t="str">
        <f t="shared" si="62"/>
        <v xml:space="preserve"> </v>
      </c>
      <c r="BL65" s="9" t="str">
        <f t="shared" si="62"/>
        <v xml:space="preserve"> </v>
      </c>
      <c r="BM65" s="9" t="str">
        <f t="shared" si="62"/>
        <v xml:space="preserve"> </v>
      </c>
      <c r="BN65" s="9" t="str">
        <f t="shared" si="62"/>
        <v xml:space="preserve"> </v>
      </c>
      <c r="BO65" s="9" t="str">
        <f t="shared" si="62"/>
        <v xml:space="preserve"> </v>
      </c>
      <c r="BP65" s="9" t="str">
        <f t="shared" si="62"/>
        <v xml:space="preserve"> </v>
      </c>
      <c r="BQ65" s="9" t="str">
        <f t="shared" si="62"/>
        <v xml:space="preserve"> </v>
      </c>
      <c r="BR65" s="9" t="str">
        <f t="shared" si="62"/>
        <v xml:space="preserve"> </v>
      </c>
      <c r="BS65" s="9" t="str">
        <f t="shared" si="62"/>
        <v xml:space="preserve"> </v>
      </c>
      <c r="BT65" s="9" t="str">
        <f t="shared" si="62"/>
        <v xml:space="preserve"> </v>
      </c>
      <c r="BU65" s="9" t="str">
        <f t="shared" si="62"/>
        <v xml:space="preserve"> </v>
      </c>
      <c r="BV65" s="9" t="str">
        <f t="shared" si="62"/>
        <v xml:space="preserve"> </v>
      </c>
      <c r="BW65" s="9" t="str">
        <f t="shared" si="62"/>
        <v xml:space="preserve"> </v>
      </c>
      <c r="BX65" s="9" t="str">
        <f t="shared" si="62"/>
        <v xml:space="preserve"> </v>
      </c>
      <c r="BY65" s="9" t="str">
        <f t="shared" si="62"/>
        <v xml:space="preserve"> </v>
      </c>
      <c r="BZ65" s="9" t="str">
        <f t="shared" si="62"/>
        <v xml:space="preserve"> </v>
      </c>
      <c r="CA65" s="9" t="str">
        <f t="shared" si="62"/>
        <v xml:space="preserve"> </v>
      </c>
      <c r="CB65" s="9" t="str">
        <f t="shared" si="62"/>
        <v xml:space="preserve"> </v>
      </c>
      <c r="CC65" s="9" t="str">
        <f t="shared" si="62"/>
        <v xml:space="preserve"> </v>
      </c>
      <c r="CD65" s="9" t="str">
        <f t="shared" si="62"/>
        <v xml:space="preserve"> </v>
      </c>
      <c r="CE65" s="9" t="str">
        <f t="shared" si="62"/>
        <v xml:space="preserve"> </v>
      </c>
      <c r="CF65" s="9" t="str">
        <f t="shared" si="62"/>
        <v xml:space="preserve"> </v>
      </c>
      <c r="CG65" s="9" t="str">
        <f t="shared" si="62"/>
        <v xml:space="preserve"> </v>
      </c>
      <c r="CH65" s="9" t="str">
        <f t="shared" si="62"/>
        <v xml:space="preserve"> </v>
      </c>
      <c r="CI65" s="9" t="str">
        <f t="shared" si="62"/>
        <v xml:space="preserve"> </v>
      </c>
      <c r="CJ65" s="9" t="str">
        <f t="shared" si="62"/>
        <v xml:space="preserve"> </v>
      </c>
      <c r="CK65" s="9" t="str">
        <f t="shared" si="62"/>
        <v xml:space="preserve"> </v>
      </c>
      <c r="CL65" s="9" t="str">
        <f t="shared" si="62"/>
        <v xml:space="preserve"> </v>
      </c>
      <c r="CM65" s="9" t="str">
        <f t="shared" si="62"/>
        <v xml:space="preserve"> </v>
      </c>
      <c r="CN65" s="9" t="str">
        <f t="shared" si="62"/>
        <v xml:space="preserve"> </v>
      </c>
      <c r="CO65" s="9" t="str">
        <f t="shared" si="62"/>
        <v xml:space="preserve"> </v>
      </c>
    </row>
    <row r="66" spans="1:93" ht="13" x14ac:dyDescent="0.15">
      <c r="A66" s="9" t="str">
        <f t="shared" ref="A66:CO66" si="63">CONCATENATE(CP66," ",GE66)</f>
        <v xml:space="preserve"> </v>
      </c>
      <c r="B66" s="9" t="str">
        <f t="shared" si="63"/>
        <v xml:space="preserve"> </v>
      </c>
      <c r="C66" s="9" t="str">
        <f t="shared" si="63"/>
        <v xml:space="preserve"> </v>
      </c>
      <c r="D66" s="9" t="str">
        <f t="shared" si="63"/>
        <v xml:space="preserve"> </v>
      </c>
      <c r="E66" s="9" t="str">
        <f t="shared" si="63"/>
        <v xml:space="preserve"> </v>
      </c>
      <c r="F66" s="9" t="str">
        <f t="shared" si="63"/>
        <v xml:space="preserve"> </v>
      </c>
      <c r="G66" s="9" t="str">
        <f t="shared" si="63"/>
        <v xml:space="preserve"> </v>
      </c>
      <c r="H66" s="9" t="str">
        <f t="shared" si="63"/>
        <v xml:space="preserve"> </v>
      </c>
      <c r="I66" s="9" t="str">
        <f t="shared" si="63"/>
        <v xml:space="preserve"> </v>
      </c>
      <c r="J66" s="9" t="str">
        <f t="shared" si="63"/>
        <v xml:space="preserve"> </v>
      </c>
      <c r="K66" s="9" t="str">
        <f t="shared" si="63"/>
        <v xml:space="preserve"> </v>
      </c>
      <c r="L66" s="9" t="str">
        <f t="shared" si="63"/>
        <v xml:space="preserve"> </v>
      </c>
      <c r="M66" s="9" t="str">
        <f t="shared" si="63"/>
        <v xml:space="preserve"> </v>
      </c>
      <c r="N66" s="9" t="str">
        <f t="shared" si="63"/>
        <v xml:space="preserve"> </v>
      </c>
      <c r="O66" s="9" t="str">
        <f t="shared" si="63"/>
        <v xml:space="preserve"> </v>
      </c>
      <c r="P66" s="9" t="str">
        <f t="shared" si="63"/>
        <v xml:space="preserve"> </v>
      </c>
      <c r="Q66" s="9" t="str">
        <f t="shared" si="63"/>
        <v xml:space="preserve"> </v>
      </c>
      <c r="R66" s="9" t="str">
        <f t="shared" si="63"/>
        <v xml:space="preserve"> </v>
      </c>
      <c r="S66" s="9" t="str">
        <f t="shared" si="63"/>
        <v xml:space="preserve"> </v>
      </c>
      <c r="T66" s="9" t="str">
        <f t="shared" si="63"/>
        <v xml:space="preserve"> </v>
      </c>
      <c r="U66" s="9" t="str">
        <f t="shared" si="63"/>
        <v xml:space="preserve"> </v>
      </c>
      <c r="V66" s="9" t="str">
        <f t="shared" si="63"/>
        <v xml:space="preserve"> </v>
      </c>
      <c r="W66" s="9" t="str">
        <f t="shared" si="63"/>
        <v xml:space="preserve"> </v>
      </c>
      <c r="X66" s="9" t="str">
        <f t="shared" si="63"/>
        <v xml:space="preserve"> </v>
      </c>
      <c r="Y66" s="9" t="str">
        <f t="shared" si="63"/>
        <v xml:space="preserve"> </v>
      </c>
      <c r="Z66" s="9" t="str">
        <f t="shared" si="63"/>
        <v xml:space="preserve"> </v>
      </c>
      <c r="AA66" s="9" t="str">
        <f t="shared" si="63"/>
        <v xml:space="preserve"> </v>
      </c>
      <c r="AB66" s="9" t="str">
        <f t="shared" si="63"/>
        <v xml:space="preserve"> </v>
      </c>
      <c r="AC66" s="9" t="str">
        <f t="shared" si="63"/>
        <v xml:space="preserve"> </v>
      </c>
      <c r="AD66" s="9" t="str">
        <f t="shared" si="63"/>
        <v xml:space="preserve"> </v>
      </c>
      <c r="AE66" s="9" t="str">
        <f t="shared" si="63"/>
        <v xml:space="preserve"> </v>
      </c>
      <c r="AF66" s="9" t="str">
        <f t="shared" si="63"/>
        <v xml:space="preserve"> </v>
      </c>
      <c r="AG66" s="9" t="str">
        <f t="shared" si="63"/>
        <v xml:space="preserve"> </v>
      </c>
      <c r="AH66" s="9" t="str">
        <f t="shared" si="63"/>
        <v xml:space="preserve"> </v>
      </c>
      <c r="AI66" s="9" t="str">
        <f t="shared" si="63"/>
        <v xml:space="preserve"> </v>
      </c>
      <c r="AJ66" s="9" t="str">
        <f t="shared" si="63"/>
        <v xml:space="preserve"> </v>
      </c>
      <c r="AK66" s="9" t="str">
        <f t="shared" si="63"/>
        <v xml:space="preserve"> </v>
      </c>
      <c r="AL66" s="9" t="str">
        <f t="shared" si="63"/>
        <v xml:space="preserve"> </v>
      </c>
      <c r="AM66" s="9" t="str">
        <f t="shared" si="63"/>
        <v xml:space="preserve"> </v>
      </c>
      <c r="AN66" s="9" t="str">
        <f t="shared" si="63"/>
        <v xml:space="preserve"> </v>
      </c>
      <c r="AO66" s="9" t="str">
        <f t="shared" si="63"/>
        <v xml:space="preserve"> </v>
      </c>
      <c r="AP66" s="9" t="str">
        <f t="shared" si="63"/>
        <v xml:space="preserve"> </v>
      </c>
      <c r="AQ66" s="9" t="str">
        <f t="shared" si="63"/>
        <v xml:space="preserve"> </v>
      </c>
      <c r="AR66" s="9" t="str">
        <f t="shared" si="63"/>
        <v xml:space="preserve"> </v>
      </c>
      <c r="AS66" s="9" t="str">
        <f t="shared" si="63"/>
        <v xml:space="preserve"> </v>
      </c>
      <c r="AT66" s="9" t="str">
        <f t="shared" si="63"/>
        <v xml:space="preserve"> </v>
      </c>
      <c r="AU66" s="9" t="str">
        <f t="shared" si="63"/>
        <v xml:space="preserve"> </v>
      </c>
      <c r="AV66" s="9" t="str">
        <f t="shared" si="63"/>
        <v xml:space="preserve"> </v>
      </c>
      <c r="AW66" s="9" t="str">
        <f t="shared" si="63"/>
        <v xml:space="preserve"> </v>
      </c>
      <c r="AX66" s="9" t="str">
        <f t="shared" si="63"/>
        <v xml:space="preserve"> </v>
      </c>
      <c r="AY66" s="9" t="str">
        <f t="shared" si="63"/>
        <v xml:space="preserve"> </v>
      </c>
      <c r="AZ66" s="9" t="str">
        <f t="shared" si="63"/>
        <v xml:space="preserve"> </v>
      </c>
      <c r="BA66" s="9" t="str">
        <f t="shared" si="63"/>
        <v xml:space="preserve"> </v>
      </c>
      <c r="BB66" s="9" t="str">
        <f t="shared" si="63"/>
        <v xml:space="preserve"> </v>
      </c>
      <c r="BC66" s="9" t="str">
        <f t="shared" si="63"/>
        <v xml:space="preserve"> </v>
      </c>
      <c r="BD66" s="9" t="str">
        <f t="shared" si="63"/>
        <v xml:space="preserve"> </v>
      </c>
      <c r="BE66" s="9" t="str">
        <f t="shared" si="63"/>
        <v xml:space="preserve"> </v>
      </c>
      <c r="BF66" s="9" t="str">
        <f t="shared" si="63"/>
        <v xml:space="preserve"> </v>
      </c>
      <c r="BG66" s="9" t="str">
        <f t="shared" si="63"/>
        <v xml:space="preserve"> </v>
      </c>
      <c r="BH66" s="9" t="str">
        <f t="shared" si="63"/>
        <v xml:space="preserve"> </v>
      </c>
      <c r="BI66" s="9" t="str">
        <f t="shared" si="63"/>
        <v xml:space="preserve"> </v>
      </c>
      <c r="BJ66" s="9" t="str">
        <f t="shared" si="63"/>
        <v xml:space="preserve"> </v>
      </c>
      <c r="BK66" s="9" t="str">
        <f t="shared" si="63"/>
        <v xml:space="preserve"> </v>
      </c>
      <c r="BL66" s="9" t="str">
        <f t="shared" si="63"/>
        <v xml:space="preserve"> </v>
      </c>
      <c r="BM66" s="9" t="str">
        <f t="shared" si="63"/>
        <v xml:space="preserve"> </v>
      </c>
      <c r="BN66" s="9" t="str">
        <f t="shared" si="63"/>
        <v xml:space="preserve"> </v>
      </c>
      <c r="BO66" s="9" t="str">
        <f t="shared" si="63"/>
        <v xml:space="preserve"> </v>
      </c>
      <c r="BP66" s="9" t="str">
        <f t="shared" si="63"/>
        <v xml:space="preserve"> </v>
      </c>
      <c r="BQ66" s="9" t="str">
        <f t="shared" si="63"/>
        <v xml:space="preserve"> </v>
      </c>
      <c r="BR66" s="9" t="str">
        <f t="shared" si="63"/>
        <v xml:space="preserve"> </v>
      </c>
      <c r="BS66" s="9" t="str">
        <f t="shared" si="63"/>
        <v xml:space="preserve"> </v>
      </c>
      <c r="BT66" s="9" t="str">
        <f t="shared" si="63"/>
        <v xml:space="preserve"> </v>
      </c>
      <c r="BU66" s="9" t="str">
        <f t="shared" si="63"/>
        <v xml:space="preserve"> </v>
      </c>
      <c r="BV66" s="9" t="str">
        <f t="shared" si="63"/>
        <v xml:space="preserve"> </v>
      </c>
      <c r="BW66" s="9" t="str">
        <f t="shared" si="63"/>
        <v xml:space="preserve"> </v>
      </c>
      <c r="BX66" s="9" t="str">
        <f t="shared" si="63"/>
        <v xml:space="preserve"> </v>
      </c>
      <c r="BY66" s="9" t="str">
        <f t="shared" si="63"/>
        <v xml:space="preserve"> </v>
      </c>
      <c r="BZ66" s="9" t="str">
        <f t="shared" si="63"/>
        <v xml:space="preserve"> </v>
      </c>
      <c r="CA66" s="9" t="str">
        <f t="shared" si="63"/>
        <v xml:space="preserve"> </v>
      </c>
      <c r="CB66" s="9" t="str">
        <f t="shared" si="63"/>
        <v xml:space="preserve"> </v>
      </c>
      <c r="CC66" s="9" t="str">
        <f t="shared" si="63"/>
        <v xml:space="preserve"> </v>
      </c>
      <c r="CD66" s="9" t="str">
        <f t="shared" si="63"/>
        <v xml:space="preserve"> </v>
      </c>
      <c r="CE66" s="9" t="str">
        <f t="shared" si="63"/>
        <v xml:space="preserve"> </v>
      </c>
      <c r="CF66" s="9" t="str">
        <f t="shared" si="63"/>
        <v xml:space="preserve"> </v>
      </c>
      <c r="CG66" s="9" t="str">
        <f t="shared" si="63"/>
        <v xml:space="preserve"> </v>
      </c>
      <c r="CH66" s="9" t="str">
        <f t="shared" si="63"/>
        <v xml:space="preserve"> </v>
      </c>
      <c r="CI66" s="9" t="str">
        <f t="shared" si="63"/>
        <v xml:space="preserve"> </v>
      </c>
      <c r="CJ66" s="9" t="str">
        <f t="shared" si="63"/>
        <v xml:space="preserve"> </v>
      </c>
      <c r="CK66" s="9" t="str">
        <f t="shared" si="63"/>
        <v xml:space="preserve"> </v>
      </c>
      <c r="CL66" s="9" t="str">
        <f t="shared" si="63"/>
        <v xml:space="preserve"> </v>
      </c>
      <c r="CM66" s="9" t="str">
        <f t="shared" si="63"/>
        <v xml:space="preserve"> </v>
      </c>
      <c r="CN66" s="9" t="str">
        <f t="shared" si="63"/>
        <v xml:space="preserve"> </v>
      </c>
      <c r="CO66" s="9" t="str">
        <f t="shared" si="63"/>
        <v xml:space="preserve"> </v>
      </c>
    </row>
    <row r="67" spans="1:93" ht="13" x14ac:dyDescent="0.15">
      <c r="A67" s="9" t="str">
        <f t="shared" ref="A67:CO67" si="64">CONCATENATE(CP67," ",GE67)</f>
        <v xml:space="preserve"> </v>
      </c>
      <c r="B67" s="9" t="str">
        <f t="shared" si="64"/>
        <v xml:space="preserve"> </v>
      </c>
      <c r="C67" s="9" t="str">
        <f t="shared" si="64"/>
        <v xml:space="preserve"> </v>
      </c>
      <c r="D67" s="9" t="str">
        <f t="shared" si="64"/>
        <v xml:space="preserve"> </v>
      </c>
      <c r="E67" s="9" t="str">
        <f t="shared" si="64"/>
        <v xml:space="preserve"> </v>
      </c>
      <c r="F67" s="9" t="str">
        <f t="shared" si="64"/>
        <v xml:space="preserve"> </v>
      </c>
      <c r="G67" s="9" t="str">
        <f t="shared" si="64"/>
        <v xml:space="preserve"> </v>
      </c>
      <c r="H67" s="9" t="str">
        <f t="shared" si="64"/>
        <v xml:space="preserve"> </v>
      </c>
      <c r="I67" s="9" t="str">
        <f t="shared" si="64"/>
        <v xml:space="preserve"> </v>
      </c>
      <c r="J67" s="9" t="str">
        <f t="shared" si="64"/>
        <v xml:space="preserve"> </v>
      </c>
      <c r="K67" s="9" t="str">
        <f t="shared" si="64"/>
        <v xml:space="preserve"> </v>
      </c>
      <c r="L67" s="9" t="str">
        <f t="shared" si="64"/>
        <v xml:space="preserve"> </v>
      </c>
      <c r="M67" s="9" t="str">
        <f t="shared" si="64"/>
        <v xml:space="preserve"> </v>
      </c>
      <c r="N67" s="9" t="str">
        <f t="shared" si="64"/>
        <v xml:space="preserve"> </v>
      </c>
      <c r="O67" s="9" t="str">
        <f t="shared" si="64"/>
        <v xml:space="preserve"> </v>
      </c>
      <c r="P67" s="9" t="str">
        <f t="shared" si="64"/>
        <v xml:space="preserve"> </v>
      </c>
      <c r="Q67" s="9" t="str">
        <f t="shared" si="64"/>
        <v xml:space="preserve"> </v>
      </c>
      <c r="R67" s="9" t="str">
        <f t="shared" si="64"/>
        <v xml:space="preserve"> </v>
      </c>
      <c r="S67" s="9" t="str">
        <f t="shared" si="64"/>
        <v xml:space="preserve"> </v>
      </c>
      <c r="T67" s="9" t="str">
        <f t="shared" si="64"/>
        <v xml:space="preserve"> </v>
      </c>
      <c r="U67" s="9" t="str">
        <f t="shared" si="64"/>
        <v xml:space="preserve"> </v>
      </c>
      <c r="V67" s="9" t="str">
        <f t="shared" si="64"/>
        <v xml:space="preserve"> </v>
      </c>
      <c r="W67" s="9" t="str">
        <f t="shared" si="64"/>
        <v xml:space="preserve"> </v>
      </c>
      <c r="X67" s="9" t="str">
        <f t="shared" si="64"/>
        <v xml:space="preserve"> </v>
      </c>
      <c r="Y67" s="9" t="str">
        <f t="shared" si="64"/>
        <v xml:space="preserve"> </v>
      </c>
      <c r="Z67" s="9" t="str">
        <f t="shared" si="64"/>
        <v xml:space="preserve"> </v>
      </c>
      <c r="AA67" s="9" t="str">
        <f t="shared" si="64"/>
        <v xml:space="preserve"> </v>
      </c>
      <c r="AB67" s="9" t="str">
        <f t="shared" si="64"/>
        <v xml:space="preserve"> </v>
      </c>
      <c r="AC67" s="9" t="str">
        <f t="shared" si="64"/>
        <v xml:space="preserve"> </v>
      </c>
      <c r="AD67" s="9" t="str">
        <f t="shared" si="64"/>
        <v xml:space="preserve"> </v>
      </c>
      <c r="AE67" s="9" t="str">
        <f t="shared" si="64"/>
        <v xml:space="preserve"> </v>
      </c>
      <c r="AF67" s="9" t="str">
        <f t="shared" si="64"/>
        <v xml:space="preserve"> </v>
      </c>
      <c r="AG67" s="9" t="str">
        <f t="shared" si="64"/>
        <v xml:space="preserve"> </v>
      </c>
      <c r="AH67" s="9" t="str">
        <f t="shared" si="64"/>
        <v xml:space="preserve"> </v>
      </c>
      <c r="AI67" s="9" t="str">
        <f t="shared" si="64"/>
        <v xml:space="preserve"> </v>
      </c>
      <c r="AJ67" s="9" t="str">
        <f t="shared" si="64"/>
        <v xml:space="preserve"> </v>
      </c>
      <c r="AK67" s="9" t="str">
        <f t="shared" si="64"/>
        <v xml:space="preserve"> </v>
      </c>
      <c r="AL67" s="9" t="str">
        <f t="shared" si="64"/>
        <v xml:space="preserve"> </v>
      </c>
      <c r="AM67" s="9" t="str">
        <f t="shared" si="64"/>
        <v xml:space="preserve"> </v>
      </c>
      <c r="AN67" s="9" t="str">
        <f t="shared" si="64"/>
        <v xml:space="preserve"> </v>
      </c>
      <c r="AO67" s="9" t="str">
        <f t="shared" si="64"/>
        <v xml:space="preserve"> </v>
      </c>
      <c r="AP67" s="9" t="str">
        <f t="shared" si="64"/>
        <v xml:space="preserve"> </v>
      </c>
      <c r="AQ67" s="9" t="str">
        <f t="shared" si="64"/>
        <v xml:space="preserve"> </v>
      </c>
      <c r="AR67" s="9" t="str">
        <f t="shared" si="64"/>
        <v xml:space="preserve"> </v>
      </c>
      <c r="AS67" s="9" t="str">
        <f t="shared" si="64"/>
        <v xml:space="preserve"> </v>
      </c>
      <c r="AT67" s="9" t="str">
        <f t="shared" si="64"/>
        <v xml:space="preserve"> </v>
      </c>
      <c r="AU67" s="9" t="str">
        <f t="shared" si="64"/>
        <v xml:space="preserve"> </v>
      </c>
      <c r="AV67" s="9" t="str">
        <f t="shared" si="64"/>
        <v xml:space="preserve"> </v>
      </c>
      <c r="AW67" s="9" t="str">
        <f t="shared" si="64"/>
        <v xml:space="preserve"> </v>
      </c>
      <c r="AX67" s="9" t="str">
        <f t="shared" si="64"/>
        <v xml:space="preserve"> </v>
      </c>
      <c r="AY67" s="9" t="str">
        <f t="shared" si="64"/>
        <v xml:space="preserve"> </v>
      </c>
      <c r="AZ67" s="9" t="str">
        <f t="shared" si="64"/>
        <v xml:space="preserve"> </v>
      </c>
      <c r="BA67" s="9" t="str">
        <f t="shared" si="64"/>
        <v xml:space="preserve"> </v>
      </c>
      <c r="BB67" s="9" t="str">
        <f t="shared" si="64"/>
        <v xml:space="preserve"> </v>
      </c>
      <c r="BC67" s="9" t="str">
        <f t="shared" si="64"/>
        <v xml:space="preserve"> </v>
      </c>
      <c r="BD67" s="9" t="str">
        <f t="shared" si="64"/>
        <v xml:space="preserve"> </v>
      </c>
      <c r="BE67" s="9" t="str">
        <f t="shared" si="64"/>
        <v xml:space="preserve"> </v>
      </c>
      <c r="BF67" s="9" t="str">
        <f t="shared" si="64"/>
        <v xml:space="preserve"> </v>
      </c>
      <c r="BG67" s="9" t="str">
        <f t="shared" si="64"/>
        <v xml:space="preserve"> </v>
      </c>
      <c r="BH67" s="9" t="str">
        <f t="shared" si="64"/>
        <v xml:space="preserve"> </v>
      </c>
      <c r="BI67" s="9" t="str">
        <f t="shared" si="64"/>
        <v xml:space="preserve"> </v>
      </c>
      <c r="BJ67" s="9" t="str">
        <f t="shared" si="64"/>
        <v xml:space="preserve"> </v>
      </c>
      <c r="BK67" s="9" t="str">
        <f t="shared" si="64"/>
        <v xml:space="preserve"> </v>
      </c>
      <c r="BL67" s="9" t="str">
        <f t="shared" si="64"/>
        <v xml:space="preserve"> </v>
      </c>
      <c r="BM67" s="9" t="str">
        <f t="shared" si="64"/>
        <v xml:space="preserve"> </v>
      </c>
      <c r="BN67" s="9" t="str">
        <f t="shared" si="64"/>
        <v xml:space="preserve"> </v>
      </c>
      <c r="BO67" s="9" t="str">
        <f t="shared" si="64"/>
        <v xml:space="preserve"> </v>
      </c>
      <c r="BP67" s="9" t="str">
        <f t="shared" si="64"/>
        <v xml:space="preserve"> </v>
      </c>
      <c r="BQ67" s="9" t="str">
        <f t="shared" si="64"/>
        <v xml:space="preserve"> </v>
      </c>
      <c r="BR67" s="9" t="str">
        <f t="shared" si="64"/>
        <v xml:space="preserve"> </v>
      </c>
      <c r="BS67" s="9" t="str">
        <f t="shared" si="64"/>
        <v xml:space="preserve"> </v>
      </c>
      <c r="BT67" s="9" t="str">
        <f t="shared" si="64"/>
        <v xml:space="preserve"> </v>
      </c>
      <c r="BU67" s="9" t="str">
        <f t="shared" si="64"/>
        <v xml:space="preserve"> </v>
      </c>
      <c r="BV67" s="9" t="str">
        <f t="shared" si="64"/>
        <v xml:space="preserve"> </v>
      </c>
      <c r="BW67" s="9" t="str">
        <f t="shared" si="64"/>
        <v xml:space="preserve"> </v>
      </c>
      <c r="BX67" s="9" t="str">
        <f t="shared" si="64"/>
        <v xml:space="preserve"> </v>
      </c>
      <c r="BY67" s="9" t="str">
        <f t="shared" si="64"/>
        <v xml:space="preserve"> </v>
      </c>
      <c r="BZ67" s="9" t="str">
        <f t="shared" si="64"/>
        <v xml:space="preserve"> </v>
      </c>
      <c r="CA67" s="9" t="str">
        <f t="shared" si="64"/>
        <v xml:space="preserve"> </v>
      </c>
      <c r="CB67" s="9" t="str">
        <f t="shared" si="64"/>
        <v xml:space="preserve"> </v>
      </c>
      <c r="CC67" s="9" t="str">
        <f t="shared" si="64"/>
        <v xml:space="preserve"> </v>
      </c>
      <c r="CD67" s="9" t="str">
        <f t="shared" si="64"/>
        <v xml:space="preserve"> </v>
      </c>
      <c r="CE67" s="9" t="str">
        <f t="shared" si="64"/>
        <v xml:space="preserve"> </v>
      </c>
      <c r="CF67" s="9" t="str">
        <f t="shared" si="64"/>
        <v xml:space="preserve"> </v>
      </c>
      <c r="CG67" s="9" t="str">
        <f t="shared" si="64"/>
        <v xml:space="preserve"> </v>
      </c>
      <c r="CH67" s="9" t="str">
        <f t="shared" si="64"/>
        <v xml:space="preserve"> </v>
      </c>
      <c r="CI67" s="9" t="str">
        <f t="shared" si="64"/>
        <v xml:space="preserve"> </v>
      </c>
      <c r="CJ67" s="9" t="str">
        <f t="shared" si="64"/>
        <v xml:space="preserve"> </v>
      </c>
      <c r="CK67" s="9" t="str">
        <f t="shared" si="64"/>
        <v xml:space="preserve"> </v>
      </c>
      <c r="CL67" s="9" t="str">
        <f t="shared" si="64"/>
        <v xml:space="preserve"> </v>
      </c>
      <c r="CM67" s="9" t="str">
        <f t="shared" si="64"/>
        <v xml:space="preserve"> </v>
      </c>
      <c r="CN67" s="9" t="str">
        <f t="shared" si="64"/>
        <v xml:space="preserve"> </v>
      </c>
      <c r="CO67" s="9" t="str">
        <f t="shared" si="64"/>
        <v xml:space="preserve"> </v>
      </c>
    </row>
    <row r="68" spans="1:93" ht="13" x14ac:dyDescent="0.15">
      <c r="A68" s="9" t="str">
        <f t="shared" ref="A68:CO68" si="65">CONCATENATE(CP68," ",GE68)</f>
        <v xml:space="preserve"> </v>
      </c>
      <c r="B68" s="9" t="str">
        <f t="shared" si="65"/>
        <v xml:space="preserve"> </v>
      </c>
      <c r="C68" s="9" t="str">
        <f t="shared" si="65"/>
        <v xml:space="preserve"> </v>
      </c>
      <c r="D68" s="9" t="str">
        <f t="shared" si="65"/>
        <v xml:space="preserve"> </v>
      </c>
      <c r="E68" s="9" t="str">
        <f t="shared" si="65"/>
        <v xml:space="preserve"> </v>
      </c>
      <c r="F68" s="9" t="str">
        <f t="shared" si="65"/>
        <v xml:space="preserve"> </v>
      </c>
      <c r="G68" s="9" t="str">
        <f t="shared" si="65"/>
        <v xml:space="preserve"> </v>
      </c>
      <c r="H68" s="9" t="str">
        <f t="shared" si="65"/>
        <v xml:space="preserve"> </v>
      </c>
      <c r="I68" s="9" t="str">
        <f t="shared" si="65"/>
        <v xml:space="preserve"> </v>
      </c>
      <c r="J68" s="9" t="str">
        <f t="shared" si="65"/>
        <v xml:space="preserve"> </v>
      </c>
      <c r="K68" s="9" t="str">
        <f t="shared" si="65"/>
        <v xml:space="preserve"> </v>
      </c>
      <c r="L68" s="9" t="str">
        <f t="shared" si="65"/>
        <v xml:space="preserve"> </v>
      </c>
      <c r="M68" s="9" t="str">
        <f t="shared" si="65"/>
        <v xml:space="preserve"> </v>
      </c>
      <c r="N68" s="9" t="str">
        <f t="shared" si="65"/>
        <v xml:space="preserve"> </v>
      </c>
      <c r="O68" s="9" t="str">
        <f t="shared" si="65"/>
        <v xml:space="preserve"> </v>
      </c>
      <c r="P68" s="9" t="str">
        <f t="shared" si="65"/>
        <v xml:space="preserve"> </v>
      </c>
      <c r="Q68" s="9" t="str">
        <f t="shared" si="65"/>
        <v xml:space="preserve"> </v>
      </c>
      <c r="R68" s="9" t="str">
        <f t="shared" si="65"/>
        <v xml:space="preserve"> </v>
      </c>
      <c r="S68" s="9" t="str">
        <f t="shared" si="65"/>
        <v xml:space="preserve"> </v>
      </c>
      <c r="T68" s="9" t="str">
        <f t="shared" si="65"/>
        <v xml:space="preserve"> </v>
      </c>
      <c r="U68" s="9" t="str">
        <f t="shared" si="65"/>
        <v xml:space="preserve"> </v>
      </c>
      <c r="V68" s="9" t="str">
        <f t="shared" si="65"/>
        <v xml:space="preserve"> </v>
      </c>
      <c r="W68" s="9" t="str">
        <f t="shared" si="65"/>
        <v xml:space="preserve"> </v>
      </c>
      <c r="X68" s="9" t="str">
        <f t="shared" si="65"/>
        <v xml:space="preserve"> </v>
      </c>
      <c r="Y68" s="9" t="str">
        <f t="shared" si="65"/>
        <v xml:space="preserve"> </v>
      </c>
      <c r="Z68" s="9" t="str">
        <f t="shared" si="65"/>
        <v xml:space="preserve"> </v>
      </c>
      <c r="AA68" s="9" t="str">
        <f t="shared" si="65"/>
        <v xml:space="preserve"> </v>
      </c>
      <c r="AB68" s="9" t="str">
        <f t="shared" si="65"/>
        <v xml:space="preserve"> </v>
      </c>
      <c r="AC68" s="9" t="str">
        <f t="shared" si="65"/>
        <v xml:space="preserve"> </v>
      </c>
      <c r="AD68" s="9" t="str">
        <f t="shared" si="65"/>
        <v xml:space="preserve"> </v>
      </c>
      <c r="AE68" s="9" t="str">
        <f t="shared" si="65"/>
        <v xml:space="preserve"> </v>
      </c>
      <c r="AF68" s="9" t="str">
        <f t="shared" si="65"/>
        <v xml:space="preserve"> </v>
      </c>
      <c r="AG68" s="9" t="str">
        <f t="shared" si="65"/>
        <v xml:space="preserve"> </v>
      </c>
      <c r="AH68" s="9" t="str">
        <f t="shared" si="65"/>
        <v xml:space="preserve"> </v>
      </c>
      <c r="AI68" s="9" t="str">
        <f t="shared" si="65"/>
        <v xml:space="preserve"> </v>
      </c>
      <c r="AJ68" s="9" t="str">
        <f t="shared" si="65"/>
        <v xml:space="preserve"> </v>
      </c>
      <c r="AK68" s="9" t="str">
        <f t="shared" si="65"/>
        <v xml:space="preserve"> </v>
      </c>
      <c r="AL68" s="9" t="str">
        <f t="shared" si="65"/>
        <v xml:space="preserve"> </v>
      </c>
      <c r="AM68" s="9" t="str">
        <f t="shared" si="65"/>
        <v xml:space="preserve"> </v>
      </c>
      <c r="AN68" s="9" t="str">
        <f t="shared" si="65"/>
        <v xml:space="preserve"> </v>
      </c>
      <c r="AO68" s="9" t="str">
        <f t="shared" si="65"/>
        <v xml:space="preserve"> </v>
      </c>
      <c r="AP68" s="9" t="str">
        <f t="shared" si="65"/>
        <v xml:space="preserve"> </v>
      </c>
      <c r="AQ68" s="9" t="str">
        <f t="shared" si="65"/>
        <v xml:space="preserve"> </v>
      </c>
      <c r="AR68" s="9" t="str">
        <f t="shared" si="65"/>
        <v xml:space="preserve"> </v>
      </c>
      <c r="AS68" s="9" t="str">
        <f t="shared" si="65"/>
        <v xml:space="preserve"> </v>
      </c>
      <c r="AT68" s="9" t="str">
        <f t="shared" si="65"/>
        <v xml:space="preserve"> </v>
      </c>
      <c r="AU68" s="9" t="str">
        <f t="shared" si="65"/>
        <v xml:space="preserve"> </v>
      </c>
      <c r="AV68" s="9" t="str">
        <f t="shared" si="65"/>
        <v xml:space="preserve"> </v>
      </c>
      <c r="AW68" s="9" t="str">
        <f t="shared" si="65"/>
        <v xml:space="preserve"> </v>
      </c>
      <c r="AX68" s="9" t="str">
        <f t="shared" si="65"/>
        <v xml:space="preserve"> </v>
      </c>
      <c r="AY68" s="9" t="str">
        <f t="shared" si="65"/>
        <v xml:space="preserve"> </v>
      </c>
      <c r="AZ68" s="9" t="str">
        <f t="shared" si="65"/>
        <v xml:space="preserve"> </v>
      </c>
      <c r="BA68" s="9" t="str">
        <f t="shared" si="65"/>
        <v xml:space="preserve"> </v>
      </c>
      <c r="BB68" s="9" t="str">
        <f t="shared" si="65"/>
        <v xml:space="preserve"> </v>
      </c>
      <c r="BC68" s="9" t="str">
        <f t="shared" si="65"/>
        <v xml:space="preserve"> </v>
      </c>
      <c r="BD68" s="9" t="str">
        <f t="shared" si="65"/>
        <v xml:space="preserve"> </v>
      </c>
      <c r="BE68" s="9" t="str">
        <f t="shared" si="65"/>
        <v xml:space="preserve"> </v>
      </c>
      <c r="BF68" s="9" t="str">
        <f t="shared" si="65"/>
        <v xml:space="preserve"> </v>
      </c>
      <c r="BG68" s="9" t="str">
        <f t="shared" si="65"/>
        <v xml:space="preserve"> </v>
      </c>
      <c r="BH68" s="9" t="str">
        <f t="shared" si="65"/>
        <v xml:space="preserve"> </v>
      </c>
      <c r="BI68" s="9" t="str">
        <f t="shared" si="65"/>
        <v xml:space="preserve"> </v>
      </c>
      <c r="BJ68" s="9" t="str">
        <f t="shared" si="65"/>
        <v xml:space="preserve"> </v>
      </c>
      <c r="BK68" s="9" t="str">
        <f t="shared" si="65"/>
        <v xml:space="preserve"> </v>
      </c>
      <c r="BL68" s="9" t="str">
        <f t="shared" si="65"/>
        <v xml:space="preserve"> </v>
      </c>
      <c r="BM68" s="9" t="str">
        <f t="shared" si="65"/>
        <v xml:space="preserve"> </v>
      </c>
      <c r="BN68" s="9" t="str">
        <f t="shared" si="65"/>
        <v xml:space="preserve"> </v>
      </c>
      <c r="BO68" s="9" t="str">
        <f t="shared" si="65"/>
        <v xml:space="preserve"> </v>
      </c>
      <c r="BP68" s="9" t="str">
        <f t="shared" si="65"/>
        <v xml:space="preserve"> </v>
      </c>
      <c r="BQ68" s="9" t="str">
        <f t="shared" si="65"/>
        <v xml:space="preserve"> </v>
      </c>
      <c r="BR68" s="9" t="str">
        <f t="shared" si="65"/>
        <v xml:space="preserve"> </v>
      </c>
      <c r="BS68" s="9" t="str">
        <f t="shared" si="65"/>
        <v xml:space="preserve"> </v>
      </c>
      <c r="BT68" s="9" t="str">
        <f t="shared" si="65"/>
        <v xml:space="preserve"> </v>
      </c>
      <c r="BU68" s="9" t="str">
        <f t="shared" si="65"/>
        <v xml:space="preserve"> </v>
      </c>
      <c r="BV68" s="9" t="str">
        <f t="shared" si="65"/>
        <v xml:space="preserve"> </v>
      </c>
      <c r="BW68" s="9" t="str">
        <f t="shared" si="65"/>
        <v xml:space="preserve"> </v>
      </c>
      <c r="BX68" s="9" t="str">
        <f t="shared" si="65"/>
        <v xml:space="preserve"> </v>
      </c>
      <c r="BY68" s="9" t="str">
        <f t="shared" si="65"/>
        <v xml:space="preserve"> </v>
      </c>
      <c r="BZ68" s="9" t="str">
        <f t="shared" si="65"/>
        <v xml:space="preserve"> </v>
      </c>
      <c r="CA68" s="9" t="str">
        <f t="shared" si="65"/>
        <v xml:space="preserve"> </v>
      </c>
      <c r="CB68" s="9" t="str">
        <f t="shared" si="65"/>
        <v xml:space="preserve"> </v>
      </c>
      <c r="CC68" s="9" t="str">
        <f t="shared" si="65"/>
        <v xml:space="preserve"> </v>
      </c>
      <c r="CD68" s="9" t="str">
        <f t="shared" si="65"/>
        <v xml:space="preserve"> </v>
      </c>
      <c r="CE68" s="9" t="str">
        <f t="shared" si="65"/>
        <v xml:space="preserve"> </v>
      </c>
      <c r="CF68" s="9" t="str">
        <f t="shared" si="65"/>
        <v xml:space="preserve"> </v>
      </c>
      <c r="CG68" s="9" t="str">
        <f t="shared" si="65"/>
        <v xml:space="preserve"> </v>
      </c>
      <c r="CH68" s="9" t="str">
        <f t="shared" si="65"/>
        <v xml:space="preserve"> </v>
      </c>
      <c r="CI68" s="9" t="str">
        <f t="shared" si="65"/>
        <v xml:space="preserve"> </v>
      </c>
      <c r="CJ68" s="9" t="str">
        <f t="shared" si="65"/>
        <v xml:space="preserve"> </v>
      </c>
      <c r="CK68" s="9" t="str">
        <f t="shared" si="65"/>
        <v xml:space="preserve"> </v>
      </c>
      <c r="CL68" s="9" t="str">
        <f t="shared" si="65"/>
        <v xml:space="preserve"> </v>
      </c>
      <c r="CM68" s="9" t="str">
        <f t="shared" si="65"/>
        <v xml:space="preserve"> </v>
      </c>
      <c r="CN68" s="9" t="str">
        <f t="shared" si="65"/>
        <v xml:space="preserve"> </v>
      </c>
      <c r="CO68" s="9" t="str">
        <f t="shared" si="65"/>
        <v xml:space="preserve"> </v>
      </c>
    </row>
    <row r="69" spans="1:93" ht="13" x14ac:dyDescent="0.15">
      <c r="A69" s="9" t="str">
        <f t="shared" ref="A69:CO69" si="66">CONCATENATE(CP69," ",GE69)</f>
        <v xml:space="preserve"> </v>
      </c>
      <c r="B69" s="9" t="str">
        <f t="shared" si="66"/>
        <v xml:space="preserve"> </v>
      </c>
      <c r="C69" s="9" t="str">
        <f t="shared" si="66"/>
        <v xml:space="preserve"> </v>
      </c>
      <c r="D69" s="9" t="str">
        <f t="shared" si="66"/>
        <v xml:space="preserve"> </v>
      </c>
      <c r="E69" s="9" t="str">
        <f t="shared" si="66"/>
        <v xml:space="preserve"> </v>
      </c>
      <c r="F69" s="9" t="str">
        <f t="shared" si="66"/>
        <v xml:space="preserve"> </v>
      </c>
      <c r="G69" s="9" t="str">
        <f t="shared" si="66"/>
        <v xml:space="preserve"> </v>
      </c>
      <c r="H69" s="9" t="str">
        <f t="shared" si="66"/>
        <v xml:space="preserve"> </v>
      </c>
      <c r="I69" s="9" t="str">
        <f t="shared" si="66"/>
        <v xml:space="preserve"> </v>
      </c>
      <c r="J69" s="9" t="str">
        <f t="shared" si="66"/>
        <v xml:space="preserve"> </v>
      </c>
      <c r="K69" s="9" t="str">
        <f t="shared" si="66"/>
        <v xml:space="preserve"> </v>
      </c>
      <c r="L69" s="9" t="str">
        <f t="shared" si="66"/>
        <v xml:space="preserve"> </v>
      </c>
      <c r="M69" s="9" t="str">
        <f t="shared" si="66"/>
        <v xml:space="preserve"> </v>
      </c>
      <c r="N69" s="9" t="str">
        <f t="shared" si="66"/>
        <v xml:space="preserve"> </v>
      </c>
      <c r="O69" s="9" t="str">
        <f t="shared" si="66"/>
        <v xml:space="preserve"> </v>
      </c>
      <c r="P69" s="9" t="str">
        <f t="shared" si="66"/>
        <v xml:space="preserve"> </v>
      </c>
      <c r="Q69" s="9" t="str">
        <f t="shared" si="66"/>
        <v xml:space="preserve"> </v>
      </c>
      <c r="R69" s="9" t="str">
        <f t="shared" si="66"/>
        <v xml:space="preserve"> </v>
      </c>
      <c r="S69" s="9" t="str">
        <f t="shared" si="66"/>
        <v xml:space="preserve"> </v>
      </c>
      <c r="T69" s="9" t="str">
        <f t="shared" si="66"/>
        <v xml:space="preserve"> </v>
      </c>
      <c r="U69" s="9" t="str">
        <f t="shared" si="66"/>
        <v xml:space="preserve"> </v>
      </c>
      <c r="V69" s="9" t="str">
        <f t="shared" si="66"/>
        <v xml:space="preserve"> </v>
      </c>
      <c r="W69" s="9" t="str">
        <f t="shared" si="66"/>
        <v xml:space="preserve"> </v>
      </c>
      <c r="X69" s="9" t="str">
        <f t="shared" si="66"/>
        <v xml:space="preserve"> </v>
      </c>
      <c r="Y69" s="9" t="str">
        <f t="shared" si="66"/>
        <v xml:space="preserve"> </v>
      </c>
      <c r="Z69" s="9" t="str">
        <f t="shared" si="66"/>
        <v xml:space="preserve"> </v>
      </c>
      <c r="AA69" s="9" t="str">
        <f t="shared" si="66"/>
        <v xml:space="preserve"> </v>
      </c>
      <c r="AB69" s="9" t="str">
        <f t="shared" si="66"/>
        <v xml:space="preserve"> </v>
      </c>
      <c r="AC69" s="9" t="str">
        <f t="shared" si="66"/>
        <v xml:space="preserve"> </v>
      </c>
      <c r="AD69" s="9" t="str">
        <f t="shared" si="66"/>
        <v xml:space="preserve"> </v>
      </c>
      <c r="AE69" s="9" t="str">
        <f t="shared" si="66"/>
        <v xml:space="preserve"> </v>
      </c>
      <c r="AF69" s="9" t="str">
        <f t="shared" si="66"/>
        <v xml:space="preserve"> </v>
      </c>
      <c r="AG69" s="9" t="str">
        <f t="shared" si="66"/>
        <v xml:space="preserve"> </v>
      </c>
      <c r="AH69" s="9" t="str">
        <f t="shared" si="66"/>
        <v xml:space="preserve"> </v>
      </c>
      <c r="AI69" s="9" t="str">
        <f t="shared" si="66"/>
        <v xml:space="preserve"> </v>
      </c>
      <c r="AJ69" s="9" t="str">
        <f t="shared" si="66"/>
        <v xml:space="preserve"> </v>
      </c>
      <c r="AK69" s="9" t="str">
        <f t="shared" si="66"/>
        <v xml:space="preserve"> </v>
      </c>
      <c r="AL69" s="9" t="str">
        <f t="shared" si="66"/>
        <v xml:space="preserve"> </v>
      </c>
      <c r="AM69" s="9" t="str">
        <f t="shared" si="66"/>
        <v xml:space="preserve"> </v>
      </c>
      <c r="AN69" s="9" t="str">
        <f t="shared" si="66"/>
        <v xml:space="preserve"> </v>
      </c>
      <c r="AO69" s="9" t="str">
        <f t="shared" si="66"/>
        <v xml:space="preserve"> </v>
      </c>
      <c r="AP69" s="9" t="str">
        <f t="shared" si="66"/>
        <v xml:space="preserve"> </v>
      </c>
      <c r="AQ69" s="9" t="str">
        <f t="shared" si="66"/>
        <v xml:space="preserve"> </v>
      </c>
      <c r="AR69" s="9" t="str">
        <f t="shared" si="66"/>
        <v xml:space="preserve"> </v>
      </c>
      <c r="AS69" s="9" t="str">
        <f t="shared" si="66"/>
        <v xml:space="preserve"> </v>
      </c>
      <c r="AT69" s="9" t="str">
        <f t="shared" si="66"/>
        <v xml:space="preserve"> </v>
      </c>
      <c r="AU69" s="9" t="str">
        <f t="shared" si="66"/>
        <v xml:space="preserve"> </v>
      </c>
      <c r="AV69" s="9" t="str">
        <f t="shared" si="66"/>
        <v xml:space="preserve"> </v>
      </c>
      <c r="AW69" s="9" t="str">
        <f t="shared" si="66"/>
        <v xml:space="preserve"> </v>
      </c>
      <c r="AX69" s="9" t="str">
        <f t="shared" si="66"/>
        <v xml:space="preserve"> </v>
      </c>
      <c r="AY69" s="9" t="str">
        <f t="shared" si="66"/>
        <v xml:space="preserve"> </v>
      </c>
      <c r="AZ69" s="9" t="str">
        <f t="shared" si="66"/>
        <v xml:space="preserve"> </v>
      </c>
      <c r="BA69" s="9" t="str">
        <f t="shared" si="66"/>
        <v xml:space="preserve"> </v>
      </c>
      <c r="BB69" s="9" t="str">
        <f t="shared" si="66"/>
        <v xml:space="preserve"> </v>
      </c>
      <c r="BC69" s="9" t="str">
        <f t="shared" si="66"/>
        <v xml:space="preserve"> </v>
      </c>
      <c r="BD69" s="9" t="str">
        <f t="shared" si="66"/>
        <v xml:space="preserve"> </v>
      </c>
      <c r="BE69" s="9" t="str">
        <f t="shared" si="66"/>
        <v xml:space="preserve"> </v>
      </c>
      <c r="BF69" s="9" t="str">
        <f t="shared" si="66"/>
        <v xml:space="preserve"> </v>
      </c>
      <c r="BG69" s="9" t="str">
        <f t="shared" si="66"/>
        <v xml:space="preserve"> </v>
      </c>
      <c r="BH69" s="9" t="str">
        <f t="shared" si="66"/>
        <v xml:space="preserve"> </v>
      </c>
      <c r="BI69" s="9" t="str">
        <f t="shared" si="66"/>
        <v xml:space="preserve"> </v>
      </c>
      <c r="BJ69" s="9" t="str">
        <f t="shared" si="66"/>
        <v xml:space="preserve"> </v>
      </c>
      <c r="BK69" s="9" t="str">
        <f t="shared" si="66"/>
        <v xml:space="preserve"> </v>
      </c>
      <c r="BL69" s="9" t="str">
        <f t="shared" si="66"/>
        <v xml:space="preserve"> </v>
      </c>
      <c r="BM69" s="9" t="str">
        <f t="shared" si="66"/>
        <v xml:space="preserve"> </v>
      </c>
      <c r="BN69" s="9" t="str">
        <f t="shared" si="66"/>
        <v xml:space="preserve"> </v>
      </c>
      <c r="BO69" s="9" t="str">
        <f t="shared" si="66"/>
        <v xml:space="preserve"> </v>
      </c>
      <c r="BP69" s="9" t="str">
        <f t="shared" si="66"/>
        <v xml:space="preserve"> </v>
      </c>
      <c r="BQ69" s="9" t="str">
        <f t="shared" si="66"/>
        <v xml:space="preserve"> </v>
      </c>
      <c r="BR69" s="9" t="str">
        <f t="shared" si="66"/>
        <v xml:space="preserve"> </v>
      </c>
      <c r="BS69" s="9" t="str">
        <f t="shared" si="66"/>
        <v xml:space="preserve"> </v>
      </c>
      <c r="BT69" s="9" t="str">
        <f t="shared" si="66"/>
        <v xml:space="preserve"> </v>
      </c>
      <c r="BU69" s="9" t="str">
        <f t="shared" si="66"/>
        <v xml:space="preserve"> </v>
      </c>
      <c r="BV69" s="9" t="str">
        <f t="shared" si="66"/>
        <v xml:space="preserve"> </v>
      </c>
      <c r="BW69" s="9" t="str">
        <f t="shared" si="66"/>
        <v xml:space="preserve"> </v>
      </c>
      <c r="BX69" s="9" t="str">
        <f t="shared" si="66"/>
        <v xml:space="preserve"> </v>
      </c>
      <c r="BY69" s="9" t="str">
        <f t="shared" si="66"/>
        <v xml:space="preserve"> </v>
      </c>
      <c r="BZ69" s="9" t="str">
        <f t="shared" si="66"/>
        <v xml:space="preserve"> </v>
      </c>
      <c r="CA69" s="9" t="str">
        <f t="shared" si="66"/>
        <v xml:space="preserve"> </v>
      </c>
      <c r="CB69" s="9" t="str">
        <f t="shared" si="66"/>
        <v xml:space="preserve"> </v>
      </c>
      <c r="CC69" s="9" t="str">
        <f t="shared" si="66"/>
        <v xml:space="preserve"> </v>
      </c>
      <c r="CD69" s="9" t="str">
        <f t="shared" si="66"/>
        <v xml:space="preserve"> </v>
      </c>
      <c r="CE69" s="9" t="str">
        <f t="shared" si="66"/>
        <v xml:space="preserve"> </v>
      </c>
      <c r="CF69" s="9" t="str">
        <f t="shared" si="66"/>
        <v xml:space="preserve"> </v>
      </c>
      <c r="CG69" s="9" t="str">
        <f t="shared" si="66"/>
        <v xml:space="preserve"> </v>
      </c>
      <c r="CH69" s="9" t="str">
        <f t="shared" si="66"/>
        <v xml:space="preserve"> </v>
      </c>
      <c r="CI69" s="9" t="str">
        <f t="shared" si="66"/>
        <v xml:space="preserve"> </v>
      </c>
      <c r="CJ69" s="9" t="str">
        <f t="shared" si="66"/>
        <v xml:space="preserve"> </v>
      </c>
      <c r="CK69" s="9" t="str">
        <f t="shared" si="66"/>
        <v xml:space="preserve"> </v>
      </c>
      <c r="CL69" s="9" t="str">
        <f t="shared" si="66"/>
        <v xml:space="preserve"> </v>
      </c>
      <c r="CM69" s="9" t="str">
        <f t="shared" si="66"/>
        <v xml:space="preserve"> </v>
      </c>
      <c r="CN69" s="9" t="str">
        <f t="shared" si="66"/>
        <v xml:space="preserve"> </v>
      </c>
      <c r="CO69" s="9" t="str">
        <f t="shared" si="66"/>
        <v xml:space="preserve"> </v>
      </c>
    </row>
    <row r="70" spans="1:93" ht="13" x14ac:dyDescent="0.15">
      <c r="A70" s="9" t="str">
        <f t="shared" ref="A70:CO70" si="67">CONCATENATE(CP70," ",GE70)</f>
        <v xml:space="preserve"> </v>
      </c>
      <c r="B70" s="9" t="str">
        <f t="shared" si="67"/>
        <v xml:space="preserve"> </v>
      </c>
      <c r="C70" s="9" t="str">
        <f t="shared" si="67"/>
        <v xml:space="preserve"> </v>
      </c>
      <c r="D70" s="9" t="str">
        <f t="shared" si="67"/>
        <v xml:space="preserve"> </v>
      </c>
      <c r="E70" s="9" t="str">
        <f t="shared" si="67"/>
        <v xml:space="preserve"> </v>
      </c>
      <c r="F70" s="9" t="str">
        <f t="shared" si="67"/>
        <v xml:space="preserve"> </v>
      </c>
      <c r="G70" s="9" t="str">
        <f t="shared" si="67"/>
        <v xml:space="preserve"> </v>
      </c>
      <c r="H70" s="9" t="str">
        <f t="shared" si="67"/>
        <v xml:space="preserve"> </v>
      </c>
      <c r="I70" s="9" t="str">
        <f t="shared" si="67"/>
        <v xml:space="preserve"> </v>
      </c>
      <c r="J70" s="9" t="str">
        <f t="shared" si="67"/>
        <v xml:space="preserve"> </v>
      </c>
      <c r="K70" s="9" t="str">
        <f t="shared" si="67"/>
        <v xml:space="preserve"> </v>
      </c>
      <c r="L70" s="9" t="str">
        <f t="shared" si="67"/>
        <v xml:space="preserve"> </v>
      </c>
      <c r="M70" s="9" t="str">
        <f t="shared" si="67"/>
        <v xml:space="preserve"> </v>
      </c>
      <c r="N70" s="9" t="str">
        <f t="shared" si="67"/>
        <v xml:space="preserve"> </v>
      </c>
      <c r="O70" s="9" t="str">
        <f t="shared" si="67"/>
        <v xml:space="preserve"> </v>
      </c>
      <c r="P70" s="9" t="str">
        <f t="shared" si="67"/>
        <v xml:space="preserve"> </v>
      </c>
      <c r="Q70" s="9" t="str">
        <f t="shared" si="67"/>
        <v xml:space="preserve"> </v>
      </c>
      <c r="R70" s="9" t="str">
        <f t="shared" si="67"/>
        <v xml:space="preserve"> </v>
      </c>
      <c r="S70" s="9" t="str">
        <f t="shared" si="67"/>
        <v xml:space="preserve"> </v>
      </c>
      <c r="T70" s="9" t="str">
        <f t="shared" si="67"/>
        <v xml:space="preserve"> </v>
      </c>
      <c r="U70" s="9" t="str">
        <f t="shared" si="67"/>
        <v xml:space="preserve"> </v>
      </c>
      <c r="V70" s="9" t="str">
        <f t="shared" si="67"/>
        <v xml:space="preserve"> </v>
      </c>
      <c r="W70" s="9" t="str">
        <f t="shared" si="67"/>
        <v xml:space="preserve"> </v>
      </c>
      <c r="X70" s="9" t="str">
        <f t="shared" si="67"/>
        <v xml:space="preserve"> </v>
      </c>
      <c r="Y70" s="9" t="str">
        <f t="shared" si="67"/>
        <v xml:space="preserve"> </v>
      </c>
      <c r="Z70" s="9" t="str">
        <f t="shared" si="67"/>
        <v xml:space="preserve"> </v>
      </c>
      <c r="AA70" s="9" t="str">
        <f t="shared" si="67"/>
        <v xml:space="preserve"> </v>
      </c>
      <c r="AB70" s="9" t="str">
        <f t="shared" si="67"/>
        <v xml:space="preserve"> </v>
      </c>
      <c r="AC70" s="9" t="str">
        <f t="shared" si="67"/>
        <v xml:space="preserve"> </v>
      </c>
      <c r="AD70" s="9" t="str">
        <f t="shared" si="67"/>
        <v xml:space="preserve"> </v>
      </c>
      <c r="AE70" s="9" t="str">
        <f t="shared" si="67"/>
        <v xml:space="preserve"> </v>
      </c>
      <c r="AF70" s="9" t="str">
        <f t="shared" si="67"/>
        <v xml:space="preserve"> </v>
      </c>
      <c r="AG70" s="9" t="str">
        <f t="shared" si="67"/>
        <v xml:space="preserve"> </v>
      </c>
      <c r="AH70" s="9" t="str">
        <f t="shared" si="67"/>
        <v xml:space="preserve"> </v>
      </c>
      <c r="AI70" s="9" t="str">
        <f t="shared" si="67"/>
        <v xml:space="preserve"> </v>
      </c>
      <c r="AJ70" s="9" t="str">
        <f t="shared" si="67"/>
        <v xml:space="preserve"> </v>
      </c>
      <c r="AK70" s="9" t="str">
        <f t="shared" si="67"/>
        <v xml:space="preserve"> </v>
      </c>
      <c r="AL70" s="9" t="str">
        <f t="shared" si="67"/>
        <v xml:space="preserve"> </v>
      </c>
      <c r="AM70" s="9" t="str">
        <f t="shared" si="67"/>
        <v xml:space="preserve"> </v>
      </c>
      <c r="AN70" s="9" t="str">
        <f t="shared" si="67"/>
        <v xml:space="preserve"> </v>
      </c>
      <c r="AO70" s="9" t="str">
        <f t="shared" si="67"/>
        <v xml:space="preserve"> </v>
      </c>
      <c r="AP70" s="9" t="str">
        <f t="shared" si="67"/>
        <v xml:space="preserve"> </v>
      </c>
      <c r="AQ70" s="9" t="str">
        <f t="shared" si="67"/>
        <v xml:space="preserve"> </v>
      </c>
      <c r="AR70" s="9" t="str">
        <f t="shared" si="67"/>
        <v xml:space="preserve"> </v>
      </c>
      <c r="AS70" s="9" t="str">
        <f t="shared" si="67"/>
        <v xml:space="preserve"> </v>
      </c>
      <c r="AT70" s="9" t="str">
        <f t="shared" si="67"/>
        <v xml:space="preserve"> </v>
      </c>
      <c r="AU70" s="9" t="str">
        <f t="shared" si="67"/>
        <v xml:space="preserve"> </v>
      </c>
      <c r="AV70" s="9" t="str">
        <f t="shared" si="67"/>
        <v xml:space="preserve"> </v>
      </c>
      <c r="AW70" s="9" t="str">
        <f t="shared" si="67"/>
        <v xml:space="preserve"> </v>
      </c>
      <c r="AX70" s="9" t="str">
        <f t="shared" si="67"/>
        <v xml:space="preserve"> </v>
      </c>
      <c r="AY70" s="9" t="str">
        <f t="shared" si="67"/>
        <v xml:space="preserve"> </v>
      </c>
      <c r="AZ70" s="9" t="str">
        <f t="shared" si="67"/>
        <v xml:space="preserve"> </v>
      </c>
      <c r="BA70" s="9" t="str">
        <f t="shared" si="67"/>
        <v xml:space="preserve"> </v>
      </c>
      <c r="BB70" s="9" t="str">
        <f t="shared" si="67"/>
        <v xml:space="preserve"> </v>
      </c>
      <c r="BC70" s="9" t="str">
        <f t="shared" si="67"/>
        <v xml:space="preserve"> </v>
      </c>
      <c r="BD70" s="9" t="str">
        <f t="shared" si="67"/>
        <v xml:space="preserve"> </v>
      </c>
      <c r="BE70" s="9" t="str">
        <f t="shared" si="67"/>
        <v xml:space="preserve"> </v>
      </c>
      <c r="BF70" s="9" t="str">
        <f t="shared" si="67"/>
        <v xml:space="preserve"> </v>
      </c>
      <c r="BG70" s="9" t="str">
        <f t="shared" si="67"/>
        <v xml:space="preserve"> </v>
      </c>
      <c r="BH70" s="9" t="str">
        <f t="shared" si="67"/>
        <v xml:space="preserve"> </v>
      </c>
      <c r="BI70" s="9" t="str">
        <f t="shared" si="67"/>
        <v xml:space="preserve"> </v>
      </c>
      <c r="BJ70" s="9" t="str">
        <f t="shared" si="67"/>
        <v xml:space="preserve"> </v>
      </c>
      <c r="BK70" s="9" t="str">
        <f t="shared" si="67"/>
        <v xml:space="preserve"> </v>
      </c>
      <c r="BL70" s="9" t="str">
        <f t="shared" si="67"/>
        <v xml:space="preserve"> </v>
      </c>
      <c r="BM70" s="9" t="str">
        <f t="shared" si="67"/>
        <v xml:space="preserve"> </v>
      </c>
      <c r="BN70" s="9" t="str">
        <f t="shared" si="67"/>
        <v xml:space="preserve"> </v>
      </c>
      <c r="BO70" s="9" t="str">
        <f t="shared" si="67"/>
        <v xml:space="preserve"> </v>
      </c>
      <c r="BP70" s="9" t="str">
        <f t="shared" si="67"/>
        <v xml:space="preserve"> </v>
      </c>
      <c r="BQ70" s="9" t="str">
        <f t="shared" si="67"/>
        <v xml:space="preserve"> </v>
      </c>
      <c r="BR70" s="9" t="str">
        <f t="shared" si="67"/>
        <v xml:space="preserve"> </v>
      </c>
      <c r="BS70" s="9" t="str">
        <f t="shared" si="67"/>
        <v xml:space="preserve"> </v>
      </c>
      <c r="BT70" s="9" t="str">
        <f t="shared" si="67"/>
        <v xml:space="preserve"> </v>
      </c>
      <c r="BU70" s="9" t="str">
        <f t="shared" si="67"/>
        <v xml:space="preserve"> </v>
      </c>
      <c r="BV70" s="9" t="str">
        <f t="shared" si="67"/>
        <v xml:space="preserve"> </v>
      </c>
      <c r="BW70" s="9" t="str">
        <f t="shared" si="67"/>
        <v xml:space="preserve"> </v>
      </c>
      <c r="BX70" s="9" t="str">
        <f t="shared" si="67"/>
        <v xml:space="preserve"> </v>
      </c>
      <c r="BY70" s="9" t="str">
        <f t="shared" si="67"/>
        <v xml:space="preserve"> </v>
      </c>
      <c r="BZ70" s="9" t="str">
        <f t="shared" si="67"/>
        <v xml:space="preserve"> </v>
      </c>
      <c r="CA70" s="9" t="str">
        <f t="shared" si="67"/>
        <v xml:space="preserve"> </v>
      </c>
      <c r="CB70" s="9" t="str">
        <f t="shared" si="67"/>
        <v xml:space="preserve"> </v>
      </c>
      <c r="CC70" s="9" t="str">
        <f t="shared" si="67"/>
        <v xml:space="preserve"> </v>
      </c>
      <c r="CD70" s="9" t="str">
        <f t="shared" si="67"/>
        <v xml:space="preserve"> </v>
      </c>
      <c r="CE70" s="9" t="str">
        <f t="shared" si="67"/>
        <v xml:space="preserve"> </v>
      </c>
      <c r="CF70" s="9" t="str">
        <f t="shared" si="67"/>
        <v xml:space="preserve"> </v>
      </c>
      <c r="CG70" s="9" t="str">
        <f t="shared" si="67"/>
        <v xml:space="preserve"> </v>
      </c>
      <c r="CH70" s="9" t="str">
        <f t="shared" si="67"/>
        <v xml:space="preserve"> </v>
      </c>
      <c r="CI70" s="9" t="str">
        <f t="shared" si="67"/>
        <v xml:space="preserve"> </v>
      </c>
      <c r="CJ70" s="9" t="str">
        <f t="shared" si="67"/>
        <v xml:space="preserve"> </v>
      </c>
      <c r="CK70" s="9" t="str">
        <f t="shared" si="67"/>
        <v xml:space="preserve"> </v>
      </c>
      <c r="CL70" s="9" t="str">
        <f t="shared" si="67"/>
        <v xml:space="preserve"> </v>
      </c>
      <c r="CM70" s="9" t="str">
        <f t="shared" si="67"/>
        <v xml:space="preserve"> </v>
      </c>
      <c r="CN70" s="9" t="str">
        <f t="shared" si="67"/>
        <v xml:space="preserve"> </v>
      </c>
      <c r="CO70" s="9" t="str">
        <f t="shared" si="67"/>
        <v xml:space="preserve"> </v>
      </c>
    </row>
    <row r="71" spans="1:93" ht="13" x14ac:dyDescent="0.15">
      <c r="A71" s="9" t="str">
        <f t="shared" ref="A71:CO71" si="68">CONCATENATE(CP71," ",GE71)</f>
        <v xml:space="preserve"> </v>
      </c>
      <c r="B71" s="9" t="str">
        <f t="shared" si="68"/>
        <v xml:space="preserve"> </v>
      </c>
      <c r="C71" s="9" t="str">
        <f t="shared" si="68"/>
        <v xml:space="preserve"> </v>
      </c>
      <c r="D71" s="9" t="str">
        <f t="shared" si="68"/>
        <v xml:space="preserve"> </v>
      </c>
      <c r="E71" s="9" t="str">
        <f t="shared" si="68"/>
        <v xml:space="preserve"> </v>
      </c>
      <c r="F71" s="9" t="str">
        <f t="shared" si="68"/>
        <v xml:space="preserve"> </v>
      </c>
      <c r="G71" s="9" t="str">
        <f t="shared" si="68"/>
        <v xml:space="preserve"> </v>
      </c>
      <c r="H71" s="9" t="str">
        <f t="shared" si="68"/>
        <v xml:space="preserve"> </v>
      </c>
      <c r="I71" s="9" t="str">
        <f t="shared" si="68"/>
        <v xml:space="preserve"> </v>
      </c>
      <c r="J71" s="9" t="str">
        <f t="shared" si="68"/>
        <v xml:space="preserve"> </v>
      </c>
      <c r="K71" s="9" t="str">
        <f t="shared" si="68"/>
        <v xml:space="preserve"> </v>
      </c>
      <c r="L71" s="9" t="str">
        <f t="shared" si="68"/>
        <v xml:space="preserve"> </v>
      </c>
      <c r="M71" s="9" t="str">
        <f t="shared" si="68"/>
        <v xml:space="preserve"> </v>
      </c>
      <c r="N71" s="9" t="str">
        <f t="shared" si="68"/>
        <v xml:space="preserve"> </v>
      </c>
      <c r="O71" s="9" t="str">
        <f t="shared" si="68"/>
        <v xml:space="preserve"> </v>
      </c>
      <c r="P71" s="9" t="str">
        <f t="shared" si="68"/>
        <v xml:space="preserve"> </v>
      </c>
      <c r="Q71" s="9" t="str">
        <f t="shared" si="68"/>
        <v xml:space="preserve"> </v>
      </c>
      <c r="R71" s="9" t="str">
        <f t="shared" si="68"/>
        <v xml:space="preserve"> </v>
      </c>
      <c r="S71" s="9" t="str">
        <f t="shared" si="68"/>
        <v xml:space="preserve"> </v>
      </c>
      <c r="T71" s="9" t="str">
        <f t="shared" si="68"/>
        <v xml:space="preserve"> </v>
      </c>
      <c r="U71" s="9" t="str">
        <f t="shared" si="68"/>
        <v xml:space="preserve"> </v>
      </c>
      <c r="V71" s="9" t="str">
        <f t="shared" si="68"/>
        <v xml:space="preserve"> </v>
      </c>
      <c r="W71" s="9" t="str">
        <f t="shared" si="68"/>
        <v xml:space="preserve"> </v>
      </c>
      <c r="X71" s="9" t="str">
        <f t="shared" si="68"/>
        <v xml:space="preserve"> </v>
      </c>
      <c r="Y71" s="9" t="str">
        <f t="shared" si="68"/>
        <v xml:space="preserve"> </v>
      </c>
      <c r="Z71" s="9" t="str">
        <f t="shared" si="68"/>
        <v xml:space="preserve"> </v>
      </c>
      <c r="AA71" s="9" t="str">
        <f t="shared" si="68"/>
        <v xml:space="preserve"> </v>
      </c>
      <c r="AB71" s="9" t="str">
        <f t="shared" si="68"/>
        <v xml:space="preserve"> </v>
      </c>
      <c r="AC71" s="9" t="str">
        <f t="shared" si="68"/>
        <v xml:space="preserve"> </v>
      </c>
      <c r="AD71" s="9" t="str">
        <f t="shared" si="68"/>
        <v xml:space="preserve"> </v>
      </c>
      <c r="AE71" s="9" t="str">
        <f t="shared" si="68"/>
        <v xml:space="preserve"> </v>
      </c>
      <c r="AF71" s="9" t="str">
        <f t="shared" si="68"/>
        <v xml:space="preserve"> </v>
      </c>
      <c r="AG71" s="9" t="str">
        <f t="shared" si="68"/>
        <v xml:space="preserve"> </v>
      </c>
      <c r="AH71" s="9" t="str">
        <f t="shared" si="68"/>
        <v xml:space="preserve"> </v>
      </c>
      <c r="AI71" s="9" t="str">
        <f t="shared" si="68"/>
        <v xml:space="preserve"> </v>
      </c>
      <c r="AJ71" s="9" t="str">
        <f t="shared" si="68"/>
        <v xml:space="preserve"> </v>
      </c>
      <c r="AK71" s="9" t="str">
        <f t="shared" si="68"/>
        <v xml:space="preserve"> </v>
      </c>
      <c r="AL71" s="9" t="str">
        <f t="shared" si="68"/>
        <v xml:space="preserve"> </v>
      </c>
      <c r="AM71" s="9" t="str">
        <f t="shared" si="68"/>
        <v xml:space="preserve"> </v>
      </c>
      <c r="AN71" s="9" t="str">
        <f t="shared" si="68"/>
        <v xml:space="preserve"> </v>
      </c>
      <c r="AO71" s="9" t="str">
        <f t="shared" si="68"/>
        <v xml:space="preserve"> </v>
      </c>
      <c r="AP71" s="9" t="str">
        <f t="shared" si="68"/>
        <v xml:space="preserve"> </v>
      </c>
      <c r="AQ71" s="9" t="str">
        <f t="shared" si="68"/>
        <v xml:space="preserve"> </v>
      </c>
      <c r="AR71" s="9" t="str">
        <f t="shared" si="68"/>
        <v xml:space="preserve"> </v>
      </c>
      <c r="AS71" s="9" t="str">
        <f t="shared" si="68"/>
        <v xml:space="preserve"> </v>
      </c>
      <c r="AT71" s="9" t="str">
        <f t="shared" si="68"/>
        <v xml:space="preserve"> </v>
      </c>
      <c r="AU71" s="9" t="str">
        <f t="shared" si="68"/>
        <v xml:space="preserve"> </v>
      </c>
      <c r="AV71" s="9" t="str">
        <f t="shared" si="68"/>
        <v xml:space="preserve"> </v>
      </c>
      <c r="AW71" s="9" t="str">
        <f t="shared" si="68"/>
        <v xml:space="preserve"> </v>
      </c>
      <c r="AX71" s="9" t="str">
        <f t="shared" si="68"/>
        <v xml:space="preserve"> </v>
      </c>
      <c r="AY71" s="9" t="str">
        <f t="shared" si="68"/>
        <v xml:space="preserve"> </v>
      </c>
      <c r="AZ71" s="9" t="str">
        <f t="shared" si="68"/>
        <v xml:space="preserve"> </v>
      </c>
      <c r="BA71" s="9" t="str">
        <f t="shared" si="68"/>
        <v xml:space="preserve"> </v>
      </c>
      <c r="BB71" s="9" t="str">
        <f t="shared" si="68"/>
        <v xml:space="preserve"> </v>
      </c>
      <c r="BC71" s="9" t="str">
        <f t="shared" si="68"/>
        <v xml:space="preserve"> </v>
      </c>
      <c r="BD71" s="9" t="str">
        <f t="shared" si="68"/>
        <v xml:space="preserve"> </v>
      </c>
      <c r="BE71" s="9" t="str">
        <f t="shared" si="68"/>
        <v xml:space="preserve"> </v>
      </c>
      <c r="BF71" s="9" t="str">
        <f t="shared" si="68"/>
        <v xml:space="preserve"> </v>
      </c>
      <c r="BG71" s="9" t="str">
        <f t="shared" si="68"/>
        <v xml:space="preserve"> </v>
      </c>
      <c r="BH71" s="9" t="str">
        <f t="shared" si="68"/>
        <v xml:space="preserve"> </v>
      </c>
      <c r="BI71" s="9" t="str">
        <f t="shared" si="68"/>
        <v xml:space="preserve"> </v>
      </c>
      <c r="BJ71" s="9" t="str">
        <f t="shared" si="68"/>
        <v xml:space="preserve"> </v>
      </c>
      <c r="BK71" s="9" t="str">
        <f t="shared" si="68"/>
        <v xml:space="preserve"> </v>
      </c>
      <c r="BL71" s="9" t="str">
        <f t="shared" si="68"/>
        <v xml:space="preserve"> </v>
      </c>
      <c r="BM71" s="9" t="str">
        <f t="shared" si="68"/>
        <v xml:space="preserve"> </v>
      </c>
      <c r="BN71" s="9" t="str">
        <f t="shared" si="68"/>
        <v xml:space="preserve"> </v>
      </c>
      <c r="BO71" s="9" t="str">
        <f t="shared" si="68"/>
        <v xml:space="preserve"> </v>
      </c>
      <c r="BP71" s="9" t="str">
        <f t="shared" si="68"/>
        <v xml:space="preserve"> </v>
      </c>
      <c r="BQ71" s="9" t="str">
        <f t="shared" si="68"/>
        <v xml:space="preserve"> </v>
      </c>
      <c r="BR71" s="9" t="str">
        <f t="shared" si="68"/>
        <v xml:space="preserve"> </v>
      </c>
      <c r="BS71" s="9" t="str">
        <f t="shared" si="68"/>
        <v xml:space="preserve"> </v>
      </c>
      <c r="BT71" s="9" t="str">
        <f t="shared" si="68"/>
        <v xml:space="preserve"> </v>
      </c>
      <c r="BU71" s="9" t="str">
        <f t="shared" si="68"/>
        <v xml:space="preserve"> </v>
      </c>
      <c r="BV71" s="9" t="str">
        <f t="shared" si="68"/>
        <v xml:space="preserve"> </v>
      </c>
      <c r="BW71" s="9" t="str">
        <f t="shared" si="68"/>
        <v xml:space="preserve"> </v>
      </c>
      <c r="BX71" s="9" t="str">
        <f t="shared" si="68"/>
        <v xml:space="preserve"> </v>
      </c>
      <c r="BY71" s="9" t="str">
        <f t="shared" si="68"/>
        <v xml:space="preserve"> </v>
      </c>
      <c r="BZ71" s="9" t="str">
        <f t="shared" si="68"/>
        <v xml:space="preserve"> </v>
      </c>
      <c r="CA71" s="9" t="str">
        <f t="shared" si="68"/>
        <v xml:space="preserve"> </v>
      </c>
      <c r="CB71" s="9" t="str">
        <f t="shared" si="68"/>
        <v xml:space="preserve"> </v>
      </c>
      <c r="CC71" s="9" t="str">
        <f t="shared" si="68"/>
        <v xml:space="preserve"> </v>
      </c>
      <c r="CD71" s="9" t="str">
        <f t="shared" si="68"/>
        <v xml:space="preserve"> </v>
      </c>
      <c r="CE71" s="9" t="str">
        <f t="shared" si="68"/>
        <v xml:space="preserve"> </v>
      </c>
      <c r="CF71" s="9" t="str">
        <f t="shared" si="68"/>
        <v xml:space="preserve"> </v>
      </c>
      <c r="CG71" s="9" t="str">
        <f t="shared" si="68"/>
        <v xml:space="preserve"> </v>
      </c>
      <c r="CH71" s="9" t="str">
        <f t="shared" si="68"/>
        <v xml:space="preserve"> </v>
      </c>
      <c r="CI71" s="9" t="str">
        <f t="shared" si="68"/>
        <v xml:space="preserve"> </v>
      </c>
      <c r="CJ71" s="9" t="str">
        <f t="shared" si="68"/>
        <v xml:space="preserve"> </v>
      </c>
      <c r="CK71" s="9" t="str">
        <f t="shared" si="68"/>
        <v xml:space="preserve"> </v>
      </c>
      <c r="CL71" s="9" t="str">
        <f t="shared" si="68"/>
        <v xml:space="preserve"> </v>
      </c>
      <c r="CM71" s="9" t="str">
        <f t="shared" si="68"/>
        <v xml:space="preserve"> </v>
      </c>
      <c r="CN71" s="9" t="str">
        <f t="shared" si="68"/>
        <v xml:space="preserve"> </v>
      </c>
      <c r="CO71" s="9" t="str">
        <f t="shared" si="68"/>
        <v xml:space="preserve"> </v>
      </c>
    </row>
    <row r="72" spans="1:93" ht="13" x14ac:dyDescent="0.15">
      <c r="A72" s="9" t="str">
        <f t="shared" ref="A72:CO72" si="69">CONCATENATE(CP72," ",GE72)</f>
        <v xml:space="preserve"> </v>
      </c>
      <c r="B72" s="9" t="str">
        <f t="shared" si="69"/>
        <v xml:space="preserve"> </v>
      </c>
      <c r="C72" s="9" t="str">
        <f t="shared" si="69"/>
        <v xml:space="preserve"> </v>
      </c>
      <c r="D72" s="9" t="str">
        <f t="shared" si="69"/>
        <v xml:space="preserve"> </v>
      </c>
      <c r="E72" s="9" t="str">
        <f t="shared" si="69"/>
        <v xml:space="preserve"> </v>
      </c>
      <c r="F72" s="9" t="str">
        <f t="shared" si="69"/>
        <v xml:space="preserve"> </v>
      </c>
      <c r="G72" s="9" t="str">
        <f t="shared" si="69"/>
        <v xml:space="preserve"> </v>
      </c>
      <c r="H72" s="9" t="str">
        <f t="shared" si="69"/>
        <v xml:space="preserve"> </v>
      </c>
      <c r="I72" s="9" t="str">
        <f t="shared" si="69"/>
        <v xml:space="preserve"> </v>
      </c>
      <c r="J72" s="9" t="str">
        <f t="shared" si="69"/>
        <v xml:space="preserve"> </v>
      </c>
      <c r="K72" s="9" t="str">
        <f t="shared" si="69"/>
        <v xml:space="preserve"> </v>
      </c>
      <c r="L72" s="9" t="str">
        <f t="shared" si="69"/>
        <v xml:space="preserve"> </v>
      </c>
      <c r="M72" s="9" t="str">
        <f t="shared" si="69"/>
        <v xml:space="preserve"> </v>
      </c>
      <c r="N72" s="9" t="str">
        <f t="shared" si="69"/>
        <v xml:space="preserve"> </v>
      </c>
      <c r="O72" s="9" t="str">
        <f t="shared" si="69"/>
        <v xml:space="preserve"> </v>
      </c>
      <c r="P72" s="9" t="str">
        <f t="shared" si="69"/>
        <v xml:space="preserve"> </v>
      </c>
      <c r="Q72" s="9" t="str">
        <f t="shared" si="69"/>
        <v xml:space="preserve"> </v>
      </c>
      <c r="R72" s="9" t="str">
        <f t="shared" si="69"/>
        <v xml:space="preserve"> </v>
      </c>
      <c r="S72" s="9" t="str">
        <f t="shared" si="69"/>
        <v xml:space="preserve"> </v>
      </c>
      <c r="T72" s="9" t="str">
        <f t="shared" si="69"/>
        <v xml:space="preserve"> </v>
      </c>
      <c r="U72" s="9" t="str">
        <f t="shared" si="69"/>
        <v xml:space="preserve"> </v>
      </c>
      <c r="V72" s="9" t="str">
        <f t="shared" si="69"/>
        <v xml:space="preserve"> </v>
      </c>
      <c r="W72" s="9" t="str">
        <f t="shared" si="69"/>
        <v xml:space="preserve"> </v>
      </c>
      <c r="X72" s="9" t="str">
        <f t="shared" si="69"/>
        <v xml:space="preserve"> </v>
      </c>
      <c r="Y72" s="9" t="str">
        <f t="shared" si="69"/>
        <v xml:space="preserve"> </v>
      </c>
      <c r="Z72" s="9" t="str">
        <f t="shared" si="69"/>
        <v xml:space="preserve"> </v>
      </c>
      <c r="AA72" s="9" t="str">
        <f t="shared" si="69"/>
        <v xml:space="preserve"> </v>
      </c>
      <c r="AB72" s="9" t="str">
        <f t="shared" si="69"/>
        <v xml:space="preserve"> </v>
      </c>
      <c r="AC72" s="9" t="str">
        <f t="shared" si="69"/>
        <v xml:space="preserve"> </v>
      </c>
      <c r="AD72" s="9" t="str">
        <f t="shared" si="69"/>
        <v xml:space="preserve"> </v>
      </c>
      <c r="AE72" s="9" t="str">
        <f t="shared" si="69"/>
        <v xml:space="preserve"> </v>
      </c>
      <c r="AF72" s="9" t="str">
        <f t="shared" si="69"/>
        <v xml:space="preserve"> </v>
      </c>
      <c r="AG72" s="9" t="str">
        <f t="shared" si="69"/>
        <v xml:space="preserve"> </v>
      </c>
      <c r="AH72" s="9" t="str">
        <f t="shared" si="69"/>
        <v xml:space="preserve"> </v>
      </c>
      <c r="AI72" s="9" t="str">
        <f t="shared" si="69"/>
        <v xml:space="preserve"> </v>
      </c>
      <c r="AJ72" s="9" t="str">
        <f t="shared" si="69"/>
        <v xml:space="preserve"> </v>
      </c>
      <c r="AK72" s="9" t="str">
        <f t="shared" si="69"/>
        <v xml:space="preserve"> </v>
      </c>
      <c r="AL72" s="9" t="str">
        <f t="shared" si="69"/>
        <v xml:space="preserve"> </v>
      </c>
      <c r="AM72" s="9" t="str">
        <f t="shared" si="69"/>
        <v xml:space="preserve"> </v>
      </c>
      <c r="AN72" s="9" t="str">
        <f t="shared" si="69"/>
        <v xml:space="preserve"> </v>
      </c>
      <c r="AO72" s="9" t="str">
        <f t="shared" si="69"/>
        <v xml:space="preserve"> </v>
      </c>
      <c r="AP72" s="9" t="str">
        <f t="shared" si="69"/>
        <v xml:space="preserve"> </v>
      </c>
      <c r="AQ72" s="9" t="str">
        <f t="shared" si="69"/>
        <v xml:space="preserve"> </v>
      </c>
      <c r="AR72" s="9" t="str">
        <f t="shared" si="69"/>
        <v xml:space="preserve"> </v>
      </c>
      <c r="AS72" s="9" t="str">
        <f t="shared" si="69"/>
        <v xml:space="preserve"> </v>
      </c>
      <c r="AT72" s="9" t="str">
        <f t="shared" si="69"/>
        <v xml:space="preserve"> </v>
      </c>
      <c r="AU72" s="9" t="str">
        <f t="shared" si="69"/>
        <v xml:space="preserve"> </v>
      </c>
      <c r="AV72" s="9" t="str">
        <f t="shared" si="69"/>
        <v xml:space="preserve"> </v>
      </c>
      <c r="AW72" s="9" t="str">
        <f t="shared" si="69"/>
        <v xml:space="preserve"> </v>
      </c>
      <c r="AX72" s="9" t="str">
        <f t="shared" si="69"/>
        <v xml:space="preserve"> </v>
      </c>
      <c r="AY72" s="9" t="str">
        <f t="shared" si="69"/>
        <v xml:space="preserve"> </v>
      </c>
      <c r="AZ72" s="9" t="str">
        <f t="shared" si="69"/>
        <v xml:space="preserve"> </v>
      </c>
      <c r="BA72" s="9" t="str">
        <f t="shared" si="69"/>
        <v xml:space="preserve"> </v>
      </c>
      <c r="BB72" s="9" t="str">
        <f t="shared" si="69"/>
        <v xml:space="preserve"> </v>
      </c>
      <c r="BC72" s="9" t="str">
        <f t="shared" si="69"/>
        <v xml:space="preserve"> </v>
      </c>
      <c r="BD72" s="9" t="str">
        <f t="shared" si="69"/>
        <v xml:space="preserve"> </v>
      </c>
      <c r="BE72" s="9" t="str">
        <f t="shared" si="69"/>
        <v xml:space="preserve"> </v>
      </c>
      <c r="BF72" s="9" t="str">
        <f t="shared" si="69"/>
        <v xml:space="preserve"> </v>
      </c>
      <c r="BG72" s="9" t="str">
        <f t="shared" si="69"/>
        <v xml:space="preserve"> </v>
      </c>
      <c r="BH72" s="9" t="str">
        <f t="shared" si="69"/>
        <v xml:space="preserve"> </v>
      </c>
      <c r="BI72" s="9" t="str">
        <f t="shared" si="69"/>
        <v xml:space="preserve"> </v>
      </c>
      <c r="BJ72" s="9" t="str">
        <f t="shared" si="69"/>
        <v xml:space="preserve"> </v>
      </c>
      <c r="BK72" s="9" t="str">
        <f t="shared" si="69"/>
        <v xml:space="preserve"> </v>
      </c>
      <c r="BL72" s="9" t="str">
        <f t="shared" si="69"/>
        <v xml:space="preserve"> </v>
      </c>
      <c r="BM72" s="9" t="str">
        <f t="shared" si="69"/>
        <v xml:space="preserve"> </v>
      </c>
      <c r="BN72" s="9" t="str">
        <f t="shared" si="69"/>
        <v xml:space="preserve"> </v>
      </c>
      <c r="BO72" s="9" t="str">
        <f t="shared" si="69"/>
        <v xml:space="preserve"> </v>
      </c>
      <c r="BP72" s="9" t="str">
        <f t="shared" si="69"/>
        <v xml:space="preserve"> </v>
      </c>
      <c r="BQ72" s="9" t="str">
        <f t="shared" si="69"/>
        <v xml:space="preserve"> </v>
      </c>
      <c r="BR72" s="9" t="str">
        <f t="shared" si="69"/>
        <v xml:space="preserve"> </v>
      </c>
      <c r="BS72" s="9" t="str">
        <f t="shared" si="69"/>
        <v xml:space="preserve"> </v>
      </c>
      <c r="BT72" s="9" t="str">
        <f t="shared" si="69"/>
        <v xml:space="preserve"> </v>
      </c>
      <c r="BU72" s="9" t="str">
        <f t="shared" si="69"/>
        <v xml:space="preserve"> </v>
      </c>
      <c r="BV72" s="9" t="str">
        <f t="shared" si="69"/>
        <v xml:space="preserve"> </v>
      </c>
      <c r="BW72" s="9" t="str">
        <f t="shared" si="69"/>
        <v xml:space="preserve"> </v>
      </c>
      <c r="BX72" s="9" t="str">
        <f t="shared" si="69"/>
        <v xml:space="preserve"> </v>
      </c>
      <c r="BY72" s="9" t="str">
        <f t="shared" si="69"/>
        <v xml:space="preserve"> </v>
      </c>
      <c r="BZ72" s="9" t="str">
        <f t="shared" si="69"/>
        <v xml:space="preserve"> </v>
      </c>
      <c r="CA72" s="9" t="str">
        <f t="shared" si="69"/>
        <v xml:space="preserve"> </v>
      </c>
      <c r="CB72" s="9" t="str">
        <f t="shared" si="69"/>
        <v xml:space="preserve"> </v>
      </c>
      <c r="CC72" s="9" t="str">
        <f t="shared" si="69"/>
        <v xml:space="preserve"> </v>
      </c>
      <c r="CD72" s="9" t="str">
        <f t="shared" si="69"/>
        <v xml:space="preserve"> </v>
      </c>
      <c r="CE72" s="9" t="str">
        <f t="shared" si="69"/>
        <v xml:space="preserve"> </v>
      </c>
      <c r="CF72" s="9" t="str">
        <f t="shared" si="69"/>
        <v xml:space="preserve"> </v>
      </c>
      <c r="CG72" s="9" t="str">
        <f t="shared" si="69"/>
        <v xml:space="preserve"> </v>
      </c>
      <c r="CH72" s="9" t="str">
        <f t="shared" si="69"/>
        <v xml:space="preserve"> </v>
      </c>
      <c r="CI72" s="9" t="str">
        <f t="shared" si="69"/>
        <v xml:space="preserve"> </v>
      </c>
      <c r="CJ72" s="9" t="str">
        <f t="shared" si="69"/>
        <v xml:space="preserve"> </v>
      </c>
      <c r="CK72" s="9" t="str">
        <f t="shared" si="69"/>
        <v xml:space="preserve"> </v>
      </c>
      <c r="CL72" s="9" t="str">
        <f t="shared" si="69"/>
        <v xml:space="preserve"> </v>
      </c>
      <c r="CM72" s="9" t="str">
        <f t="shared" si="69"/>
        <v xml:space="preserve"> </v>
      </c>
      <c r="CN72" s="9" t="str">
        <f t="shared" si="69"/>
        <v xml:space="preserve"> </v>
      </c>
      <c r="CO72" s="9" t="str">
        <f t="shared" si="69"/>
        <v xml:space="preserve"> </v>
      </c>
    </row>
    <row r="73" spans="1:93" ht="13" x14ac:dyDescent="0.15">
      <c r="A73" s="9" t="str">
        <f t="shared" ref="A73:CO73" si="70">CONCATENATE(CP73," ",GE73)</f>
        <v xml:space="preserve"> </v>
      </c>
      <c r="B73" s="9" t="str">
        <f t="shared" si="70"/>
        <v xml:space="preserve"> </v>
      </c>
      <c r="C73" s="9" t="str">
        <f t="shared" si="70"/>
        <v xml:space="preserve"> </v>
      </c>
      <c r="D73" s="9" t="str">
        <f t="shared" si="70"/>
        <v xml:space="preserve"> </v>
      </c>
      <c r="E73" s="9" t="str">
        <f t="shared" si="70"/>
        <v xml:space="preserve"> </v>
      </c>
      <c r="F73" s="9" t="str">
        <f t="shared" si="70"/>
        <v xml:space="preserve"> </v>
      </c>
      <c r="G73" s="9" t="str">
        <f t="shared" si="70"/>
        <v xml:space="preserve"> </v>
      </c>
      <c r="H73" s="9" t="str">
        <f t="shared" si="70"/>
        <v xml:space="preserve"> </v>
      </c>
      <c r="I73" s="9" t="str">
        <f t="shared" si="70"/>
        <v xml:space="preserve"> </v>
      </c>
      <c r="J73" s="9" t="str">
        <f t="shared" si="70"/>
        <v xml:space="preserve"> </v>
      </c>
      <c r="K73" s="9" t="str">
        <f t="shared" si="70"/>
        <v xml:space="preserve"> </v>
      </c>
      <c r="L73" s="9" t="str">
        <f t="shared" si="70"/>
        <v xml:space="preserve"> </v>
      </c>
      <c r="M73" s="9" t="str">
        <f t="shared" si="70"/>
        <v xml:space="preserve"> </v>
      </c>
      <c r="N73" s="9" t="str">
        <f t="shared" si="70"/>
        <v xml:space="preserve"> </v>
      </c>
      <c r="O73" s="9" t="str">
        <f t="shared" si="70"/>
        <v xml:space="preserve"> </v>
      </c>
      <c r="P73" s="9" t="str">
        <f t="shared" si="70"/>
        <v xml:space="preserve"> </v>
      </c>
      <c r="Q73" s="9" t="str">
        <f t="shared" si="70"/>
        <v xml:space="preserve"> </v>
      </c>
      <c r="R73" s="9" t="str">
        <f t="shared" si="70"/>
        <v xml:space="preserve"> </v>
      </c>
      <c r="S73" s="9" t="str">
        <f t="shared" si="70"/>
        <v xml:space="preserve"> </v>
      </c>
      <c r="T73" s="9" t="str">
        <f t="shared" si="70"/>
        <v xml:space="preserve"> </v>
      </c>
      <c r="U73" s="9" t="str">
        <f t="shared" si="70"/>
        <v xml:space="preserve"> </v>
      </c>
      <c r="V73" s="9" t="str">
        <f t="shared" si="70"/>
        <v xml:space="preserve"> </v>
      </c>
      <c r="W73" s="9" t="str">
        <f t="shared" si="70"/>
        <v xml:space="preserve"> </v>
      </c>
      <c r="X73" s="9" t="str">
        <f t="shared" si="70"/>
        <v xml:space="preserve"> </v>
      </c>
      <c r="Y73" s="9" t="str">
        <f t="shared" si="70"/>
        <v xml:space="preserve"> </v>
      </c>
      <c r="Z73" s="9" t="str">
        <f t="shared" si="70"/>
        <v xml:space="preserve"> </v>
      </c>
      <c r="AA73" s="9" t="str">
        <f t="shared" si="70"/>
        <v xml:space="preserve"> </v>
      </c>
      <c r="AB73" s="9" t="str">
        <f t="shared" si="70"/>
        <v xml:space="preserve"> </v>
      </c>
      <c r="AC73" s="9" t="str">
        <f t="shared" si="70"/>
        <v xml:space="preserve"> </v>
      </c>
      <c r="AD73" s="9" t="str">
        <f t="shared" si="70"/>
        <v xml:space="preserve"> </v>
      </c>
      <c r="AE73" s="9" t="str">
        <f t="shared" si="70"/>
        <v xml:space="preserve"> </v>
      </c>
      <c r="AF73" s="9" t="str">
        <f t="shared" si="70"/>
        <v xml:space="preserve"> </v>
      </c>
      <c r="AG73" s="9" t="str">
        <f t="shared" si="70"/>
        <v xml:space="preserve"> </v>
      </c>
      <c r="AH73" s="9" t="str">
        <f t="shared" si="70"/>
        <v xml:space="preserve"> </v>
      </c>
      <c r="AI73" s="9" t="str">
        <f t="shared" si="70"/>
        <v xml:space="preserve"> </v>
      </c>
      <c r="AJ73" s="9" t="str">
        <f t="shared" si="70"/>
        <v xml:space="preserve"> </v>
      </c>
      <c r="AK73" s="9" t="str">
        <f t="shared" si="70"/>
        <v xml:space="preserve"> </v>
      </c>
      <c r="AL73" s="9" t="str">
        <f t="shared" si="70"/>
        <v xml:space="preserve"> </v>
      </c>
      <c r="AM73" s="9" t="str">
        <f t="shared" si="70"/>
        <v xml:space="preserve"> </v>
      </c>
      <c r="AN73" s="9" t="str">
        <f t="shared" si="70"/>
        <v xml:space="preserve"> </v>
      </c>
      <c r="AO73" s="9" t="str">
        <f t="shared" si="70"/>
        <v xml:space="preserve"> </v>
      </c>
      <c r="AP73" s="9" t="str">
        <f t="shared" si="70"/>
        <v xml:space="preserve"> </v>
      </c>
      <c r="AQ73" s="9" t="str">
        <f t="shared" si="70"/>
        <v xml:space="preserve"> </v>
      </c>
      <c r="AR73" s="9" t="str">
        <f t="shared" si="70"/>
        <v xml:space="preserve"> </v>
      </c>
      <c r="AS73" s="9" t="str">
        <f t="shared" si="70"/>
        <v xml:space="preserve"> </v>
      </c>
      <c r="AT73" s="9" t="str">
        <f t="shared" si="70"/>
        <v xml:space="preserve"> </v>
      </c>
      <c r="AU73" s="9" t="str">
        <f t="shared" si="70"/>
        <v xml:space="preserve"> </v>
      </c>
      <c r="AV73" s="9" t="str">
        <f t="shared" si="70"/>
        <v xml:space="preserve"> </v>
      </c>
      <c r="AW73" s="9" t="str">
        <f t="shared" si="70"/>
        <v xml:space="preserve"> </v>
      </c>
      <c r="AX73" s="9" t="str">
        <f t="shared" si="70"/>
        <v xml:space="preserve"> </v>
      </c>
      <c r="AY73" s="9" t="str">
        <f t="shared" si="70"/>
        <v xml:space="preserve"> </v>
      </c>
      <c r="AZ73" s="9" t="str">
        <f t="shared" si="70"/>
        <v xml:space="preserve"> </v>
      </c>
      <c r="BA73" s="9" t="str">
        <f t="shared" si="70"/>
        <v xml:space="preserve"> </v>
      </c>
      <c r="BB73" s="9" t="str">
        <f t="shared" si="70"/>
        <v xml:space="preserve"> </v>
      </c>
      <c r="BC73" s="9" t="str">
        <f t="shared" si="70"/>
        <v xml:space="preserve"> </v>
      </c>
      <c r="BD73" s="9" t="str">
        <f t="shared" si="70"/>
        <v xml:space="preserve"> </v>
      </c>
      <c r="BE73" s="9" t="str">
        <f t="shared" si="70"/>
        <v xml:space="preserve"> </v>
      </c>
      <c r="BF73" s="9" t="str">
        <f t="shared" si="70"/>
        <v xml:space="preserve"> </v>
      </c>
      <c r="BG73" s="9" t="str">
        <f t="shared" si="70"/>
        <v xml:space="preserve"> </v>
      </c>
      <c r="BH73" s="9" t="str">
        <f t="shared" si="70"/>
        <v xml:space="preserve"> </v>
      </c>
      <c r="BI73" s="9" t="str">
        <f t="shared" si="70"/>
        <v xml:space="preserve"> </v>
      </c>
      <c r="BJ73" s="9" t="str">
        <f t="shared" si="70"/>
        <v xml:space="preserve"> </v>
      </c>
      <c r="BK73" s="9" t="str">
        <f t="shared" si="70"/>
        <v xml:space="preserve"> </v>
      </c>
      <c r="BL73" s="9" t="str">
        <f t="shared" si="70"/>
        <v xml:space="preserve"> </v>
      </c>
      <c r="BM73" s="9" t="str">
        <f t="shared" si="70"/>
        <v xml:space="preserve"> </v>
      </c>
      <c r="BN73" s="9" t="str">
        <f t="shared" si="70"/>
        <v xml:space="preserve"> </v>
      </c>
      <c r="BO73" s="9" t="str">
        <f t="shared" si="70"/>
        <v xml:space="preserve"> </v>
      </c>
      <c r="BP73" s="9" t="str">
        <f t="shared" si="70"/>
        <v xml:space="preserve"> </v>
      </c>
      <c r="BQ73" s="9" t="str">
        <f t="shared" si="70"/>
        <v xml:space="preserve"> </v>
      </c>
      <c r="BR73" s="9" t="str">
        <f t="shared" si="70"/>
        <v xml:space="preserve"> </v>
      </c>
      <c r="BS73" s="9" t="str">
        <f t="shared" si="70"/>
        <v xml:space="preserve"> </v>
      </c>
      <c r="BT73" s="9" t="str">
        <f t="shared" si="70"/>
        <v xml:space="preserve"> </v>
      </c>
      <c r="BU73" s="9" t="str">
        <f t="shared" si="70"/>
        <v xml:space="preserve"> </v>
      </c>
      <c r="BV73" s="9" t="str">
        <f t="shared" si="70"/>
        <v xml:space="preserve"> </v>
      </c>
      <c r="BW73" s="9" t="str">
        <f t="shared" si="70"/>
        <v xml:space="preserve"> </v>
      </c>
      <c r="BX73" s="9" t="str">
        <f t="shared" si="70"/>
        <v xml:space="preserve"> </v>
      </c>
      <c r="BY73" s="9" t="str">
        <f t="shared" si="70"/>
        <v xml:space="preserve"> </v>
      </c>
      <c r="BZ73" s="9" t="str">
        <f t="shared" si="70"/>
        <v xml:space="preserve"> </v>
      </c>
      <c r="CA73" s="9" t="str">
        <f t="shared" si="70"/>
        <v xml:space="preserve"> </v>
      </c>
      <c r="CB73" s="9" t="str">
        <f t="shared" si="70"/>
        <v xml:space="preserve"> </v>
      </c>
      <c r="CC73" s="9" t="str">
        <f t="shared" si="70"/>
        <v xml:space="preserve"> </v>
      </c>
      <c r="CD73" s="9" t="str">
        <f t="shared" si="70"/>
        <v xml:space="preserve"> </v>
      </c>
      <c r="CE73" s="9" t="str">
        <f t="shared" si="70"/>
        <v xml:space="preserve"> </v>
      </c>
      <c r="CF73" s="9" t="str">
        <f t="shared" si="70"/>
        <v xml:space="preserve"> </v>
      </c>
      <c r="CG73" s="9" t="str">
        <f t="shared" si="70"/>
        <v xml:space="preserve"> </v>
      </c>
      <c r="CH73" s="9" t="str">
        <f t="shared" si="70"/>
        <v xml:space="preserve"> </v>
      </c>
      <c r="CI73" s="9" t="str">
        <f t="shared" si="70"/>
        <v xml:space="preserve"> </v>
      </c>
      <c r="CJ73" s="9" t="str">
        <f t="shared" si="70"/>
        <v xml:space="preserve"> </v>
      </c>
      <c r="CK73" s="9" t="str">
        <f t="shared" si="70"/>
        <v xml:space="preserve"> </v>
      </c>
      <c r="CL73" s="9" t="str">
        <f t="shared" si="70"/>
        <v xml:space="preserve"> </v>
      </c>
      <c r="CM73" s="9" t="str">
        <f t="shared" si="70"/>
        <v xml:space="preserve"> </v>
      </c>
      <c r="CN73" s="9" t="str">
        <f t="shared" si="70"/>
        <v xml:space="preserve"> </v>
      </c>
      <c r="CO73" s="9" t="str">
        <f t="shared" si="70"/>
        <v xml:space="preserve"> </v>
      </c>
    </row>
    <row r="74" spans="1:93" ht="13" x14ac:dyDescent="0.15">
      <c r="A74" s="9" t="str">
        <f t="shared" ref="A74:CO74" si="71">CONCATENATE(CP74," ",GE74)</f>
        <v xml:space="preserve"> </v>
      </c>
      <c r="B74" s="9" t="str">
        <f t="shared" si="71"/>
        <v xml:space="preserve"> </v>
      </c>
      <c r="C74" s="9" t="str">
        <f t="shared" si="71"/>
        <v xml:space="preserve"> </v>
      </c>
      <c r="D74" s="9" t="str">
        <f t="shared" si="71"/>
        <v xml:space="preserve"> </v>
      </c>
      <c r="E74" s="9" t="str">
        <f t="shared" si="71"/>
        <v xml:space="preserve"> </v>
      </c>
      <c r="F74" s="9" t="str">
        <f t="shared" si="71"/>
        <v xml:space="preserve"> </v>
      </c>
      <c r="G74" s="9" t="str">
        <f t="shared" si="71"/>
        <v xml:space="preserve"> </v>
      </c>
      <c r="H74" s="9" t="str">
        <f t="shared" si="71"/>
        <v xml:space="preserve"> </v>
      </c>
      <c r="I74" s="9" t="str">
        <f t="shared" si="71"/>
        <v xml:space="preserve"> </v>
      </c>
      <c r="J74" s="9" t="str">
        <f t="shared" si="71"/>
        <v xml:space="preserve"> </v>
      </c>
      <c r="K74" s="9" t="str">
        <f t="shared" si="71"/>
        <v xml:space="preserve"> </v>
      </c>
      <c r="L74" s="9" t="str">
        <f t="shared" si="71"/>
        <v xml:space="preserve"> </v>
      </c>
      <c r="M74" s="9" t="str">
        <f t="shared" si="71"/>
        <v xml:space="preserve"> </v>
      </c>
      <c r="N74" s="9" t="str">
        <f t="shared" si="71"/>
        <v xml:space="preserve"> </v>
      </c>
      <c r="O74" s="9" t="str">
        <f t="shared" si="71"/>
        <v xml:space="preserve"> </v>
      </c>
      <c r="P74" s="9" t="str">
        <f t="shared" si="71"/>
        <v xml:space="preserve"> </v>
      </c>
      <c r="Q74" s="9" t="str">
        <f t="shared" si="71"/>
        <v xml:space="preserve"> </v>
      </c>
      <c r="R74" s="9" t="str">
        <f t="shared" si="71"/>
        <v xml:space="preserve"> </v>
      </c>
      <c r="S74" s="9" t="str">
        <f t="shared" si="71"/>
        <v xml:space="preserve"> </v>
      </c>
      <c r="T74" s="9" t="str">
        <f t="shared" si="71"/>
        <v xml:space="preserve"> </v>
      </c>
      <c r="U74" s="9" t="str">
        <f t="shared" si="71"/>
        <v xml:space="preserve"> </v>
      </c>
      <c r="V74" s="9" t="str">
        <f t="shared" si="71"/>
        <v xml:space="preserve"> </v>
      </c>
      <c r="W74" s="9" t="str">
        <f t="shared" si="71"/>
        <v xml:space="preserve"> </v>
      </c>
      <c r="X74" s="9" t="str">
        <f t="shared" si="71"/>
        <v xml:space="preserve"> </v>
      </c>
      <c r="Y74" s="9" t="str">
        <f t="shared" si="71"/>
        <v xml:space="preserve"> </v>
      </c>
      <c r="Z74" s="9" t="str">
        <f t="shared" si="71"/>
        <v xml:space="preserve"> </v>
      </c>
      <c r="AA74" s="9" t="str">
        <f t="shared" si="71"/>
        <v xml:space="preserve"> </v>
      </c>
      <c r="AB74" s="9" t="str">
        <f t="shared" si="71"/>
        <v xml:space="preserve"> </v>
      </c>
      <c r="AC74" s="9" t="str">
        <f t="shared" si="71"/>
        <v xml:space="preserve"> </v>
      </c>
      <c r="AD74" s="9" t="str">
        <f t="shared" si="71"/>
        <v xml:space="preserve"> </v>
      </c>
      <c r="AE74" s="9" t="str">
        <f t="shared" si="71"/>
        <v xml:space="preserve"> </v>
      </c>
      <c r="AF74" s="9" t="str">
        <f t="shared" si="71"/>
        <v xml:space="preserve"> </v>
      </c>
      <c r="AG74" s="9" t="str">
        <f t="shared" si="71"/>
        <v xml:space="preserve"> </v>
      </c>
      <c r="AH74" s="9" t="str">
        <f t="shared" si="71"/>
        <v xml:space="preserve"> </v>
      </c>
      <c r="AI74" s="9" t="str">
        <f t="shared" si="71"/>
        <v xml:space="preserve"> </v>
      </c>
      <c r="AJ74" s="9" t="str">
        <f t="shared" si="71"/>
        <v xml:space="preserve"> </v>
      </c>
      <c r="AK74" s="9" t="str">
        <f t="shared" si="71"/>
        <v xml:space="preserve"> </v>
      </c>
      <c r="AL74" s="9" t="str">
        <f t="shared" si="71"/>
        <v xml:space="preserve"> </v>
      </c>
      <c r="AM74" s="9" t="str">
        <f t="shared" si="71"/>
        <v xml:space="preserve"> </v>
      </c>
      <c r="AN74" s="9" t="str">
        <f t="shared" si="71"/>
        <v xml:space="preserve"> </v>
      </c>
      <c r="AO74" s="9" t="str">
        <f t="shared" si="71"/>
        <v xml:space="preserve"> </v>
      </c>
      <c r="AP74" s="9" t="str">
        <f t="shared" si="71"/>
        <v xml:space="preserve"> </v>
      </c>
      <c r="AQ74" s="9" t="str">
        <f t="shared" si="71"/>
        <v xml:space="preserve"> </v>
      </c>
      <c r="AR74" s="9" t="str">
        <f t="shared" si="71"/>
        <v xml:space="preserve"> </v>
      </c>
      <c r="AS74" s="9" t="str">
        <f t="shared" si="71"/>
        <v xml:space="preserve"> </v>
      </c>
      <c r="AT74" s="9" t="str">
        <f t="shared" si="71"/>
        <v xml:space="preserve"> </v>
      </c>
      <c r="AU74" s="9" t="str">
        <f t="shared" si="71"/>
        <v xml:space="preserve"> </v>
      </c>
      <c r="AV74" s="9" t="str">
        <f t="shared" si="71"/>
        <v xml:space="preserve"> </v>
      </c>
      <c r="AW74" s="9" t="str">
        <f t="shared" si="71"/>
        <v xml:space="preserve"> </v>
      </c>
      <c r="AX74" s="9" t="str">
        <f t="shared" si="71"/>
        <v xml:space="preserve"> </v>
      </c>
      <c r="AY74" s="9" t="str">
        <f t="shared" si="71"/>
        <v xml:space="preserve"> </v>
      </c>
      <c r="AZ74" s="9" t="str">
        <f t="shared" si="71"/>
        <v xml:space="preserve"> </v>
      </c>
      <c r="BA74" s="9" t="str">
        <f t="shared" si="71"/>
        <v xml:space="preserve"> </v>
      </c>
      <c r="BB74" s="9" t="str">
        <f t="shared" si="71"/>
        <v xml:space="preserve"> </v>
      </c>
      <c r="BC74" s="9" t="str">
        <f t="shared" si="71"/>
        <v xml:space="preserve"> </v>
      </c>
      <c r="BD74" s="9" t="str">
        <f t="shared" si="71"/>
        <v xml:space="preserve"> </v>
      </c>
      <c r="BE74" s="9" t="str">
        <f t="shared" si="71"/>
        <v xml:space="preserve"> </v>
      </c>
      <c r="BF74" s="9" t="str">
        <f t="shared" si="71"/>
        <v xml:space="preserve"> </v>
      </c>
      <c r="BG74" s="9" t="str">
        <f t="shared" si="71"/>
        <v xml:space="preserve"> </v>
      </c>
      <c r="BH74" s="9" t="str">
        <f t="shared" si="71"/>
        <v xml:space="preserve"> </v>
      </c>
      <c r="BI74" s="9" t="str">
        <f t="shared" si="71"/>
        <v xml:space="preserve"> </v>
      </c>
      <c r="BJ74" s="9" t="str">
        <f t="shared" si="71"/>
        <v xml:space="preserve"> </v>
      </c>
      <c r="BK74" s="9" t="str">
        <f t="shared" si="71"/>
        <v xml:space="preserve"> </v>
      </c>
      <c r="BL74" s="9" t="str">
        <f t="shared" si="71"/>
        <v xml:space="preserve"> </v>
      </c>
      <c r="BM74" s="9" t="str">
        <f t="shared" si="71"/>
        <v xml:space="preserve"> </v>
      </c>
      <c r="BN74" s="9" t="str">
        <f t="shared" si="71"/>
        <v xml:space="preserve"> </v>
      </c>
      <c r="BO74" s="9" t="str">
        <f t="shared" si="71"/>
        <v xml:space="preserve"> </v>
      </c>
      <c r="BP74" s="9" t="str">
        <f t="shared" si="71"/>
        <v xml:space="preserve"> </v>
      </c>
      <c r="BQ74" s="9" t="str">
        <f t="shared" si="71"/>
        <v xml:space="preserve"> </v>
      </c>
      <c r="BR74" s="9" t="str">
        <f t="shared" si="71"/>
        <v xml:space="preserve"> </v>
      </c>
      <c r="BS74" s="9" t="str">
        <f t="shared" si="71"/>
        <v xml:space="preserve"> </v>
      </c>
      <c r="BT74" s="9" t="str">
        <f t="shared" si="71"/>
        <v xml:space="preserve"> </v>
      </c>
      <c r="BU74" s="9" t="str">
        <f t="shared" si="71"/>
        <v xml:space="preserve"> </v>
      </c>
      <c r="BV74" s="9" t="str">
        <f t="shared" si="71"/>
        <v xml:space="preserve"> </v>
      </c>
      <c r="BW74" s="9" t="str">
        <f t="shared" si="71"/>
        <v xml:space="preserve"> </v>
      </c>
      <c r="BX74" s="9" t="str">
        <f t="shared" si="71"/>
        <v xml:space="preserve"> </v>
      </c>
      <c r="BY74" s="9" t="str">
        <f t="shared" si="71"/>
        <v xml:space="preserve"> </v>
      </c>
      <c r="BZ74" s="9" t="str">
        <f t="shared" si="71"/>
        <v xml:space="preserve"> </v>
      </c>
      <c r="CA74" s="9" t="str">
        <f t="shared" si="71"/>
        <v xml:space="preserve"> </v>
      </c>
      <c r="CB74" s="9" t="str">
        <f t="shared" si="71"/>
        <v xml:space="preserve"> </v>
      </c>
      <c r="CC74" s="9" t="str">
        <f t="shared" si="71"/>
        <v xml:space="preserve"> </v>
      </c>
      <c r="CD74" s="9" t="str">
        <f t="shared" si="71"/>
        <v xml:space="preserve"> </v>
      </c>
      <c r="CE74" s="9" t="str">
        <f t="shared" si="71"/>
        <v xml:space="preserve"> </v>
      </c>
      <c r="CF74" s="9" t="str">
        <f t="shared" si="71"/>
        <v xml:space="preserve"> </v>
      </c>
      <c r="CG74" s="9" t="str">
        <f t="shared" si="71"/>
        <v xml:space="preserve"> </v>
      </c>
      <c r="CH74" s="9" t="str">
        <f t="shared" si="71"/>
        <v xml:space="preserve"> </v>
      </c>
      <c r="CI74" s="9" t="str">
        <f t="shared" si="71"/>
        <v xml:space="preserve"> </v>
      </c>
      <c r="CJ74" s="9" t="str">
        <f t="shared" si="71"/>
        <v xml:space="preserve"> </v>
      </c>
      <c r="CK74" s="9" t="str">
        <f t="shared" si="71"/>
        <v xml:space="preserve"> </v>
      </c>
      <c r="CL74" s="9" t="str">
        <f t="shared" si="71"/>
        <v xml:space="preserve"> </v>
      </c>
      <c r="CM74" s="9" t="str">
        <f t="shared" si="71"/>
        <v xml:space="preserve"> </v>
      </c>
      <c r="CN74" s="9" t="str">
        <f t="shared" si="71"/>
        <v xml:space="preserve"> </v>
      </c>
      <c r="CO74" s="9" t="str">
        <f t="shared" si="71"/>
        <v xml:space="preserve"> </v>
      </c>
    </row>
    <row r="75" spans="1:93" ht="13" x14ac:dyDescent="0.15">
      <c r="A75" s="9" t="str">
        <f t="shared" ref="A75:CO75" si="72">CONCATENATE(CP75," ",GE75)</f>
        <v xml:space="preserve"> </v>
      </c>
      <c r="B75" s="9" t="str">
        <f t="shared" si="72"/>
        <v xml:space="preserve"> </v>
      </c>
      <c r="C75" s="9" t="str">
        <f t="shared" si="72"/>
        <v xml:space="preserve"> </v>
      </c>
      <c r="D75" s="9" t="str">
        <f t="shared" si="72"/>
        <v xml:space="preserve"> </v>
      </c>
      <c r="E75" s="9" t="str">
        <f t="shared" si="72"/>
        <v xml:space="preserve"> </v>
      </c>
      <c r="F75" s="9" t="str">
        <f t="shared" si="72"/>
        <v xml:space="preserve"> </v>
      </c>
      <c r="G75" s="9" t="str">
        <f t="shared" si="72"/>
        <v xml:space="preserve"> </v>
      </c>
      <c r="H75" s="9" t="str">
        <f t="shared" si="72"/>
        <v xml:space="preserve"> </v>
      </c>
      <c r="I75" s="9" t="str">
        <f t="shared" si="72"/>
        <v xml:space="preserve"> </v>
      </c>
      <c r="J75" s="9" t="str">
        <f t="shared" si="72"/>
        <v xml:space="preserve"> </v>
      </c>
      <c r="K75" s="9" t="str">
        <f t="shared" si="72"/>
        <v xml:space="preserve"> </v>
      </c>
      <c r="L75" s="9" t="str">
        <f t="shared" si="72"/>
        <v xml:space="preserve"> </v>
      </c>
      <c r="M75" s="9" t="str">
        <f t="shared" si="72"/>
        <v xml:space="preserve"> </v>
      </c>
      <c r="N75" s="9" t="str">
        <f t="shared" si="72"/>
        <v xml:space="preserve"> </v>
      </c>
      <c r="O75" s="9" t="str">
        <f t="shared" si="72"/>
        <v xml:space="preserve"> </v>
      </c>
      <c r="P75" s="9" t="str">
        <f t="shared" si="72"/>
        <v xml:space="preserve"> </v>
      </c>
      <c r="Q75" s="9" t="str">
        <f t="shared" si="72"/>
        <v xml:space="preserve"> </v>
      </c>
      <c r="R75" s="9" t="str">
        <f t="shared" si="72"/>
        <v xml:space="preserve"> </v>
      </c>
      <c r="S75" s="9" t="str">
        <f t="shared" si="72"/>
        <v xml:space="preserve"> </v>
      </c>
      <c r="T75" s="9" t="str">
        <f t="shared" si="72"/>
        <v xml:space="preserve"> </v>
      </c>
      <c r="U75" s="9" t="str">
        <f t="shared" si="72"/>
        <v xml:space="preserve"> </v>
      </c>
      <c r="V75" s="9" t="str">
        <f t="shared" si="72"/>
        <v xml:space="preserve"> </v>
      </c>
      <c r="W75" s="9" t="str">
        <f t="shared" si="72"/>
        <v xml:space="preserve"> </v>
      </c>
      <c r="X75" s="9" t="str">
        <f t="shared" si="72"/>
        <v xml:space="preserve"> </v>
      </c>
      <c r="Y75" s="9" t="str">
        <f t="shared" si="72"/>
        <v xml:space="preserve"> </v>
      </c>
      <c r="Z75" s="9" t="str">
        <f t="shared" si="72"/>
        <v xml:space="preserve"> </v>
      </c>
      <c r="AA75" s="9" t="str">
        <f t="shared" si="72"/>
        <v xml:space="preserve"> </v>
      </c>
      <c r="AB75" s="9" t="str">
        <f t="shared" si="72"/>
        <v xml:space="preserve"> </v>
      </c>
      <c r="AC75" s="9" t="str">
        <f t="shared" si="72"/>
        <v xml:space="preserve"> </v>
      </c>
      <c r="AD75" s="9" t="str">
        <f t="shared" si="72"/>
        <v xml:space="preserve"> </v>
      </c>
      <c r="AE75" s="9" t="str">
        <f t="shared" si="72"/>
        <v xml:space="preserve"> </v>
      </c>
      <c r="AF75" s="9" t="str">
        <f t="shared" si="72"/>
        <v xml:space="preserve"> </v>
      </c>
      <c r="AG75" s="9" t="str">
        <f t="shared" si="72"/>
        <v xml:space="preserve"> </v>
      </c>
      <c r="AH75" s="9" t="str">
        <f t="shared" si="72"/>
        <v xml:space="preserve"> </v>
      </c>
      <c r="AI75" s="9" t="str">
        <f t="shared" si="72"/>
        <v xml:space="preserve"> </v>
      </c>
      <c r="AJ75" s="9" t="str">
        <f t="shared" si="72"/>
        <v xml:space="preserve"> </v>
      </c>
      <c r="AK75" s="9" t="str">
        <f t="shared" si="72"/>
        <v xml:space="preserve"> </v>
      </c>
      <c r="AL75" s="9" t="str">
        <f t="shared" si="72"/>
        <v xml:space="preserve"> </v>
      </c>
      <c r="AM75" s="9" t="str">
        <f t="shared" si="72"/>
        <v xml:space="preserve"> </v>
      </c>
      <c r="AN75" s="9" t="str">
        <f t="shared" si="72"/>
        <v xml:space="preserve"> </v>
      </c>
      <c r="AO75" s="9" t="str">
        <f t="shared" si="72"/>
        <v xml:space="preserve"> </v>
      </c>
      <c r="AP75" s="9" t="str">
        <f t="shared" si="72"/>
        <v xml:space="preserve"> </v>
      </c>
      <c r="AQ75" s="9" t="str">
        <f t="shared" si="72"/>
        <v xml:space="preserve"> </v>
      </c>
      <c r="AR75" s="9" t="str">
        <f t="shared" si="72"/>
        <v xml:space="preserve"> </v>
      </c>
      <c r="AS75" s="9" t="str">
        <f t="shared" si="72"/>
        <v xml:space="preserve"> </v>
      </c>
      <c r="AT75" s="9" t="str">
        <f t="shared" si="72"/>
        <v xml:space="preserve"> </v>
      </c>
      <c r="AU75" s="9" t="str">
        <f t="shared" si="72"/>
        <v xml:space="preserve"> </v>
      </c>
      <c r="AV75" s="9" t="str">
        <f t="shared" si="72"/>
        <v xml:space="preserve"> </v>
      </c>
      <c r="AW75" s="9" t="str">
        <f t="shared" si="72"/>
        <v xml:space="preserve"> </v>
      </c>
      <c r="AX75" s="9" t="str">
        <f t="shared" si="72"/>
        <v xml:space="preserve"> </v>
      </c>
      <c r="AY75" s="9" t="str">
        <f t="shared" si="72"/>
        <v xml:space="preserve"> </v>
      </c>
      <c r="AZ75" s="9" t="str">
        <f t="shared" si="72"/>
        <v xml:space="preserve"> </v>
      </c>
      <c r="BA75" s="9" t="str">
        <f t="shared" si="72"/>
        <v xml:space="preserve"> </v>
      </c>
      <c r="BB75" s="9" t="str">
        <f t="shared" si="72"/>
        <v xml:space="preserve"> </v>
      </c>
      <c r="BC75" s="9" t="str">
        <f t="shared" si="72"/>
        <v xml:space="preserve"> </v>
      </c>
      <c r="BD75" s="9" t="str">
        <f t="shared" si="72"/>
        <v xml:space="preserve"> </v>
      </c>
      <c r="BE75" s="9" t="str">
        <f t="shared" si="72"/>
        <v xml:space="preserve"> </v>
      </c>
      <c r="BF75" s="9" t="str">
        <f t="shared" si="72"/>
        <v xml:space="preserve"> </v>
      </c>
      <c r="BG75" s="9" t="str">
        <f t="shared" si="72"/>
        <v xml:space="preserve"> </v>
      </c>
      <c r="BH75" s="9" t="str">
        <f t="shared" si="72"/>
        <v xml:space="preserve"> </v>
      </c>
      <c r="BI75" s="9" t="str">
        <f t="shared" si="72"/>
        <v xml:space="preserve"> </v>
      </c>
      <c r="BJ75" s="9" t="str">
        <f t="shared" si="72"/>
        <v xml:space="preserve"> </v>
      </c>
      <c r="BK75" s="9" t="str">
        <f t="shared" si="72"/>
        <v xml:space="preserve"> </v>
      </c>
      <c r="BL75" s="9" t="str">
        <f t="shared" si="72"/>
        <v xml:space="preserve"> </v>
      </c>
      <c r="BM75" s="9" t="str">
        <f t="shared" si="72"/>
        <v xml:space="preserve"> </v>
      </c>
      <c r="BN75" s="9" t="str">
        <f t="shared" si="72"/>
        <v xml:space="preserve"> </v>
      </c>
      <c r="BO75" s="9" t="str">
        <f t="shared" si="72"/>
        <v xml:space="preserve"> </v>
      </c>
      <c r="BP75" s="9" t="str">
        <f t="shared" si="72"/>
        <v xml:space="preserve"> </v>
      </c>
      <c r="BQ75" s="9" t="str">
        <f t="shared" si="72"/>
        <v xml:space="preserve"> </v>
      </c>
      <c r="BR75" s="9" t="str">
        <f t="shared" si="72"/>
        <v xml:space="preserve"> </v>
      </c>
      <c r="BS75" s="9" t="str">
        <f t="shared" si="72"/>
        <v xml:space="preserve"> </v>
      </c>
      <c r="BT75" s="9" t="str">
        <f t="shared" si="72"/>
        <v xml:space="preserve"> </v>
      </c>
      <c r="BU75" s="9" t="str">
        <f t="shared" si="72"/>
        <v xml:space="preserve"> </v>
      </c>
      <c r="BV75" s="9" t="str">
        <f t="shared" si="72"/>
        <v xml:space="preserve"> </v>
      </c>
      <c r="BW75" s="9" t="str">
        <f t="shared" si="72"/>
        <v xml:space="preserve"> </v>
      </c>
      <c r="BX75" s="9" t="str">
        <f t="shared" si="72"/>
        <v xml:space="preserve"> </v>
      </c>
      <c r="BY75" s="9" t="str">
        <f t="shared" si="72"/>
        <v xml:space="preserve"> </v>
      </c>
      <c r="BZ75" s="9" t="str">
        <f t="shared" si="72"/>
        <v xml:space="preserve"> </v>
      </c>
      <c r="CA75" s="9" t="str">
        <f t="shared" si="72"/>
        <v xml:space="preserve"> </v>
      </c>
      <c r="CB75" s="9" t="str">
        <f t="shared" si="72"/>
        <v xml:space="preserve"> </v>
      </c>
      <c r="CC75" s="9" t="str">
        <f t="shared" si="72"/>
        <v xml:space="preserve"> </v>
      </c>
      <c r="CD75" s="9" t="str">
        <f t="shared" si="72"/>
        <v xml:space="preserve"> </v>
      </c>
      <c r="CE75" s="9" t="str">
        <f t="shared" si="72"/>
        <v xml:space="preserve"> </v>
      </c>
      <c r="CF75" s="9" t="str">
        <f t="shared" si="72"/>
        <v xml:space="preserve"> </v>
      </c>
      <c r="CG75" s="9" t="str">
        <f t="shared" si="72"/>
        <v xml:space="preserve"> </v>
      </c>
      <c r="CH75" s="9" t="str">
        <f t="shared" si="72"/>
        <v xml:space="preserve"> </v>
      </c>
      <c r="CI75" s="9" t="str">
        <f t="shared" si="72"/>
        <v xml:space="preserve"> </v>
      </c>
      <c r="CJ75" s="9" t="str">
        <f t="shared" si="72"/>
        <v xml:space="preserve"> </v>
      </c>
      <c r="CK75" s="9" t="str">
        <f t="shared" si="72"/>
        <v xml:space="preserve"> </v>
      </c>
      <c r="CL75" s="9" t="str">
        <f t="shared" si="72"/>
        <v xml:space="preserve"> </v>
      </c>
      <c r="CM75" s="9" t="str">
        <f t="shared" si="72"/>
        <v xml:space="preserve"> </v>
      </c>
      <c r="CN75" s="9" t="str">
        <f t="shared" si="72"/>
        <v xml:space="preserve"> </v>
      </c>
      <c r="CO75" s="9" t="str">
        <f t="shared" si="72"/>
        <v xml:space="preserve"> </v>
      </c>
    </row>
    <row r="76" spans="1:93" ht="13" x14ac:dyDescent="0.15">
      <c r="A76" s="9" t="str">
        <f t="shared" ref="A76:CO76" si="73">CONCATENATE(CP76," ",GE76)</f>
        <v xml:space="preserve"> </v>
      </c>
      <c r="B76" s="9" t="str">
        <f t="shared" si="73"/>
        <v xml:space="preserve"> </v>
      </c>
      <c r="C76" s="9" t="str">
        <f t="shared" si="73"/>
        <v xml:space="preserve"> </v>
      </c>
      <c r="D76" s="9" t="str">
        <f t="shared" si="73"/>
        <v xml:space="preserve"> </v>
      </c>
      <c r="E76" s="9" t="str">
        <f t="shared" si="73"/>
        <v xml:space="preserve"> </v>
      </c>
      <c r="F76" s="9" t="str">
        <f t="shared" si="73"/>
        <v xml:space="preserve"> </v>
      </c>
      <c r="G76" s="9" t="str">
        <f t="shared" si="73"/>
        <v xml:space="preserve"> </v>
      </c>
      <c r="H76" s="9" t="str">
        <f t="shared" si="73"/>
        <v xml:space="preserve"> </v>
      </c>
      <c r="I76" s="9" t="str">
        <f t="shared" si="73"/>
        <v xml:space="preserve"> </v>
      </c>
      <c r="J76" s="9" t="str">
        <f t="shared" si="73"/>
        <v xml:space="preserve"> </v>
      </c>
      <c r="K76" s="9" t="str">
        <f t="shared" si="73"/>
        <v xml:space="preserve"> </v>
      </c>
      <c r="L76" s="9" t="str">
        <f t="shared" si="73"/>
        <v xml:space="preserve"> </v>
      </c>
      <c r="M76" s="9" t="str">
        <f t="shared" si="73"/>
        <v xml:space="preserve"> </v>
      </c>
      <c r="N76" s="9" t="str">
        <f t="shared" si="73"/>
        <v xml:space="preserve"> </v>
      </c>
      <c r="O76" s="9" t="str">
        <f t="shared" si="73"/>
        <v xml:space="preserve"> </v>
      </c>
      <c r="P76" s="9" t="str">
        <f t="shared" si="73"/>
        <v xml:space="preserve"> </v>
      </c>
      <c r="Q76" s="9" t="str">
        <f t="shared" si="73"/>
        <v xml:space="preserve"> </v>
      </c>
      <c r="R76" s="9" t="str">
        <f t="shared" si="73"/>
        <v xml:space="preserve"> </v>
      </c>
      <c r="S76" s="9" t="str">
        <f t="shared" si="73"/>
        <v xml:space="preserve"> </v>
      </c>
      <c r="T76" s="9" t="str">
        <f t="shared" si="73"/>
        <v xml:space="preserve"> </v>
      </c>
      <c r="U76" s="9" t="str">
        <f t="shared" si="73"/>
        <v xml:space="preserve"> </v>
      </c>
      <c r="V76" s="9" t="str">
        <f t="shared" si="73"/>
        <v xml:space="preserve"> </v>
      </c>
      <c r="W76" s="9" t="str">
        <f t="shared" si="73"/>
        <v xml:space="preserve"> </v>
      </c>
      <c r="X76" s="9" t="str">
        <f t="shared" si="73"/>
        <v xml:space="preserve"> </v>
      </c>
      <c r="Y76" s="9" t="str">
        <f t="shared" si="73"/>
        <v xml:space="preserve"> </v>
      </c>
      <c r="Z76" s="9" t="str">
        <f t="shared" si="73"/>
        <v xml:space="preserve"> </v>
      </c>
      <c r="AA76" s="9" t="str">
        <f t="shared" si="73"/>
        <v xml:space="preserve"> </v>
      </c>
      <c r="AB76" s="9" t="str">
        <f t="shared" si="73"/>
        <v xml:space="preserve"> </v>
      </c>
      <c r="AC76" s="9" t="str">
        <f t="shared" si="73"/>
        <v xml:space="preserve"> </v>
      </c>
      <c r="AD76" s="9" t="str">
        <f t="shared" si="73"/>
        <v xml:space="preserve"> </v>
      </c>
      <c r="AE76" s="9" t="str">
        <f t="shared" si="73"/>
        <v xml:space="preserve"> </v>
      </c>
      <c r="AF76" s="9" t="str">
        <f t="shared" si="73"/>
        <v xml:space="preserve"> </v>
      </c>
      <c r="AG76" s="9" t="str">
        <f t="shared" si="73"/>
        <v xml:space="preserve"> </v>
      </c>
      <c r="AH76" s="9" t="str">
        <f t="shared" si="73"/>
        <v xml:space="preserve"> </v>
      </c>
      <c r="AI76" s="9" t="str">
        <f t="shared" si="73"/>
        <v xml:space="preserve"> </v>
      </c>
      <c r="AJ76" s="9" t="str">
        <f t="shared" si="73"/>
        <v xml:space="preserve"> </v>
      </c>
      <c r="AK76" s="9" t="str">
        <f t="shared" si="73"/>
        <v xml:space="preserve"> </v>
      </c>
      <c r="AL76" s="9" t="str">
        <f t="shared" si="73"/>
        <v xml:space="preserve"> </v>
      </c>
      <c r="AM76" s="9" t="str">
        <f t="shared" si="73"/>
        <v xml:space="preserve"> </v>
      </c>
      <c r="AN76" s="9" t="str">
        <f t="shared" si="73"/>
        <v xml:space="preserve"> </v>
      </c>
      <c r="AO76" s="9" t="str">
        <f t="shared" si="73"/>
        <v xml:space="preserve"> </v>
      </c>
      <c r="AP76" s="9" t="str">
        <f t="shared" si="73"/>
        <v xml:space="preserve"> </v>
      </c>
      <c r="AQ76" s="9" t="str">
        <f t="shared" si="73"/>
        <v xml:space="preserve"> </v>
      </c>
      <c r="AR76" s="9" t="str">
        <f t="shared" si="73"/>
        <v xml:space="preserve"> </v>
      </c>
      <c r="AS76" s="9" t="str">
        <f t="shared" si="73"/>
        <v xml:space="preserve"> </v>
      </c>
      <c r="AT76" s="9" t="str">
        <f t="shared" si="73"/>
        <v xml:space="preserve"> </v>
      </c>
      <c r="AU76" s="9" t="str">
        <f t="shared" si="73"/>
        <v xml:space="preserve"> </v>
      </c>
      <c r="AV76" s="9" t="str">
        <f t="shared" si="73"/>
        <v xml:space="preserve"> </v>
      </c>
      <c r="AW76" s="9" t="str">
        <f t="shared" si="73"/>
        <v xml:space="preserve"> </v>
      </c>
      <c r="AX76" s="9" t="str">
        <f t="shared" si="73"/>
        <v xml:space="preserve"> </v>
      </c>
      <c r="AY76" s="9" t="str">
        <f t="shared" si="73"/>
        <v xml:space="preserve"> </v>
      </c>
      <c r="AZ76" s="9" t="str">
        <f t="shared" si="73"/>
        <v xml:space="preserve"> </v>
      </c>
      <c r="BA76" s="9" t="str">
        <f t="shared" si="73"/>
        <v xml:space="preserve"> </v>
      </c>
      <c r="BB76" s="9" t="str">
        <f t="shared" si="73"/>
        <v xml:space="preserve"> </v>
      </c>
      <c r="BC76" s="9" t="str">
        <f t="shared" si="73"/>
        <v xml:space="preserve"> </v>
      </c>
      <c r="BD76" s="9" t="str">
        <f t="shared" si="73"/>
        <v xml:space="preserve"> </v>
      </c>
      <c r="BE76" s="9" t="str">
        <f t="shared" si="73"/>
        <v xml:space="preserve"> </v>
      </c>
      <c r="BF76" s="9" t="str">
        <f t="shared" si="73"/>
        <v xml:space="preserve"> </v>
      </c>
      <c r="BG76" s="9" t="str">
        <f t="shared" si="73"/>
        <v xml:space="preserve"> </v>
      </c>
      <c r="BH76" s="9" t="str">
        <f t="shared" si="73"/>
        <v xml:space="preserve"> </v>
      </c>
      <c r="BI76" s="9" t="str">
        <f t="shared" si="73"/>
        <v xml:space="preserve"> </v>
      </c>
      <c r="BJ76" s="9" t="str">
        <f t="shared" si="73"/>
        <v xml:space="preserve"> </v>
      </c>
      <c r="BK76" s="9" t="str">
        <f t="shared" si="73"/>
        <v xml:space="preserve"> </v>
      </c>
      <c r="BL76" s="9" t="str">
        <f t="shared" si="73"/>
        <v xml:space="preserve"> </v>
      </c>
      <c r="BM76" s="9" t="str">
        <f t="shared" si="73"/>
        <v xml:space="preserve"> </v>
      </c>
      <c r="BN76" s="9" t="str">
        <f t="shared" si="73"/>
        <v xml:space="preserve"> </v>
      </c>
      <c r="BO76" s="9" t="str">
        <f t="shared" si="73"/>
        <v xml:space="preserve"> </v>
      </c>
      <c r="BP76" s="9" t="str">
        <f t="shared" si="73"/>
        <v xml:space="preserve"> </v>
      </c>
      <c r="BQ76" s="9" t="str">
        <f t="shared" si="73"/>
        <v xml:space="preserve"> </v>
      </c>
      <c r="BR76" s="9" t="str">
        <f t="shared" si="73"/>
        <v xml:space="preserve"> </v>
      </c>
      <c r="BS76" s="9" t="str">
        <f t="shared" si="73"/>
        <v xml:space="preserve"> </v>
      </c>
      <c r="BT76" s="9" t="str">
        <f t="shared" si="73"/>
        <v xml:space="preserve"> </v>
      </c>
      <c r="BU76" s="9" t="str">
        <f t="shared" si="73"/>
        <v xml:space="preserve"> </v>
      </c>
      <c r="BV76" s="9" t="str">
        <f t="shared" si="73"/>
        <v xml:space="preserve"> </v>
      </c>
      <c r="BW76" s="9" t="str">
        <f t="shared" si="73"/>
        <v xml:space="preserve"> </v>
      </c>
      <c r="BX76" s="9" t="str">
        <f t="shared" si="73"/>
        <v xml:space="preserve"> </v>
      </c>
      <c r="BY76" s="9" t="str">
        <f t="shared" si="73"/>
        <v xml:space="preserve"> </v>
      </c>
      <c r="BZ76" s="9" t="str">
        <f t="shared" si="73"/>
        <v xml:space="preserve"> </v>
      </c>
      <c r="CA76" s="9" t="str">
        <f t="shared" si="73"/>
        <v xml:space="preserve"> </v>
      </c>
      <c r="CB76" s="9" t="str">
        <f t="shared" si="73"/>
        <v xml:space="preserve"> </v>
      </c>
      <c r="CC76" s="9" t="str">
        <f t="shared" si="73"/>
        <v xml:space="preserve"> </v>
      </c>
      <c r="CD76" s="9" t="str">
        <f t="shared" si="73"/>
        <v xml:space="preserve"> </v>
      </c>
      <c r="CE76" s="9" t="str">
        <f t="shared" si="73"/>
        <v xml:space="preserve"> </v>
      </c>
      <c r="CF76" s="9" t="str">
        <f t="shared" si="73"/>
        <v xml:space="preserve"> </v>
      </c>
      <c r="CG76" s="9" t="str">
        <f t="shared" si="73"/>
        <v xml:space="preserve"> </v>
      </c>
      <c r="CH76" s="9" t="str">
        <f t="shared" si="73"/>
        <v xml:space="preserve"> </v>
      </c>
      <c r="CI76" s="9" t="str">
        <f t="shared" si="73"/>
        <v xml:space="preserve"> </v>
      </c>
      <c r="CJ76" s="9" t="str">
        <f t="shared" si="73"/>
        <v xml:space="preserve"> </v>
      </c>
      <c r="CK76" s="9" t="str">
        <f t="shared" si="73"/>
        <v xml:space="preserve"> </v>
      </c>
      <c r="CL76" s="9" t="str">
        <f t="shared" si="73"/>
        <v xml:space="preserve"> </v>
      </c>
      <c r="CM76" s="9" t="str">
        <f t="shared" si="73"/>
        <v xml:space="preserve"> </v>
      </c>
      <c r="CN76" s="9" t="str">
        <f t="shared" si="73"/>
        <v xml:space="preserve"> </v>
      </c>
      <c r="CO76" s="9" t="str">
        <f t="shared" si="73"/>
        <v xml:space="preserve"> </v>
      </c>
    </row>
    <row r="77" spans="1:93" ht="13" x14ac:dyDescent="0.15">
      <c r="A77" s="9" t="str">
        <f t="shared" ref="A77:CO77" si="74">CONCATENATE(CP77," ",GE77)</f>
        <v xml:space="preserve"> </v>
      </c>
      <c r="B77" s="9" t="str">
        <f t="shared" si="74"/>
        <v xml:space="preserve"> </v>
      </c>
      <c r="C77" s="9" t="str">
        <f t="shared" si="74"/>
        <v xml:space="preserve"> </v>
      </c>
      <c r="D77" s="9" t="str">
        <f t="shared" si="74"/>
        <v xml:space="preserve"> </v>
      </c>
      <c r="E77" s="9" t="str">
        <f t="shared" si="74"/>
        <v xml:space="preserve"> </v>
      </c>
      <c r="F77" s="9" t="str">
        <f t="shared" si="74"/>
        <v xml:space="preserve"> </v>
      </c>
      <c r="G77" s="9" t="str">
        <f t="shared" si="74"/>
        <v xml:space="preserve"> </v>
      </c>
      <c r="H77" s="9" t="str">
        <f t="shared" si="74"/>
        <v xml:space="preserve"> </v>
      </c>
      <c r="I77" s="9" t="str">
        <f t="shared" si="74"/>
        <v xml:space="preserve"> </v>
      </c>
      <c r="J77" s="9" t="str">
        <f t="shared" si="74"/>
        <v xml:space="preserve"> </v>
      </c>
      <c r="K77" s="9" t="str">
        <f t="shared" si="74"/>
        <v xml:space="preserve"> </v>
      </c>
      <c r="L77" s="9" t="str">
        <f t="shared" si="74"/>
        <v xml:space="preserve"> </v>
      </c>
      <c r="M77" s="9" t="str">
        <f t="shared" si="74"/>
        <v xml:space="preserve"> </v>
      </c>
      <c r="N77" s="9" t="str">
        <f t="shared" si="74"/>
        <v xml:space="preserve"> </v>
      </c>
      <c r="O77" s="9" t="str">
        <f t="shared" si="74"/>
        <v xml:space="preserve"> </v>
      </c>
      <c r="P77" s="9" t="str">
        <f t="shared" si="74"/>
        <v xml:space="preserve"> </v>
      </c>
      <c r="Q77" s="9" t="str">
        <f t="shared" si="74"/>
        <v xml:space="preserve"> </v>
      </c>
      <c r="R77" s="9" t="str">
        <f t="shared" si="74"/>
        <v xml:space="preserve"> </v>
      </c>
      <c r="S77" s="9" t="str">
        <f t="shared" si="74"/>
        <v xml:space="preserve"> </v>
      </c>
      <c r="T77" s="9" t="str">
        <f t="shared" si="74"/>
        <v xml:space="preserve"> </v>
      </c>
      <c r="U77" s="9" t="str">
        <f t="shared" si="74"/>
        <v xml:space="preserve"> </v>
      </c>
      <c r="V77" s="9" t="str">
        <f t="shared" si="74"/>
        <v xml:space="preserve"> </v>
      </c>
      <c r="W77" s="9" t="str">
        <f t="shared" si="74"/>
        <v xml:space="preserve"> </v>
      </c>
      <c r="X77" s="9" t="str">
        <f t="shared" si="74"/>
        <v xml:space="preserve"> </v>
      </c>
      <c r="Y77" s="9" t="str">
        <f t="shared" si="74"/>
        <v xml:space="preserve"> </v>
      </c>
      <c r="Z77" s="9" t="str">
        <f t="shared" si="74"/>
        <v xml:space="preserve"> </v>
      </c>
      <c r="AA77" s="9" t="str">
        <f t="shared" si="74"/>
        <v xml:space="preserve"> </v>
      </c>
      <c r="AB77" s="9" t="str">
        <f t="shared" si="74"/>
        <v xml:space="preserve"> </v>
      </c>
      <c r="AC77" s="9" t="str">
        <f t="shared" si="74"/>
        <v xml:space="preserve"> </v>
      </c>
      <c r="AD77" s="9" t="str">
        <f t="shared" si="74"/>
        <v xml:space="preserve"> </v>
      </c>
      <c r="AE77" s="9" t="str">
        <f t="shared" si="74"/>
        <v xml:space="preserve"> </v>
      </c>
      <c r="AF77" s="9" t="str">
        <f t="shared" si="74"/>
        <v xml:space="preserve"> </v>
      </c>
      <c r="AG77" s="9" t="str">
        <f t="shared" si="74"/>
        <v xml:space="preserve"> </v>
      </c>
      <c r="AH77" s="9" t="str">
        <f t="shared" si="74"/>
        <v xml:space="preserve"> </v>
      </c>
      <c r="AI77" s="9" t="str">
        <f t="shared" si="74"/>
        <v xml:space="preserve"> </v>
      </c>
      <c r="AJ77" s="9" t="str">
        <f t="shared" si="74"/>
        <v xml:space="preserve"> </v>
      </c>
      <c r="AK77" s="9" t="str">
        <f t="shared" si="74"/>
        <v xml:space="preserve"> </v>
      </c>
      <c r="AL77" s="9" t="str">
        <f t="shared" si="74"/>
        <v xml:space="preserve"> </v>
      </c>
      <c r="AM77" s="9" t="str">
        <f t="shared" si="74"/>
        <v xml:space="preserve"> </v>
      </c>
      <c r="AN77" s="9" t="str">
        <f t="shared" si="74"/>
        <v xml:space="preserve"> </v>
      </c>
      <c r="AO77" s="9" t="str">
        <f t="shared" si="74"/>
        <v xml:space="preserve"> </v>
      </c>
      <c r="AP77" s="9" t="str">
        <f t="shared" si="74"/>
        <v xml:space="preserve"> </v>
      </c>
      <c r="AQ77" s="9" t="str">
        <f t="shared" si="74"/>
        <v xml:space="preserve"> </v>
      </c>
      <c r="AR77" s="9" t="str">
        <f t="shared" si="74"/>
        <v xml:space="preserve"> </v>
      </c>
      <c r="AS77" s="9" t="str">
        <f t="shared" si="74"/>
        <v xml:space="preserve"> </v>
      </c>
      <c r="AT77" s="9" t="str">
        <f t="shared" si="74"/>
        <v xml:space="preserve"> </v>
      </c>
      <c r="AU77" s="9" t="str">
        <f t="shared" si="74"/>
        <v xml:space="preserve"> </v>
      </c>
      <c r="AV77" s="9" t="str">
        <f t="shared" si="74"/>
        <v xml:space="preserve"> </v>
      </c>
      <c r="AW77" s="9" t="str">
        <f t="shared" si="74"/>
        <v xml:space="preserve"> </v>
      </c>
      <c r="AX77" s="9" t="str">
        <f t="shared" si="74"/>
        <v xml:space="preserve"> </v>
      </c>
      <c r="AY77" s="9" t="str">
        <f t="shared" si="74"/>
        <v xml:space="preserve"> </v>
      </c>
      <c r="AZ77" s="9" t="str">
        <f t="shared" si="74"/>
        <v xml:space="preserve"> </v>
      </c>
      <c r="BA77" s="9" t="str">
        <f t="shared" si="74"/>
        <v xml:space="preserve"> </v>
      </c>
      <c r="BB77" s="9" t="str">
        <f t="shared" si="74"/>
        <v xml:space="preserve"> </v>
      </c>
      <c r="BC77" s="9" t="str">
        <f t="shared" si="74"/>
        <v xml:space="preserve"> </v>
      </c>
      <c r="BD77" s="9" t="str">
        <f t="shared" si="74"/>
        <v xml:space="preserve"> </v>
      </c>
      <c r="BE77" s="9" t="str">
        <f t="shared" si="74"/>
        <v xml:space="preserve"> </v>
      </c>
      <c r="BF77" s="9" t="str">
        <f t="shared" si="74"/>
        <v xml:space="preserve"> </v>
      </c>
      <c r="BG77" s="9" t="str">
        <f t="shared" si="74"/>
        <v xml:space="preserve"> </v>
      </c>
      <c r="BH77" s="9" t="str">
        <f t="shared" si="74"/>
        <v xml:space="preserve"> </v>
      </c>
      <c r="BI77" s="9" t="str">
        <f t="shared" si="74"/>
        <v xml:space="preserve"> </v>
      </c>
      <c r="BJ77" s="9" t="str">
        <f t="shared" si="74"/>
        <v xml:space="preserve"> </v>
      </c>
      <c r="BK77" s="9" t="str">
        <f t="shared" si="74"/>
        <v xml:space="preserve"> </v>
      </c>
      <c r="BL77" s="9" t="str">
        <f t="shared" si="74"/>
        <v xml:space="preserve"> </v>
      </c>
      <c r="BM77" s="9" t="str">
        <f t="shared" si="74"/>
        <v xml:space="preserve"> </v>
      </c>
      <c r="BN77" s="9" t="str">
        <f t="shared" si="74"/>
        <v xml:space="preserve"> </v>
      </c>
      <c r="BO77" s="9" t="str">
        <f t="shared" si="74"/>
        <v xml:space="preserve"> </v>
      </c>
      <c r="BP77" s="9" t="str">
        <f t="shared" si="74"/>
        <v xml:space="preserve"> </v>
      </c>
      <c r="BQ77" s="9" t="str">
        <f t="shared" si="74"/>
        <v xml:space="preserve"> </v>
      </c>
      <c r="BR77" s="9" t="str">
        <f t="shared" si="74"/>
        <v xml:space="preserve"> </v>
      </c>
      <c r="BS77" s="9" t="str">
        <f t="shared" si="74"/>
        <v xml:space="preserve"> </v>
      </c>
      <c r="BT77" s="9" t="str">
        <f t="shared" si="74"/>
        <v xml:space="preserve"> </v>
      </c>
      <c r="BU77" s="9" t="str">
        <f t="shared" si="74"/>
        <v xml:space="preserve"> </v>
      </c>
      <c r="BV77" s="9" t="str">
        <f t="shared" si="74"/>
        <v xml:space="preserve"> </v>
      </c>
      <c r="BW77" s="9" t="str">
        <f t="shared" si="74"/>
        <v xml:space="preserve"> </v>
      </c>
      <c r="BX77" s="9" t="str">
        <f t="shared" si="74"/>
        <v xml:space="preserve"> </v>
      </c>
      <c r="BY77" s="9" t="str">
        <f t="shared" si="74"/>
        <v xml:space="preserve"> </v>
      </c>
      <c r="BZ77" s="9" t="str">
        <f t="shared" si="74"/>
        <v xml:space="preserve"> </v>
      </c>
      <c r="CA77" s="9" t="str">
        <f t="shared" si="74"/>
        <v xml:space="preserve"> </v>
      </c>
      <c r="CB77" s="9" t="str">
        <f t="shared" si="74"/>
        <v xml:space="preserve"> </v>
      </c>
      <c r="CC77" s="9" t="str">
        <f t="shared" si="74"/>
        <v xml:space="preserve"> </v>
      </c>
      <c r="CD77" s="9" t="str">
        <f t="shared" si="74"/>
        <v xml:space="preserve"> </v>
      </c>
      <c r="CE77" s="9" t="str">
        <f t="shared" si="74"/>
        <v xml:space="preserve"> </v>
      </c>
      <c r="CF77" s="9" t="str">
        <f t="shared" si="74"/>
        <v xml:space="preserve"> </v>
      </c>
      <c r="CG77" s="9" t="str">
        <f t="shared" si="74"/>
        <v xml:space="preserve"> </v>
      </c>
      <c r="CH77" s="9" t="str">
        <f t="shared" si="74"/>
        <v xml:space="preserve"> </v>
      </c>
      <c r="CI77" s="9" t="str">
        <f t="shared" si="74"/>
        <v xml:space="preserve"> </v>
      </c>
      <c r="CJ77" s="9" t="str">
        <f t="shared" si="74"/>
        <v xml:space="preserve"> </v>
      </c>
      <c r="CK77" s="9" t="str">
        <f t="shared" si="74"/>
        <v xml:space="preserve"> </v>
      </c>
      <c r="CL77" s="9" t="str">
        <f t="shared" si="74"/>
        <v xml:space="preserve"> </v>
      </c>
      <c r="CM77" s="9" t="str">
        <f t="shared" si="74"/>
        <v xml:space="preserve"> </v>
      </c>
      <c r="CN77" s="9" t="str">
        <f t="shared" si="74"/>
        <v xml:space="preserve"> </v>
      </c>
      <c r="CO77" s="9" t="str">
        <f t="shared" si="74"/>
        <v xml:space="preserve"> </v>
      </c>
    </row>
    <row r="78" spans="1:93" ht="13" x14ac:dyDescent="0.15">
      <c r="A78" s="9" t="str">
        <f t="shared" ref="A78:CO78" si="75">CONCATENATE(CP78," ",GE78)</f>
        <v xml:space="preserve"> </v>
      </c>
      <c r="B78" s="9" t="str">
        <f t="shared" si="75"/>
        <v xml:space="preserve"> </v>
      </c>
      <c r="C78" s="9" t="str">
        <f t="shared" si="75"/>
        <v xml:space="preserve"> </v>
      </c>
      <c r="D78" s="9" t="str">
        <f t="shared" si="75"/>
        <v xml:space="preserve"> </v>
      </c>
      <c r="E78" s="9" t="str">
        <f t="shared" si="75"/>
        <v xml:space="preserve"> </v>
      </c>
      <c r="F78" s="9" t="str">
        <f t="shared" si="75"/>
        <v xml:space="preserve"> </v>
      </c>
      <c r="G78" s="9" t="str">
        <f t="shared" si="75"/>
        <v xml:space="preserve"> </v>
      </c>
      <c r="H78" s="9" t="str">
        <f t="shared" si="75"/>
        <v xml:space="preserve"> </v>
      </c>
      <c r="I78" s="9" t="str">
        <f t="shared" si="75"/>
        <v xml:space="preserve"> </v>
      </c>
      <c r="J78" s="9" t="str">
        <f t="shared" si="75"/>
        <v xml:space="preserve"> </v>
      </c>
      <c r="K78" s="9" t="str">
        <f t="shared" si="75"/>
        <v xml:space="preserve"> </v>
      </c>
      <c r="L78" s="9" t="str">
        <f t="shared" si="75"/>
        <v xml:space="preserve"> </v>
      </c>
      <c r="M78" s="9" t="str">
        <f t="shared" si="75"/>
        <v xml:space="preserve"> </v>
      </c>
      <c r="N78" s="9" t="str">
        <f t="shared" si="75"/>
        <v xml:space="preserve"> </v>
      </c>
      <c r="O78" s="9" t="str">
        <f t="shared" si="75"/>
        <v xml:space="preserve"> </v>
      </c>
      <c r="P78" s="9" t="str">
        <f t="shared" si="75"/>
        <v xml:space="preserve"> </v>
      </c>
      <c r="Q78" s="9" t="str">
        <f t="shared" si="75"/>
        <v xml:space="preserve"> </v>
      </c>
      <c r="R78" s="9" t="str">
        <f t="shared" si="75"/>
        <v xml:space="preserve"> </v>
      </c>
      <c r="S78" s="9" t="str">
        <f t="shared" si="75"/>
        <v xml:space="preserve"> </v>
      </c>
      <c r="T78" s="9" t="str">
        <f t="shared" si="75"/>
        <v xml:space="preserve"> </v>
      </c>
      <c r="U78" s="9" t="str">
        <f t="shared" si="75"/>
        <v xml:space="preserve"> </v>
      </c>
      <c r="V78" s="9" t="str">
        <f t="shared" si="75"/>
        <v xml:space="preserve"> </v>
      </c>
      <c r="W78" s="9" t="str">
        <f t="shared" si="75"/>
        <v xml:space="preserve"> </v>
      </c>
      <c r="X78" s="9" t="str">
        <f t="shared" si="75"/>
        <v xml:space="preserve"> </v>
      </c>
      <c r="Y78" s="9" t="str">
        <f t="shared" si="75"/>
        <v xml:space="preserve"> </v>
      </c>
      <c r="Z78" s="9" t="str">
        <f t="shared" si="75"/>
        <v xml:space="preserve"> </v>
      </c>
      <c r="AA78" s="9" t="str">
        <f t="shared" si="75"/>
        <v xml:space="preserve"> </v>
      </c>
      <c r="AB78" s="9" t="str">
        <f t="shared" si="75"/>
        <v xml:space="preserve"> </v>
      </c>
      <c r="AC78" s="9" t="str">
        <f t="shared" si="75"/>
        <v xml:space="preserve"> </v>
      </c>
      <c r="AD78" s="9" t="str">
        <f t="shared" si="75"/>
        <v xml:space="preserve"> </v>
      </c>
      <c r="AE78" s="9" t="str">
        <f t="shared" si="75"/>
        <v xml:space="preserve"> </v>
      </c>
      <c r="AF78" s="9" t="str">
        <f t="shared" si="75"/>
        <v xml:space="preserve"> </v>
      </c>
      <c r="AG78" s="9" t="str">
        <f t="shared" si="75"/>
        <v xml:space="preserve"> </v>
      </c>
      <c r="AH78" s="9" t="str">
        <f t="shared" si="75"/>
        <v xml:space="preserve"> </v>
      </c>
      <c r="AI78" s="9" t="str">
        <f t="shared" si="75"/>
        <v xml:space="preserve"> </v>
      </c>
      <c r="AJ78" s="9" t="str">
        <f t="shared" si="75"/>
        <v xml:space="preserve"> </v>
      </c>
      <c r="AK78" s="9" t="str">
        <f t="shared" si="75"/>
        <v xml:space="preserve"> </v>
      </c>
      <c r="AL78" s="9" t="str">
        <f t="shared" si="75"/>
        <v xml:space="preserve"> </v>
      </c>
      <c r="AM78" s="9" t="str">
        <f t="shared" si="75"/>
        <v xml:space="preserve"> </v>
      </c>
      <c r="AN78" s="9" t="str">
        <f t="shared" si="75"/>
        <v xml:space="preserve"> </v>
      </c>
      <c r="AO78" s="9" t="str">
        <f t="shared" si="75"/>
        <v xml:space="preserve"> </v>
      </c>
      <c r="AP78" s="9" t="str">
        <f t="shared" si="75"/>
        <v xml:space="preserve"> </v>
      </c>
      <c r="AQ78" s="9" t="str">
        <f t="shared" si="75"/>
        <v xml:space="preserve"> </v>
      </c>
      <c r="AR78" s="9" t="str">
        <f t="shared" si="75"/>
        <v xml:space="preserve"> </v>
      </c>
      <c r="AS78" s="9" t="str">
        <f t="shared" si="75"/>
        <v xml:space="preserve"> </v>
      </c>
      <c r="AT78" s="9" t="str">
        <f t="shared" si="75"/>
        <v xml:space="preserve"> </v>
      </c>
      <c r="AU78" s="9" t="str">
        <f t="shared" si="75"/>
        <v xml:space="preserve"> </v>
      </c>
      <c r="AV78" s="9" t="str">
        <f t="shared" si="75"/>
        <v xml:space="preserve"> </v>
      </c>
      <c r="AW78" s="9" t="str">
        <f t="shared" si="75"/>
        <v xml:space="preserve"> </v>
      </c>
      <c r="AX78" s="9" t="str">
        <f t="shared" si="75"/>
        <v xml:space="preserve"> </v>
      </c>
      <c r="AY78" s="9" t="str">
        <f t="shared" si="75"/>
        <v xml:space="preserve"> </v>
      </c>
      <c r="AZ78" s="9" t="str">
        <f t="shared" si="75"/>
        <v xml:space="preserve"> </v>
      </c>
      <c r="BA78" s="9" t="str">
        <f t="shared" si="75"/>
        <v xml:space="preserve"> </v>
      </c>
      <c r="BB78" s="9" t="str">
        <f t="shared" si="75"/>
        <v xml:space="preserve"> </v>
      </c>
      <c r="BC78" s="9" t="str">
        <f t="shared" si="75"/>
        <v xml:space="preserve"> </v>
      </c>
      <c r="BD78" s="9" t="str">
        <f t="shared" si="75"/>
        <v xml:space="preserve"> </v>
      </c>
      <c r="BE78" s="9" t="str">
        <f t="shared" si="75"/>
        <v xml:space="preserve"> </v>
      </c>
      <c r="BF78" s="9" t="str">
        <f t="shared" si="75"/>
        <v xml:space="preserve"> </v>
      </c>
      <c r="BG78" s="9" t="str">
        <f t="shared" si="75"/>
        <v xml:space="preserve"> </v>
      </c>
      <c r="BH78" s="9" t="str">
        <f t="shared" si="75"/>
        <v xml:space="preserve"> </v>
      </c>
      <c r="BI78" s="9" t="str">
        <f t="shared" si="75"/>
        <v xml:space="preserve"> </v>
      </c>
      <c r="BJ78" s="9" t="str">
        <f t="shared" si="75"/>
        <v xml:space="preserve"> </v>
      </c>
      <c r="BK78" s="9" t="str">
        <f t="shared" si="75"/>
        <v xml:space="preserve"> </v>
      </c>
      <c r="BL78" s="9" t="str">
        <f t="shared" si="75"/>
        <v xml:space="preserve"> </v>
      </c>
      <c r="BM78" s="9" t="str">
        <f t="shared" si="75"/>
        <v xml:space="preserve"> </v>
      </c>
      <c r="BN78" s="9" t="str">
        <f t="shared" si="75"/>
        <v xml:space="preserve"> </v>
      </c>
      <c r="BO78" s="9" t="str">
        <f t="shared" si="75"/>
        <v xml:space="preserve"> </v>
      </c>
      <c r="BP78" s="9" t="str">
        <f t="shared" si="75"/>
        <v xml:space="preserve"> </v>
      </c>
      <c r="BQ78" s="9" t="str">
        <f t="shared" si="75"/>
        <v xml:space="preserve"> </v>
      </c>
      <c r="BR78" s="9" t="str">
        <f t="shared" si="75"/>
        <v xml:space="preserve"> </v>
      </c>
      <c r="BS78" s="9" t="str">
        <f t="shared" si="75"/>
        <v xml:space="preserve"> </v>
      </c>
      <c r="BT78" s="9" t="str">
        <f t="shared" si="75"/>
        <v xml:space="preserve"> </v>
      </c>
      <c r="BU78" s="9" t="str">
        <f t="shared" si="75"/>
        <v xml:space="preserve"> </v>
      </c>
      <c r="BV78" s="9" t="str">
        <f t="shared" si="75"/>
        <v xml:space="preserve"> </v>
      </c>
      <c r="BW78" s="9" t="str">
        <f t="shared" si="75"/>
        <v xml:space="preserve"> </v>
      </c>
      <c r="BX78" s="9" t="str">
        <f t="shared" si="75"/>
        <v xml:space="preserve"> </v>
      </c>
      <c r="BY78" s="9" t="str">
        <f t="shared" si="75"/>
        <v xml:space="preserve"> </v>
      </c>
      <c r="BZ78" s="9" t="str">
        <f t="shared" si="75"/>
        <v xml:space="preserve"> </v>
      </c>
      <c r="CA78" s="9" t="str">
        <f t="shared" si="75"/>
        <v xml:space="preserve"> </v>
      </c>
      <c r="CB78" s="9" t="str">
        <f t="shared" si="75"/>
        <v xml:space="preserve"> </v>
      </c>
      <c r="CC78" s="9" t="str">
        <f t="shared" si="75"/>
        <v xml:space="preserve"> </v>
      </c>
      <c r="CD78" s="9" t="str">
        <f t="shared" si="75"/>
        <v xml:space="preserve"> </v>
      </c>
      <c r="CE78" s="9" t="str">
        <f t="shared" si="75"/>
        <v xml:space="preserve"> </v>
      </c>
      <c r="CF78" s="9" t="str">
        <f t="shared" si="75"/>
        <v xml:space="preserve"> </v>
      </c>
      <c r="CG78" s="9" t="str">
        <f t="shared" si="75"/>
        <v xml:space="preserve"> </v>
      </c>
      <c r="CH78" s="9" t="str">
        <f t="shared" si="75"/>
        <v xml:space="preserve"> </v>
      </c>
      <c r="CI78" s="9" t="str">
        <f t="shared" si="75"/>
        <v xml:space="preserve"> </v>
      </c>
      <c r="CJ78" s="9" t="str">
        <f t="shared" si="75"/>
        <v xml:space="preserve"> </v>
      </c>
      <c r="CK78" s="9" t="str">
        <f t="shared" si="75"/>
        <v xml:space="preserve"> </v>
      </c>
      <c r="CL78" s="9" t="str">
        <f t="shared" si="75"/>
        <v xml:space="preserve"> </v>
      </c>
      <c r="CM78" s="9" t="str">
        <f t="shared" si="75"/>
        <v xml:space="preserve"> </v>
      </c>
      <c r="CN78" s="9" t="str">
        <f t="shared" si="75"/>
        <v xml:space="preserve"> </v>
      </c>
      <c r="CO78" s="9" t="str">
        <f t="shared" si="75"/>
        <v xml:space="preserve"> </v>
      </c>
    </row>
    <row r="79" spans="1:93" ht="13" x14ac:dyDescent="0.15">
      <c r="A79" s="9" t="str">
        <f t="shared" ref="A79:CO79" si="76">CONCATENATE(CP79," ",GE79)</f>
        <v xml:space="preserve"> </v>
      </c>
      <c r="B79" s="9" t="str">
        <f t="shared" si="76"/>
        <v xml:space="preserve"> </v>
      </c>
      <c r="C79" s="9" t="str">
        <f t="shared" si="76"/>
        <v xml:space="preserve"> </v>
      </c>
      <c r="D79" s="9" t="str">
        <f t="shared" si="76"/>
        <v xml:space="preserve"> </v>
      </c>
      <c r="E79" s="9" t="str">
        <f t="shared" si="76"/>
        <v xml:space="preserve"> </v>
      </c>
      <c r="F79" s="9" t="str">
        <f t="shared" si="76"/>
        <v xml:space="preserve"> </v>
      </c>
      <c r="G79" s="9" t="str">
        <f t="shared" si="76"/>
        <v xml:space="preserve"> </v>
      </c>
      <c r="H79" s="9" t="str">
        <f t="shared" si="76"/>
        <v xml:space="preserve"> </v>
      </c>
      <c r="I79" s="9" t="str">
        <f t="shared" si="76"/>
        <v xml:space="preserve"> </v>
      </c>
      <c r="J79" s="9" t="str">
        <f t="shared" si="76"/>
        <v xml:space="preserve"> </v>
      </c>
      <c r="K79" s="9" t="str">
        <f t="shared" si="76"/>
        <v xml:space="preserve"> </v>
      </c>
      <c r="L79" s="9" t="str">
        <f t="shared" si="76"/>
        <v xml:space="preserve"> </v>
      </c>
      <c r="M79" s="9" t="str">
        <f t="shared" si="76"/>
        <v xml:space="preserve"> </v>
      </c>
      <c r="N79" s="9" t="str">
        <f t="shared" si="76"/>
        <v xml:space="preserve"> </v>
      </c>
      <c r="O79" s="9" t="str">
        <f t="shared" si="76"/>
        <v xml:space="preserve"> </v>
      </c>
      <c r="P79" s="9" t="str">
        <f t="shared" si="76"/>
        <v xml:space="preserve"> </v>
      </c>
      <c r="Q79" s="9" t="str">
        <f t="shared" si="76"/>
        <v xml:space="preserve"> </v>
      </c>
      <c r="R79" s="9" t="str">
        <f t="shared" si="76"/>
        <v xml:space="preserve"> </v>
      </c>
      <c r="S79" s="9" t="str">
        <f t="shared" si="76"/>
        <v xml:space="preserve"> </v>
      </c>
      <c r="T79" s="9" t="str">
        <f t="shared" si="76"/>
        <v xml:space="preserve"> </v>
      </c>
      <c r="U79" s="9" t="str">
        <f t="shared" si="76"/>
        <v xml:space="preserve"> </v>
      </c>
      <c r="V79" s="9" t="str">
        <f t="shared" si="76"/>
        <v xml:space="preserve"> </v>
      </c>
      <c r="W79" s="9" t="str">
        <f t="shared" si="76"/>
        <v xml:space="preserve"> </v>
      </c>
      <c r="X79" s="9" t="str">
        <f t="shared" si="76"/>
        <v xml:space="preserve"> </v>
      </c>
      <c r="Y79" s="9" t="str">
        <f t="shared" si="76"/>
        <v xml:space="preserve"> </v>
      </c>
      <c r="Z79" s="9" t="str">
        <f t="shared" si="76"/>
        <v xml:space="preserve"> </v>
      </c>
      <c r="AA79" s="9" t="str">
        <f t="shared" si="76"/>
        <v xml:space="preserve"> </v>
      </c>
      <c r="AB79" s="9" t="str">
        <f t="shared" si="76"/>
        <v xml:space="preserve"> </v>
      </c>
      <c r="AC79" s="9" t="str">
        <f t="shared" si="76"/>
        <v xml:space="preserve"> </v>
      </c>
      <c r="AD79" s="9" t="str">
        <f t="shared" si="76"/>
        <v xml:space="preserve"> </v>
      </c>
      <c r="AE79" s="9" t="str">
        <f t="shared" si="76"/>
        <v xml:space="preserve"> </v>
      </c>
      <c r="AF79" s="9" t="str">
        <f t="shared" si="76"/>
        <v xml:space="preserve"> </v>
      </c>
      <c r="AG79" s="9" t="str">
        <f t="shared" si="76"/>
        <v xml:space="preserve"> </v>
      </c>
      <c r="AH79" s="9" t="str">
        <f t="shared" si="76"/>
        <v xml:space="preserve"> </v>
      </c>
      <c r="AI79" s="9" t="str">
        <f t="shared" si="76"/>
        <v xml:space="preserve"> </v>
      </c>
      <c r="AJ79" s="9" t="str">
        <f t="shared" si="76"/>
        <v xml:space="preserve"> </v>
      </c>
      <c r="AK79" s="9" t="str">
        <f t="shared" si="76"/>
        <v xml:space="preserve"> </v>
      </c>
      <c r="AL79" s="9" t="str">
        <f t="shared" si="76"/>
        <v xml:space="preserve"> </v>
      </c>
      <c r="AM79" s="9" t="str">
        <f t="shared" si="76"/>
        <v xml:space="preserve"> </v>
      </c>
      <c r="AN79" s="9" t="str">
        <f t="shared" si="76"/>
        <v xml:space="preserve"> </v>
      </c>
      <c r="AO79" s="9" t="str">
        <f t="shared" si="76"/>
        <v xml:space="preserve"> </v>
      </c>
      <c r="AP79" s="9" t="str">
        <f t="shared" si="76"/>
        <v xml:space="preserve"> </v>
      </c>
      <c r="AQ79" s="9" t="str">
        <f t="shared" si="76"/>
        <v xml:space="preserve"> </v>
      </c>
      <c r="AR79" s="9" t="str">
        <f t="shared" si="76"/>
        <v xml:space="preserve"> </v>
      </c>
      <c r="AS79" s="9" t="str">
        <f t="shared" si="76"/>
        <v xml:space="preserve"> </v>
      </c>
      <c r="AT79" s="9" t="str">
        <f t="shared" si="76"/>
        <v xml:space="preserve"> </v>
      </c>
      <c r="AU79" s="9" t="str">
        <f t="shared" si="76"/>
        <v xml:space="preserve"> </v>
      </c>
      <c r="AV79" s="9" t="str">
        <f t="shared" si="76"/>
        <v xml:space="preserve"> </v>
      </c>
      <c r="AW79" s="9" t="str">
        <f t="shared" si="76"/>
        <v xml:space="preserve"> </v>
      </c>
      <c r="AX79" s="9" t="str">
        <f t="shared" si="76"/>
        <v xml:space="preserve"> </v>
      </c>
      <c r="AY79" s="9" t="str">
        <f t="shared" si="76"/>
        <v xml:space="preserve"> </v>
      </c>
      <c r="AZ79" s="9" t="str">
        <f t="shared" si="76"/>
        <v xml:space="preserve"> </v>
      </c>
      <c r="BA79" s="9" t="str">
        <f t="shared" si="76"/>
        <v xml:space="preserve"> </v>
      </c>
      <c r="BB79" s="9" t="str">
        <f t="shared" si="76"/>
        <v xml:space="preserve"> </v>
      </c>
      <c r="BC79" s="9" t="str">
        <f t="shared" si="76"/>
        <v xml:space="preserve"> </v>
      </c>
      <c r="BD79" s="9" t="str">
        <f t="shared" si="76"/>
        <v xml:space="preserve"> </v>
      </c>
      <c r="BE79" s="9" t="str">
        <f t="shared" si="76"/>
        <v xml:space="preserve"> </v>
      </c>
      <c r="BF79" s="9" t="str">
        <f t="shared" si="76"/>
        <v xml:space="preserve"> </v>
      </c>
      <c r="BG79" s="9" t="str">
        <f t="shared" si="76"/>
        <v xml:space="preserve"> </v>
      </c>
      <c r="BH79" s="9" t="str">
        <f t="shared" si="76"/>
        <v xml:space="preserve"> </v>
      </c>
      <c r="BI79" s="9" t="str">
        <f t="shared" si="76"/>
        <v xml:space="preserve"> </v>
      </c>
      <c r="BJ79" s="9" t="str">
        <f t="shared" si="76"/>
        <v xml:space="preserve"> </v>
      </c>
      <c r="BK79" s="9" t="str">
        <f t="shared" si="76"/>
        <v xml:space="preserve"> </v>
      </c>
      <c r="BL79" s="9" t="str">
        <f t="shared" si="76"/>
        <v xml:space="preserve"> </v>
      </c>
      <c r="BM79" s="9" t="str">
        <f t="shared" si="76"/>
        <v xml:space="preserve"> </v>
      </c>
      <c r="BN79" s="9" t="str">
        <f t="shared" si="76"/>
        <v xml:space="preserve"> </v>
      </c>
      <c r="BO79" s="9" t="str">
        <f t="shared" si="76"/>
        <v xml:space="preserve"> </v>
      </c>
      <c r="BP79" s="9" t="str">
        <f t="shared" si="76"/>
        <v xml:space="preserve"> </v>
      </c>
      <c r="BQ79" s="9" t="str">
        <f t="shared" si="76"/>
        <v xml:space="preserve"> </v>
      </c>
      <c r="BR79" s="9" t="str">
        <f t="shared" si="76"/>
        <v xml:space="preserve"> </v>
      </c>
      <c r="BS79" s="9" t="str">
        <f t="shared" si="76"/>
        <v xml:space="preserve"> </v>
      </c>
      <c r="BT79" s="9" t="str">
        <f t="shared" si="76"/>
        <v xml:space="preserve"> </v>
      </c>
      <c r="BU79" s="9" t="str">
        <f t="shared" si="76"/>
        <v xml:space="preserve"> </v>
      </c>
      <c r="BV79" s="9" t="str">
        <f t="shared" si="76"/>
        <v xml:space="preserve"> </v>
      </c>
      <c r="BW79" s="9" t="str">
        <f t="shared" si="76"/>
        <v xml:space="preserve"> </v>
      </c>
      <c r="BX79" s="9" t="str">
        <f t="shared" si="76"/>
        <v xml:space="preserve"> </v>
      </c>
      <c r="BY79" s="9" t="str">
        <f t="shared" si="76"/>
        <v xml:space="preserve"> </v>
      </c>
      <c r="BZ79" s="9" t="str">
        <f t="shared" si="76"/>
        <v xml:space="preserve"> </v>
      </c>
      <c r="CA79" s="9" t="str">
        <f t="shared" si="76"/>
        <v xml:space="preserve"> </v>
      </c>
      <c r="CB79" s="9" t="str">
        <f t="shared" si="76"/>
        <v xml:space="preserve"> </v>
      </c>
      <c r="CC79" s="9" t="str">
        <f t="shared" si="76"/>
        <v xml:space="preserve"> </v>
      </c>
      <c r="CD79" s="9" t="str">
        <f t="shared" si="76"/>
        <v xml:space="preserve"> </v>
      </c>
      <c r="CE79" s="9" t="str">
        <f t="shared" si="76"/>
        <v xml:space="preserve"> </v>
      </c>
      <c r="CF79" s="9" t="str">
        <f t="shared" si="76"/>
        <v xml:space="preserve"> </v>
      </c>
      <c r="CG79" s="9" t="str">
        <f t="shared" si="76"/>
        <v xml:space="preserve"> </v>
      </c>
      <c r="CH79" s="9" t="str">
        <f t="shared" si="76"/>
        <v xml:space="preserve"> </v>
      </c>
      <c r="CI79" s="9" t="str">
        <f t="shared" si="76"/>
        <v xml:space="preserve"> </v>
      </c>
      <c r="CJ79" s="9" t="str">
        <f t="shared" si="76"/>
        <v xml:space="preserve"> </v>
      </c>
      <c r="CK79" s="9" t="str">
        <f t="shared" si="76"/>
        <v xml:space="preserve"> </v>
      </c>
      <c r="CL79" s="9" t="str">
        <f t="shared" si="76"/>
        <v xml:space="preserve"> </v>
      </c>
      <c r="CM79" s="9" t="str">
        <f t="shared" si="76"/>
        <v xml:space="preserve"> </v>
      </c>
      <c r="CN79" s="9" t="str">
        <f t="shared" si="76"/>
        <v xml:space="preserve"> </v>
      </c>
      <c r="CO79" s="9" t="str">
        <f t="shared" si="76"/>
        <v xml:space="preserve"> </v>
      </c>
    </row>
    <row r="80" spans="1:93" ht="13" x14ac:dyDescent="0.15">
      <c r="A80" s="9" t="str">
        <f t="shared" ref="A80:CO80" si="77">CONCATENATE(CP80," ",GE80)</f>
        <v xml:space="preserve"> </v>
      </c>
      <c r="B80" s="9" t="str">
        <f t="shared" si="77"/>
        <v xml:space="preserve"> </v>
      </c>
      <c r="C80" s="9" t="str">
        <f t="shared" si="77"/>
        <v xml:space="preserve"> </v>
      </c>
      <c r="D80" s="9" t="str">
        <f t="shared" si="77"/>
        <v xml:space="preserve"> </v>
      </c>
      <c r="E80" s="9" t="str">
        <f t="shared" si="77"/>
        <v xml:space="preserve"> </v>
      </c>
      <c r="F80" s="9" t="str">
        <f t="shared" si="77"/>
        <v xml:space="preserve"> </v>
      </c>
      <c r="G80" s="9" t="str">
        <f t="shared" si="77"/>
        <v xml:space="preserve"> </v>
      </c>
      <c r="H80" s="9" t="str">
        <f t="shared" si="77"/>
        <v xml:space="preserve"> </v>
      </c>
      <c r="I80" s="9" t="str">
        <f t="shared" si="77"/>
        <v xml:space="preserve"> </v>
      </c>
      <c r="J80" s="9" t="str">
        <f t="shared" si="77"/>
        <v xml:space="preserve"> </v>
      </c>
      <c r="K80" s="9" t="str">
        <f t="shared" si="77"/>
        <v xml:space="preserve"> </v>
      </c>
      <c r="L80" s="9" t="str">
        <f t="shared" si="77"/>
        <v xml:space="preserve"> </v>
      </c>
      <c r="M80" s="9" t="str">
        <f t="shared" si="77"/>
        <v xml:space="preserve"> </v>
      </c>
      <c r="N80" s="9" t="str">
        <f t="shared" si="77"/>
        <v xml:space="preserve"> </v>
      </c>
      <c r="O80" s="9" t="str">
        <f t="shared" si="77"/>
        <v xml:space="preserve"> </v>
      </c>
      <c r="P80" s="9" t="str">
        <f t="shared" si="77"/>
        <v xml:space="preserve"> </v>
      </c>
      <c r="Q80" s="9" t="str">
        <f t="shared" si="77"/>
        <v xml:space="preserve"> </v>
      </c>
      <c r="R80" s="9" t="str">
        <f t="shared" si="77"/>
        <v xml:space="preserve"> </v>
      </c>
      <c r="S80" s="9" t="str">
        <f t="shared" si="77"/>
        <v xml:space="preserve"> </v>
      </c>
      <c r="T80" s="9" t="str">
        <f t="shared" si="77"/>
        <v xml:space="preserve"> </v>
      </c>
      <c r="U80" s="9" t="str">
        <f t="shared" si="77"/>
        <v xml:space="preserve"> </v>
      </c>
      <c r="V80" s="9" t="str">
        <f t="shared" si="77"/>
        <v xml:space="preserve"> </v>
      </c>
      <c r="W80" s="9" t="str">
        <f t="shared" si="77"/>
        <v xml:space="preserve"> </v>
      </c>
      <c r="X80" s="9" t="str">
        <f t="shared" si="77"/>
        <v xml:space="preserve"> </v>
      </c>
      <c r="Y80" s="9" t="str">
        <f t="shared" si="77"/>
        <v xml:space="preserve"> </v>
      </c>
      <c r="Z80" s="9" t="str">
        <f t="shared" si="77"/>
        <v xml:space="preserve"> </v>
      </c>
      <c r="AA80" s="9" t="str">
        <f t="shared" si="77"/>
        <v xml:space="preserve"> </v>
      </c>
      <c r="AB80" s="9" t="str">
        <f t="shared" si="77"/>
        <v xml:space="preserve"> </v>
      </c>
      <c r="AC80" s="9" t="str">
        <f t="shared" si="77"/>
        <v xml:space="preserve"> </v>
      </c>
      <c r="AD80" s="9" t="str">
        <f t="shared" si="77"/>
        <v xml:space="preserve"> </v>
      </c>
      <c r="AE80" s="9" t="str">
        <f t="shared" si="77"/>
        <v xml:space="preserve"> </v>
      </c>
      <c r="AF80" s="9" t="str">
        <f t="shared" si="77"/>
        <v xml:space="preserve"> </v>
      </c>
      <c r="AG80" s="9" t="str">
        <f t="shared" si="77"/>
        <v xml:space="preserve"> </v>
      </c>
      <c r="AH80" s="9" t="str">
        <f t="shared" si="77"/>
        <v xml:space="preserve"> </v>
      </c>
      <c r="AI80" s="9" t="str">
        <f t="shared" si="77"/>
        <v xml:space="preserve"> </v>
      </c>
      <c r="AJ80" s="9" t="str">
        <f t="shared" si="77"/>
        <v xml:space="preserve"> </v>
      </c>
      <c r="AK80" s="9" t="str">
        <f t="shared" si="77"/>
        <v xml:space="preserve"> </v>
      </c>
      <c r="AL80" s="9" t="str">
        <f t="shared" si="77"/>
        <v xml:space="preserve"> </v>
      </c>
      <c r="AM80" s="9" t="str">
        <f t="shared" si="77"/>
        <v xml:space="preserve"> </v>
      </c>
      <c r="AN80" s="9" t="str">
        <f t="shared" si="77"/>
        <v xml:space="preserve"> </v>
      </c>
      <c r="AO80" s="9" t="str">
        <f t="shared" si="77"/>
        <v xml:space="preserve"> </v>
      </c>
      <c r="AP80" s="9" t="str">
        <f t="shared" si="77"/>
        <v xml:space="preserve"> </v>
      </c>
      <c r="AQ80" s="9" t="str">
        <f t="shared" si="77"/>
        <v xml:space="preserve"> </v>
      </c>
      <c r="AR80" s="9" t="str">
        <f t="shared" si="77"/>
        <v xml:space="preserve"> </v>
      </c>
      <c r="AS80" s="9" t="str">
        <f t="shared" si="77"/>
        <v xml:space="preserve"> </v>
      </c>
      <c r="AT80" s="9" t="str">
        <f t="shared" si="77"/>
        <v xml:space="preserve"> </v>
      </c>
      <c r="AU80" s="9" t="str">
        <f t="shared" si="77"/>
        <v xml:space="preserve"> </v>
      </c>
      <c r="AV80" s="9" t="str">
        <f t="shared" si="77"/>
        <v xml:space="preserve"> </v>
      </c>
      <c r="AW80" s="9" t="str">
        <f t="shared" si="77"/>
        <v xml:space="preserve"> </v>
      </c>
      <c r="AX80" s="9" t="str">
        <f t="shared" si="77"/>
        <v xml:space="preserve"> </v>
      </c>
      <c r="AY80" s="9" t="str">
        <f t="shared" si="77"/>
        <v xml:space="preserve"> </v>
      </c>
      <c r="AZ80" s="9" t="str">
        <f t="shared" si="77"/>
        <v xml:space="preserve"> </v>
      </c>
      <c r="BA80" s="9" t="str">
        <f t="shared" si="77"/>
        <v xml:space="preserve"> </v>
      </c>
      <c r="BB80" s="9" t="str">
        <f t="shared" si="77"/>
        <v xml:space="preserve"> </v>
      </c>
      <c r="BC80" s="9" t="str">
        <f t="shared" si="77"/>
        <v xml:space="preserve"> </v>
      </c>
      <c r="BD80" s="9" t="str">
        <f t="shared" si="77"/>
        <v xml:space="preserve"> </v>
      </c>
      <c r="BE80" s="9" t="str">
        <f t="shared" si="77"/>
        <v xml:space="preserve"> </v>
      </c>
      <c r="BF80" s="9" t="str">
        <f t="shared" si="77"/>
        <v xml:space="preserve"> </v>
      </c>
      <c r="BG80" s="9" t="str">
        <f t="shared" si="77"/>
        <v xml:space="preserve"> </v>
      </c>
      <c r="BH80" s="9" t="str">
        <f t="shared" si="77"/>
        <v xml:space="preserve"> </v>
      </c>
      <c r="BI80" s="9" t="str">
        <f t="shared" si="77"/>
        <v xml:space="preserve"> </v>
      </c>
      <c r="BJ80" s="9" t="str">
        <f t="shared" si="77"/>
        <v xml:space="preserve"> </v>
      </c>
      <c r="BK80" s="9" t="str">
        <f t="shared" si="77"/>
        <v xml:space="preserve"> </v>
      </c>
      <c r="BL80" s="9" t="str">
        <f t="shared" si="77"/>
        <v xml:space="preserve"> </v>
      </c>
      <c r="BM80" s="9" t="str">
        <f t="shared" si="77"/>
        <v xml:space="preserve"> </v>
      </c>
      <c r="BN80" s="9" t="str">
        <f t="shared" si="77"/>
        <v xml:space="preserve"> </v>
      </c>
      <c r="BO80" s="9" t="str">
        <f t="shared" si="77"/>
        <v xml:space="preserve"> </v>
      </c>
      <c r="BP80" s="9" t="str">
        <f t="shared" si="77"/>
        <v xml:space="preserve"> </v>
      </c>
      <c r="BQ80" s="9" t="str">
        <f t="shared" si="77"/>
        <v xml:space="preserve"> </v>
      </c>
      <c r="BR80" s="9" t="str">
        <f t="shared" si="77"/>
        <v xml:space="preserve"> </v>
      </c>
      <c r="BS80" s="9" t="str">
        <f t="shared" si="77"/>
        <v xml:space="preserve"> </v>
      </c>
      <c r="BT80" s="9" t="str">
        <f t="shared" si="77"/>
        <v xml:space="preserve"> </v>
      </c>
      <c r="BU80" s="9" t="str">
        <f t="shared" si="77"/>
        <v xml:space="preserve"> </v>
      </c>
      <c r="BV80" s="9" t="str">
        <f t="shared" si="77"/>
        <v xml:space="preserve"> </v>
      </c>
      <c r="BW80" s="9" t="str">
        <f t="shared" si="77"/>
        <v xml:space="preserve"> </v>
      </c>
      <c r="BX80" s="9" t="str">
        <f t="shared" si="77"/>
        <v xml:space="preserve"> </v>
      </c>
      <c r="BY80" s="9" t="str">
        <f t="shared" si="77"/>
        <v xml:space="preserve"> </v>
      </c>
      <c r="BZ80" s="9" t="str">
        <f t="shared" si="77"/>
        <v xml:space="preserve"> </v>
      </c>
      <c r="CA80" s="9" t="str">
        <f t="shared" si="77"/>
        <v xml:space="preserve"> </v>
      </c>
      <c r="CB80" s="9" t="str">
        <f t="shared" si="77"/>
        <v xml:space="preserve"> </v>
      </c>
      <c r="CC80" s="9" t="str">
        <f t="shared" si="77"/>
        <v xml:space="preserve"> </v>
      </c>
      <c r="CD80" s="9" t="str">
        <f t="shared" si="77"/>
        <v xml:space="preserve"> </v>
      </c>
      <c r="CE80" s="9" t="str">
        <f t="shared" si="77"/>
        <v xml:space="preserve"> </v>
      </c>
      <c r="CF80" s="9" t="str">
        <f t="shared" si="77"/>
        <v xml:space="preserve"> </v>
      </c>
      <c r="CG80" s="9" t="str">
        <f t="shared" si="77"/>
        <v xml:space="preserve"> </v>
      </c>
      <c r="CH80" s="9" t="str">
        <f t="shared" si="77"/>
        <v xml:space="preserve"> </v>
      </c>
      <c r="CI80" s="9" t="str">
        <f t="shared" si="77"/>
        <v xml:space="preserve"> </v>
      </c>
      <c r="CJ80" s="9" t="str">
        <f t="shared" si="77"/>
        <v xml:space="preserve"> </v>
      </c>
      <c r="CK80" s="9" t="str">
        <f t="shared" si="77"/>
        <v xml:space="preserve"> </v>
      </c>
      <c r="CL80" s="9" t="str">
        <f t="shared" si="77"/>
        <v xml:space="preserve"> </v>
      </c>
      <c r="CM80" s="9" t="str">
        <f t="shared" si="77"/>
        <v xml:space="preserve"> </v>
      </c>
      <c r="CN80" s="9" t="str">
        <f t="shared" si="77"/>
        <v xml:space="preserve"> </v>
      </c>
      <c r="CO80" s="9" t="str">
        <f t="shared" si="77"/>
        <v xml:space="preserve"> </v>
      </c>
    </row>
    <row r="81" spans="1:93" ht="13" x14ac:dyDescent="0.15">
      <c r="A81" s="9" t="str">
        <f t="shared" ref="A81:CO81" si="78">CONCATENATE(CP81," ",GE81)</f>
        <v xml:space="preserve"> </v>
      </c>
      <c r="B81" s="9" t="str">
        <f t="shared" si="78"/>
        <v xml:space="preserve"> </v>
      </c>
      <c r="C81" s="9" t="str">
        <f t="shared" si="78"/>
        <v xml:space="preserve"> </v>
      </c>
      <c r="D81" s="9" t="str">
        <f t="shared" si="78"/>
        <v xml:space="preserve"> </v>
      </c>
      <c r="E81" s="9" t="str">
        <f t="shared" si="78"/>
        <v xml:space="preserve"> </v>
      </c>
      <c r="F81" s="9" t="str">
        <f t="shared" si="78"/>
        <v xml:space="preserve"> </v>
      </c>
      <c r="G81" s="9" t="str">
        <f t="shared" si="78"/>
        <v xml:space="preserve"> </v>
      </c>
      <c r="H81" s="9" t="str">
        <f t="shared" si="78"/>
        <v xml:space="preserve"> </v>
      </c>
      <c r="I81" s="9" t="str">
        <f t="shared" si="78"/>
        <v xml:space="preserve"> </v>
      </c>
      <c r="J81" s="9" t="str">
        <f t="shared" si="78"/>
        <v xml:space="preserve"> </v>
      </c>
      <c r="K81" s="9" t="str">
        <f t="shared" si="78"/>
        <v xml:space="preserve"> </v>
      </c>
      <c r="L81" s="9" t="str">
        <f t="shared" si="78"/>
        <v xml:space="preserve"> </v>
      </c>
      <c r="M81" s="9" t="str">
        <f t="shared" si="78"/>
        <v xml:space="preserve"> </v>
      </c>
      <c r="N81" s="9" t="str">
        <f t="shared" si="78"/>
        <v xml:space="preserve"> </v>
      </c>
      <c r="O81" s="9" t="str">
        <f t="shared" si="78"/>
        <v xml:space="preserve"> </v>
      </c>
      <c r="P81" s="9" t="str">
        <f t="shared" si="78"/>
        <v xml:space="preserve"> </v>
      </c>
      <c r="Q81" s="9" t="str">
        <f t="shared" si="78"/>
        <v xml:space="preserve"> </v>
      </c>
      <c r="R81" s="9" t="str">
        <f t="shared" si="78"/>
        <v xml:space="preserve"> </v>
      </c>
      <c r="S81" s="9" t="str">
        <f t="shared" si="78"/>
        <v xml:space="preserve"> </v>
      </c>
      <c r="T81" s="9" t="str">
        <f t="shared" si="78"/>
        <v xml:space="preserve"> </v>
      </c>
      <c r="U81" s="9" t="str">
        <f t="shared" si="78"/>
        <v xml:space="preserve"> </v>
      </c>
      <c r="V81" s="9" t="str">
        <f t="shared" si="78"/>
        <v xml:space="preserve"> </v>
      </c>
      <c r="W81" s="9" t="str">
        <f t="shared" si="78"/>
        <v xml:space="preserve"> </v>
      </c>
      <c r="X81" s="9" t="str">
        <f t="shared" si="78"/>
        <v xml:space="preserve"> </v>
      </c>
      <c r="Y81" s="9" t="str">
        <f t="shared" si="78"/>
        <v xml:space="preserve"> </v>
      </c>
      <c r="Z81" s="9" t="str">
        <f t="shared" si="78"/>
        <v xml:space="preserve"> </v>
      </c>
      <c r="AA81" s="9" t="str">
        <f t="shared" si="78"/>
        <v xml:space="preserve"> </v>
      </c>
      <c r="AB81" s="9" t="str">
        <f t="shared" si="78"/>
        <v xml:space="preserve"> </v>
      </c>
      <c r="AC81" s="9" t="str">
        <f t="shared" si="78"/>
        <v xml:space="preserve"> </v>
      </c>
      <c r="AD81" s="9" t="str">
        <f t="shared" si="78"/>
        <v xml:space="preserve"> </v>
      </c>
      <c r="AE81" s="9" t="str">
        <f t="shared" si="78"/>
        <v xml:space="preserve"> </v>
      </c>
      <c r="AF81" s="9" t="str">
        <f t="shared" si="78"/>
        <v xml:space="preserve"> </v>
      </c>
      <c r="AG81" s="9" t="str">
        <f t="shared" si="78"/>
        <v xml:space="preserve"> </v>
      </c>
      <c r="AH81" s="9" t="str">
        <f t="shared" si="78"/>
        <v xml:space="preserve"> </v>
      </c>
      <c r="AI81" s="9" t="str">
        <f t="shared" si="78"/>
        <v xml:space="preserve"> </v>
      </c>
      <c r="AJ81" s="9" t="str">
        <f t="shared" si="78"/>
        <v xml:space="preserve"> </v>
      </c>
      <c r="AK81" s="9" t="str">
        <f t="shared" si="78"/>
        <v xml:space="preserve"> </v>
      </c>
      <c r="AL81" s="9" t="str">
        <f t="shared" si="78"/>
        <v xml:space="preserve"> </v>
      </c>
      <c r="AM81" s="9" t="str">
        <f t="shared" si="78"/>
        <v xml:space="preserve"> </v>
      </c>
      <c r="AN81" s="9" t="str">
        <f t="shared" si="78"/>
        <v xml:space="preserve"> </v>
      </c>
      <c r="AO81" s="9" t="str">
        <f t="shared" si="78"/>
        <v xml:space="preserve"> </v>
      </c>
      <c r="AP81" s="9" t="str">
        <f t="shared" si="78"/>
        <v xml:space="preserve"> </v>
      </c>
      <c r="AQ81" s="9" t="str">
        <f t="shared" si="78"/>
        <v xml:space="preserve"> </v>
      </c>
      <c r="AR81" s="9" t="str">
        <f t="shared" si="78"/>
        <v xml:space="preserve"> </v>
      </c>
      <c r="AS81" s="9" t="str">
        <f t="shared" si="78"/>
        <v xml:space="preserve"> </v>
      </c>
      <c r="AT81" s="9" t="str">
        <f t="shared" si="78"/>
        <v xml:space="preserve"> </v>
      </c>
      <c r="AU81" s="9" t="str">
        <f t="shared" si="78"/>
        <v xml:space="preserve"> </v>
      </c>
      <c r="AV81" s="9" t="str">
        <f t="shared" si="78"/>
        <v xml:space="preserve"> </v>
      </c>
      <c r="AW81" s="9" t="str">
        <f t="shared" si="78"/>
        <v xml:space="preserve"> </v>
      </c>
      <c r="AX81" s="9" t="str">
        <f t="shared" si="78"/>
        <v xml:space="preserve"> </v>
      </c>
      <c r="AY81" s="9" t="str">
        <f t="shared" si="78"/>
        <v xml:space="preserve"> </v>
      </c>
      <c r="AZ81" s="9" t="str">
        <f t="shared" si="78"/>
        <v xml:space="preserve"> </v>
      </c>
      <c r="BA81" s="9" t="str">
        <f t="shared" si="78"/>
        <v xml:space="preserve"> </v>
      </c>
      <c r="BB81" s="9" t="str">
        <f t="shared" si="78"/>
        <v xml:space="preserve"> </v>
      </c>
      <c r="BC81" s="9" t="str">
        <f t="shared" si="78"/>
        <v xml:space="preserve"> </v>
      </c>
      <c r="BD81" s="9" t="str">
        <f t="shared" si="78"/>
        <v xml:space="preserve"> </v>
      </c>
      <c r="BE81" s="9" t="str">
        <f t="shared" si="78"/>
        <v xml:space="preserve"> </v>
      </c>
      <c r="BF81" s="9" t="str">
        <f t="shared" si="78"/>
        <v xml:space="preserve"> </v>
      </c>
      <c r="BG81" s="9" t="str">
        <f t="shared" si="78"/>
        <v xml:space="preserve"> </v>
      </c>
      <c r="BH81" s="9" t="str">
        <f t="shared" si="78"/>
        <v xml:space="preserve"> </v>
      </c>
      <c r="BI81" s="9" t="str">
        <f t="shared" si="78"/>
        <v xml:space="preserve"> </v>
      </c>
      <c r="BJ81" s="9" t="str">
        <f t="shared" si="78"/>
        <v xml:space="preserve"> </v>
      </c>
      <c r="BK81" s="9" t="str">
        <f t="shared" si="78"/>
        <v xml:space="preserve"> </v>
      </c>
      <c r="BL81" s="9" t="str">
        <f t="shared" si="78"/>
        <v xml:space="preserve"> </v>
      </c>
      <c r="BM81" s="9" t="str">
        <f t="shared" si="78"/>
        <v xml:space="preserve"> </v>
      </c>
      <c r="BN81" s="9" t="str">
        <f t="shared" si="78"/>
        <v xml:space="preserve"> </v>
      </c>
      <c r="BO81" s="9" t="str">
        <f t="shared" si="78"/>
        <v xml:space="preserve"> </v>
      </c>
      <c r="BP81" s="9" t="str">
        <f t="shared" si="78"/>
        <v xml:space="preserve"> </v>
      </c>
      <c r="BQ81" s="9" t="str">
        <f t="shared" si="78"/>
        <v xml:space="preserve"> </v>
      </c>
      <c r="BR81" s="9" t="str">
        <f t="shared" si="78"/>
        <v xml:space="preserve"> </v>
      </c>
      <c r="BS81" s="9" t="str">
        <f t="shared" si="78"/>
        <v xml:space="preserve"> </v>
      </c>
      <c r="BT81" s="9" t="str">
        <f t="shared" si="78"/>
        <v xml:space="preserve"> </v>
      </c>
      <c r="BU81" s="9" t="str">
        <f t="shared" si="78"/>
        <v xml:space="preserve"> </v>
      </c>
      <c r="BV81" s="9" t="str">
        <f t="shared" si="78"/>
        <v xml:space="preserve"> </v>
      </c>
      <c r="BW81" s="9" t="str">
        <f t="shared" si="78"/>
        <v xml:space="preserve"> </v>
      </c>
      <c r="BX81" s="9" t="str">
        <f t="shared" si="78"/>
        <v xml:space="preserve"> </v>
      </c>
      <c r="BY81" s="9" t="str">
        <f t="shared" si="78"/>
        <v xml:space="preserve"> </v>
      </c>
      <c r="BZ81" s="9" t="str">
        <f t="shared" si="78"/>
        <v xml:space="preserve"> </v>
      </c>
      <c r="CA81" s="9" t="str">
        <f t="shared" si="78"/>
        <v xml:space="preserve"> </v>
      </c>
      <c r="CB81" s="9" t="str">
        <f t="shared" si="78"/>
        <v xml:space="preserve"> </v>
      </c>
      <c r="CC81" s="9" t="str">
        <f t="shared" si="78"/>
        <v xml:space="preserve"> </v>
      </c>
      <c r="CD81" s="9" t="str">
        <f t="shared" si="78"/>
        <v xml:space="preserve"> </v>
      </c>
      <c r="CE81" s="9" t="str">
        <f t="shared" si="78"/>
        <v xml:space="preserve"> </v>
      </c>
      <c r="CF81" s="9" t="str">
        <f t="shared" si="78"/>
        <v xml:space="preserve"> </v>
      </c>
      <c r="CG81" s="9" t="str">
        <f t="shared" si="78"/>
        <v xml:space="preserve"> </v>
      </c>
      <c r="CH81" s="9" t="str">
        <f t="shared" si="78"/>
        <v xml:space="preserve"> </v>
      </c>
      <c r="CI81" s="9" t="str">
        <f t="shared" si="78"/>
        <v xml:space="preserve"> </v>
      </c>
      <c r="CJ81" s="9" t="str">
        <f t="shared" si="78"/>
        <v xml:space="preserve"> </v>
      </c>
      <c r="CK81" s="9" t="str">
        <f t="shared" si="78"/>
        <v xml:space="preserve"> </v>
      </c>
      <c r="CL81" s="9" t="str">
        <f t="shared" si="78"/>
        <v xml:space="preserve"> </v>
      </c>
      <c r="CM81" s="9" t="str">
        <f t="shared" si="78"/>
        <v xml:space="preserve"> </v>
      </c>
      <c r="CN81" s="9" t="str">
        <f t="shared" si="78"/>
        <v xml:space="preserve"> </v>
      </c>
      <c r="CO81" s="9" t="str">
        <f t="shared" si="78"/>
        <v xml:space="preserve"> </v>
      </c>
    </row>
    <row r="82" spans="1:93" ht="13" x14ac:dyDescent="0.15">
      <c r="A82" s="9" t="str">
        <f t="shared" ref="A82:CO82" si="79">CONCATENATE(CP82," ",GE82)</f>
        <v xml:space="preserve"> </v>
      </c>
      <c r="B82" s="9" t="str">
        <f t="shared" si="79"/>
        <v xml:space="preserve"> </v>
      </c>
      <c r="C82" s="9" t="str">
        <f t="shared" si="79"/>
        <v xml:space="preserve"> </v>
      </c>
      <c r="D82" s="9" t="str">
        <f t="shared" si="79"/>
        <v xml:space="preserve"> </v>
      </c>
      <c r="E82" s="9" t="str">
        <f t="shared" si="79"/>
        <v xml:space="preserve"> </v>
      </c>
      <c r="F82" s="9" t="str">
        <f t="shared" si="79"/>
        <v xml:space="preserve"> </v>
      </c>
      <c r="G82" s="9" t="str">
        <f t="shared" si="79"/>
        <v xml:space="preserve"> </v>
      </c>
      <c r="H82" s="9" t="str">
        <f t="shared" si="79"/>
        <v xml:space="preserve"> </v>
      </c>
      <c r="I82" s="9" t="str">
        <f t="shared" si="79"/>
        <v xml:space="preserve"> </v>
      </c>
      <c r="J82" s="9" t="str">
        <f t="shared" si="79"/>
        <v xml:space="preserve"> </v>
      </c>
      <c r="K82" s="9" t="str">
        <f t="shared" si="79"/>
        <v xml:space="preserve"> </v>
      </c>
      <c r="L82" s="9" t="str">
        <f t="shared" si="79"/>
        <v xml:space="preserve"> </v>
      </c>
      <c r="M82" s="9" t="str">
        <f t="shared" si="79"/>
        <v xml:space="preserve"> </v>
      </c>
      <c r="N82" s="9" t="str">
        <f t="shared" si="79"/>
        <v xml:space="preserve"> </v>
      </c>
      <c r="O82" s="9" t="str">
        <f t="shared" si="79"/>
        <v xml:space="preserve"> </v>
      </c>
      <c r="P82" s="9" t="str">
        <f t="shared" si="79"/>
        <v xml:space="preserve"> </v>
      </c>
      <c r="Q82" s="9" t="str">
        <f t="shared" si="79"/>
        <v xml:space="preserve"> </v>
      </c>
      <c r="R82" s="9" t="str">
        <f t="shared" si="79"/>
        <v xml:space="preserve"> </v>
      </c>
      <c r="S82" s="9" t="str">
        <f t="shared" si="79"/>
        <v xml:space="preserve"> </v>
      </c>
      <c r="T82" s="9" t="str">
        <f t="shared" si="79"/>
        <v xml:space="preserve"> </v>
      </c>
      <c r="U82" s="9" t="str">
        <f t="shared" si="79"/>
        <v xml:space="preserve"> </v>
      </c>
      <c r="V82" s="9" t="str">
        <f t="shared" si="79"/>
        <v xml:space="preserve"> </v>
      </c>
      <c r="W82" s="9" t="str">
        <f t="shared" si="79"/>
        <v xml:space="preserve"> </v>
      </c>
      <c r="X82" s="9" t="str">
        <f t="shared" si="79"/>
        <v xml:space="preserve"> </v>
      </c>
      <c r="Y82" s="9" t="str">
        <f t="shared" si="79"/>
        <v xml:space="preserve"> </v>
      </c>
      <c r="Z82" s="9" t="str">
        <f t="shared" si="79"/>
        <v xml:space="preserve"> </v>
      </c>
      <c r="AA82" s="9" t="str">
        <f t="shared" si="79"/>
        <v xml:space="preserve"> </v>
      </c>
      <c r="AB82" s="9" t="str">
        <f t="shared" si="79"/>
        <v xml:space="preserve"> </v>
      </c>
      <c r="AC82" s="9" t="str">
        <f t="shared" si="79"/>
        <v xml:space="preserve"> </v>
      </c>
      <c r="AD82" s="9" t="str">
        <f t="shared" si="79"/>
        <v xml:space="preserve"> </v>
      </c>
      <c r="AE82" s="9" t="str">
        <f t="shared" si="79"/>
        <v xml:space="preserve"> </v>
      </c>
      <c r="AF82" s="9" t="str">
        <f t="shared" si="79"/>
        <v xml:space="preserve"> </v>
      </c>
      <c r="AG82" s="9" t="str">
        <f t="shared" si="79"/>
        <v xml:space="preserve"> </v>
      </c>
      <c r="AH82" s="9" t="str">
        <f t="shared" si="79"/>
        <v xml:space="preserve"> </v>
      </c>
      <c r="AI82" s="9" t="str">
        <f t="shared" si="79"/>
        <v xml:space="preserve"> </v>
      </c>
      <c r="AJ82" s="9" t="str">
        <f t="shared" si="79"/>
        <v xml:space="preserve"> </v>
      </c>
      <c r="AK82" s="9" t="str">
        <f t="shared" si="79"/>
        <v xml:space="preserve"> </v>
      </c>
      <c r="AL82" s="9" t="str">
        <f t="shared" si="79"/>
        <v xml:space="preserve"> </v>
      </c>
      <c r="AM82" s="9" t="str">
        <f t="shared" si="79"/>
        <v xml:space="preserve"> </v>
      </c>
      <c r="AN82" s="9" t="str">
        <f t="shared" si="79"/>
        <v xml:space="preserve"> </v>
      </c>
      <c r="AO82" s="9" t="str">
        <f t="shared" si="79"/>
        <v xml:space="preserve"> </v>
      </c>
      <c r="AP82" s="9" t="str">
        <f t="shared" si="79"/>
        <v xml:space="preserve"> </v>
      </c>
      <c r="AQ82" s="9" t="str">
        <f t="shared" si="79"/>
        <v xml:space="preserve"> </v>
      </c>
      <c r="AR82" s="9" t="str">
        <f t="shared" si="79"/>
        <v xml:space="preserve"> </v>
      </c>
      <c r="AS82" s="9" t="str">
        <f t="shared" si="79"/>
        <v xml:space="preserve"> </v>
      </c>
      <c r="AT82" s="9" t="str">
        <f t="shared" si="79"/>
        <v xml:space="preserve"> </v>
      </c>
      <c r="AU82" s="9" t="str">
        <f t="shared" si="79"/>
        <v xml:space="preserve"> </v>
      </c>
      <c r="AV82" s="9" t="str">
        <f t="shared" si="79"/>
        <v xml:space="preserve"> </v>
      </c>
      <c r="AW82" s="9" t="str">
        <f t="shared" si="79"/>
        <v xml:space="preserve"> </v>
      </c>
      <c r="AX82" s="9" t="str">
        <f t="shared" si="79"/>
        <v xml:space="preserve"> </v>
      </c>
      <c r="AY82" s="9" t="str">
        <f t="shared" si="79"/>
        <v xml:space="preserve"> </v>
      </c>
      <c r="AZ82" s="9" t="str">
        <f t="shared" si="79"/>
        <v xml:space="preserve"> </v>
      </c>
      <c r="BA82" s="9" t="str">
        <f t="shared" si="79"/>
        <v xml:space="preserve"> </v>
      </c>
      <c r="BB82" s="9" t="str">
        <f t="shared" si="79"/>
        <v xml:space="preserve"> </v>
      </c>
      <c r="BC82" s="9" t="str">
        <f t="shared" si="79"/>
        <v xml:space="preserve"> </v>
      </c>
      <c r="BD82" s="9" t="str">
        <f t="shared" si="79"/>
        <v xml:space="preserve"> </v>
      </c>
      <c r="BE82" s="9" t="str">
        <f t="shared" si="79"/>
        <v xml:space="preserve"> </v>
      </c>
      <c r="BF82" s="9" t="str">
        <f t="shared" si="79"/>
        <v xml:space="preserve"> </v>
      </c>
      <c r="BG82" s="9" t="str">
        <f t="shared" si="79"/>
        <v xml:space="preserve"> </v>
      </c>
      <c r="BH82" s="9" t="str">
        <f t="shared" si="79"/>
        <v xml:space="preserve"> </v>
      </c>
      <c r="BI82" s="9" t="str">
        <f t="shared" si="79"/>
        <v xml:space="preserve"> </v>
      </c>
      <c r="BJ82" s="9" t="str">
        <f t="shared" si="79"/>
        <v xml:space="preserve"> </v>
      </c>
      <c r="BK82" s="9" t="str">
        <f t="shared" si="79"/>
        <v xml:space="preserve"> </v>
      </c>
      <c r="BL82" s="9" t="str">
        <f t="shared" si="79"/>
        <v xml:space="preserve"> </v>
      </c>
      <c r="BM82" s="9" t="str">
        <f t="shared" si="79"/>
        <v xml:space="preserve"> </v>
      </c>
      <c r="BN82" s="9" t="str">
        <f t="shared" si="79"/>
        <v xml:space="preserve"> </v>
      </c>
      <c r="BO82" s="9" t="str">
        <f t="shared" si="79"/>
        <v xml:space="preserve"> </v>
      </c>
      <c r="BP82" s="9" t="str">
        <f t="shared" si="79"/>
        <v xml:space="preserve"> </v>
      </c>
      <c r="BQ82" s="9" t="str">
        <f t="shared" si="79"/>
        <v xml:space="preserve"> </v>
      </c>
      <c r="BR82" s="9" t="str">
        <f t="shared" si="79"/>
        <v xml:space="preserve"> </v>
      </c>
      <c r="BS82" s="9" t="str">
        <f t="shared" si="79"/>
        <v xml:space="preserve"> </v>
      </c>
      <c r="BT82" s="9" t="str">
        <f t="shared" si="79"/>
        <v xml:space="preserve"> </v>
      </c>
      <c r="BU82" s="9" t="str">
        <f t="shared" si="79"/>
        <v xml:space="preserve"> </v>
      </c>
      <c r="BV82" s="9" t="str">
        <f t="shared" si="79"/>
        <v xml:space="preserve"> </v>
      </c>
      <c r="BW82" s="9" t="str">
        <f t="shared" si="79"/>
        <v xml:space="preserve"> </v>
      </c>
      <c r="BX82" s="9" t="str">
        <f t="shared" si="79"/>
        <v xml:space="preserve"> </v>
      </c>
      <c r="BY82" s="9" t="str">
        <f t="shared" si="79"/>
        <v xml:space="preserve"> </v>
      </c>
      <c r="BZ82" s="9" t="str">
        <f t="shared" si="79"/>
        <v xml:space="preserve"> </v>
      </c>
      <c r="CA82" s="9" t="str">
        <f t="shared" si="79"/>
        <v xml:space="preserve"> </v>
      </c>
      <c r="CB82" s="9" t="str">
        <f t="shared" si="79"/>
        <v xml:space="preserve"> </v>
      </c>
      <c r="CC82" s="9" t="str">
        <f t="shared" si="79"/>
        <v xml:space="preserve"> </v>
      </c>
      <c r="CD82" s="9" t="str">
        <f t="shared" si="79"/>
        <v xml:space="preserve"> </v>
      </c>
      <c r="CE82" s="9" t="str">
        <f t="shared" si="79"/>
        <v xml:space="preserve"> </v>
      </c>
      <c r="CF82" s="9" t="str">
        <f t="shared" si="79"/>
        <v xml:space="preserve"> </v>
      </c>
      <c r="CG82" s="9" t="str">
        <f t="shared" si="79"/>
        <v xml:space="preserve"> </v>
      </c>
      <c r="CH82" s="9" t="str">
        <f t="shared" si="79"/>
        <v xml:space="preserve"> </v>
      </c>
      <c r="CI82" s="9" t="str">
        <f t="shared" si="79"/>
        <v xml:space="preserve"> </v>
      </c>
      <c r="CJ82" s="9" t="str">
        <f t="shared" si="79"/>
        <v xml:space="preserve"> </v>
      </c>
      <c r="CK82" s="9" t="str">
        <f t="shared" si="79"/>
        <v xml:space="preserve"> </v>
      </c>
      <c r="CL82" s="9" t="str">
        <f t="shared" si="79"/>
        <v xml:space="preserve"> </v>
      </c>
      <c r="CM82" s="9" t="str">
        <f t="shared" si="79"/>
        <v xml:space="preserve"> </v>
      </c>
      <c r="CN82" s="9" t="str">
        <f t="shared" si="79"/>
        <v xml:space="preserve"> </v>
      </c>
      <c r="CO82" s="9" t="str">
        <f t="shared" si="79"/>
        <v xml:space="preserve"> </v>
      </c>
    </row>
    <row r="83" spans="1:93" ht="13" x14ac:dyDescent="0.15">
      <c r="A83" s="9" t="str">
        <f t="shared" ref="A83:CO83" si="80">CONCATENATE(CP83," ",GE83)</f>
        <v xml:space="preserve"> </v>
      </c>
      <c r="B83" s="9" t="str">
        <f t="shared" si="80"/>
        <v xml:space="preserve"> </v>
      </c>
      <c r="C83" s="9" t="str">
        <f t="shared" si="80"/>
        <v xml:space="preserve"> </v>
      </c>
      <c r="D83" s="9" t="str">
        <f t="shared" si="80"/>
        <v xml:space="preserve"> </v>
      </c>
      <c r="E83" s="9" t="str">
        <f t="shared" si="80"/>
        <v xml:space="preserve"> </v>
      </c>
      <c r="F83" s="9" t="str">
        <f t="shared" si="80"/>
        <v xml:space="preserve"> </v>
      </c>
      <c r="G83" s="9" t="str">
        <f t="shared" si="80"/>
        <v xml:space="preserve"> </v>
      </c>
      <c r="H83" s="9" t="str">
        <f t="shared" si="80"/>
        <v xml:space="preserve"> </v>
      </c>
      <c r="I83" s="9" t="str">
        <f t="shared" si="80"/>
        <v xml:space="preserve"> </v>
      </c>
      <c r="J83" s="9" t="str">
        <f t="shared" si="80"/>
        <v xml:space="preserve"> </v>
      </c>
      <c r="K83" s="9" t="str">
        <f t="shared" si="80"/>
        <v xml:space="preserve"> </v>
      </c>
      <c r="L83" s="9" t="str">
        <f t="shared" si="80"/>
        <v xml:space="preserve"> </v>
      </c>
      <c r="M83" s="9" t="str">
        <f t="shared" si="80"/>
        <v xml:space="preserve"> </v>
      </c>
      <c r="N83" s="9" t="str">
        <f t="shared" si="80"/>
        <v xml:space="preserve"> </v>
      </c>
      <c r="O83" s="9" t="str">
        <f t="shared" si="80"/>
        <v xml:space="preserve"> </v>
      </c>
      <c r="P83" s="9" t="str">
        <f t="shared" si="80"/>
        <v xml:space="preserve"> </v>
      </c>
      <c r="Q83" s="9" t="str">
        <f t="shared" si="80"/>
        <v xml:space="preserve"> </v>
      </c>
      <c r="R83" s="9" t="str">
        <f t="shared" si="80"/>
        <v xml:space="preserve"> </v>
      </c>
      <c r="S83" s="9" t="str">
        <f t="shared" si="80"/>
        <v xml:space="preserve"> </v>
      </c>
      <c r="T83" s="9" t="str">
        <f t="shared" si="80"/>
        <v xml:space="preserve"> </v>
      </c>
      <c r="U83" s="9" t="str">
        <f t="shared" si="80"/>
        <v xml:space="preserve"> </v>
      </c>
      <c r="V83" s="9" t="str">
        <f t="shared" si="80"/>
        <v xml:space="preserve"> </v>
      </c>
      <c r="W83" s="9" t="str">
        <f t="shared" si="80"/>
        <v xml:space="preserve"> </v>
      </c>
      <c r="X83" s="9" t="str">
        <f t="shared" si="80"/>
        <v xml:space="preserve"> </v>
      </c>
      <c r="Y83" s="9" t="str">
        <f t="shared" si="80"/>
        <v xml:space="preserve"> </v>
      </c>
      <c r="Z83" s="9" t="str">
        <f t="shared" si="80"/>
        <v xml:space="preserve"> </v>
      </c>
      <c r="AA83" s="9" t="str">
        <f t="shared" si="80"/>
        <v xml:space="preserve"> </v>
      </c>
      <c r="AB83" s="9" t="str">
        <f t="shared" si="80"/>
        <v xml:space="preserve"> </v>
      </c>
      <c r="AC83" s="9" t="str">
        <f t="shared" si="80"/>
        <v xml:space="preserve"> </v>
      </c>
      <c r="AD83" s="9" t="str">
        <f t="shared" si="80"/>
        <v xml:space="preserve"> </v>
      </c>
      <c r="AE83" s="9" t="str">
        <f t="shared" si="80"/>
        <v xml:space="preserve"> </v>
      </c>
      <c r="AF83" s="9" t="str">
        <f t="shared" si="80"/>
        <v xml:space="preserve"> </v>
      </c>
      <c r="AG83" s="9" t="str">
        <f t="shared" si="80"/>
        <v xml:space="preserve"> </v>
      </c>
      <c r="AH83" s="9" t="str">
        <f t="shared" si="80"/>
        <v xml:space="preserve"> </v>
      </c>
      <c r="AI83" s="9" t="str">
        <f t="shared" si="80"/>
        <v xml:space="preserve"> </v>
      </c>
      <c r="AJ83" s="9" t="str">
        <f t="shared" si="80"/>
        <v xml:space="preserve"> </v>
      </c>
      <c r="AK83" s="9" t="str">
        <f t="shared" si="80"/>
        <v xml:space="preserve"> </v>
      </c>
      <c r="AL83" s="9" t="str">
        <f t="shared" si="80"/>
        <v xml:space="preserve"> </v>
      </c>
      <c r="AM83" s="9" t="str">
        <f t="shared" si="80"/>
        <v xml:space="preserve"> </v>
      </c>
      <c r="AN83" s="9" t="str">
        <f t="shared" si="80"/>
        <v xml:space="preserve"> </v>
      </c>
      <c r="AO83" s="9" t="str">
        <f t="shared" si="80"/>
        <v xml:space="preserve"> </v>
      </c>
      <c r="AP83" s="9" t="str">
        <f t="shared" si="80"/>
        <v xml:space="preserve"> </v>
      </c>
      <c r="AQ83" s="9" t="str">
        <f t="shared" si="80"/>
        <v xml:space="preserve"> </v>
      </c>
      <c r="AR83" s="9" t="str">
        <f t="shared" si="80"/>
        <v xml:space="preserve"> </v>
      </c>
      <c r="AS83" s="9" t="str">
        <f t="shared" si="80"/>
        <v xml:space="preserve"> </v>
      </c>
      <c r="AT83" s="9" t="str">
        <f t="shared" si="80"/>
        <v xml:space="preserve"> </v>
      </c>
      <c r="AU83" s="9" t="str">
        <f t="shared" si="80"/>
        <v xml:space="preserve"> </v>
      </c>
      <c r="AV83" s="9" t="str">
        <f t="shared" si="80"/>
        <v xml:space="preserve"> </v>
      </c>
      <c r="AW83" s="9" t="str">
        <f t="shared" si="80"/>
        <v xml:space="preserve"> </v>
      </c>
      <c r="AX83" s="9" t="str">
        <f t="shared" si="80"/>
        <v xml:space="preserve"> </v>
      </c>
      <c r="AY83" s="9" t="str">
        <f t="shared" si="80"/>
        <v xml:space="preserve"> </v>
      </c>
      <c r="AZ83" s="9" t="str">
        <f t="shared" si="80"/>
        <v xml:space="preserve"> </v>
      </c>
      <c r="BA83" s="9" t="str">
        <f t="shared" si="80"/>
        <v xml:space="preserve"> </v>
      </c>
      <c r="BB83" s="9" t="str">
        <f t="shared" si="80"/>
        <v xml:space="preserve"> </v>
      </c>
      <c r="BC83" s="9" t="str">
        <f t="shared" si="80"/>
        <v xml:space="preserve"> </v>
      </c>
      <c r="BD83" s="9" t="str">
        <f t="shared" si="80"/>
        <v xml:space="preserve"> </v>
      </c>
      <c r="BE83" s="9" t="str">
        <f t="shared" si="80"/>
        <v xml:space="preserve"> </v>
      </c>
      <c r="BF83" s="9" t="str">
        <f t="shared" si="80"/>
        <v xml:space="preserve"> </v>
      </c>
      <c r="BG83" s="9" t="str">
        <f t="shared" si="80"/>
        <v xml:space="preserve"> </v>
      </c>
      <c r="BH83" s="9" t="str">
        <f t="shared" si="80"/>
        <v xml:space="preserve"> </v>
      </c>
      <c r="BI83" s="9" t="str">
        <f t="shared" si="80"/>
        <v xml:space="preserve"> </v>
      </c>
      <c r="BJ83" s="9" t="str">
        <f t="shared" si="80"/>
        <v xml:space="preserve"> </v>
      </c>
      <c r="BK83" s="9" t="str">
        <f t="shared" si="80"/>
        <v xml:space="preserve"> </v>
      </c>
      <c r="BL83" s="9" t="str">
        <f t="shared" si="80"/>
        <v xml:space="preserve"> </v>
      </c>
      <c r="BM83" s="9" t="str">
        <f t="shared" si="80"/>
        <v xml:space="preserve"> </v>
      </c>
      <c r="BN83" s="9" t="str">
        <f t="shared" si="80"/>
        <v xml:space="preserve"> </v>
      </c>
      <c r="BO83" s="9" t="str">
        <f t="shared" si="80"/>
        <v xml:space="preserve"> </v>
      </c>
      <c r="BP83" s="9" t="str">
        <f t="shared" si="80"/>
        <v xml:space="preserve"> </v>
      </c>
      <c r="BQ83" s="9" t="str">
        <f t="shared" si="80"/>
        <v xml:space="preserve"> </v>
      </c>
      <c r="BR83" s="9" t="str">
        <f t="shared" si="80"/>
        <v xml:space="preserve"> </v>
      </c>
      <c r="BS83" s="9" t="str">
        <f t="shared" si="80"/>
        <v xml:space="preserve"> </v>
      </c>
      <c r="BT83" s="9" t="str">
        <f t="shared" si="80"/>
        <v xml:space="preserve"> </v>
      </c>
      <c r="BU83" s="9" t="str">
        <f t="shared" si="80"/>
        <v xml:space="preserve"> </v>
      </c>
      <c r="BV83" s="9" t="str">
        <f t="shared" si="80"/>
        <v xml:space="preserve"> </v>
      </c>
      <c r="BW83" s="9" t="str">
        <f t="shared" si="80"/>
        <v xml:space="preserve"> </v>
      </c>
      <c r="BX83" s="9" t="str">
        <f t="shared" si="80"/>
        <v xml:space="preserve"> </v>
      </c>
      <c r="BY83" s="9" t="str">
        <f t="shared" si="80"/>
        <v xml:space="preserve"> </v>
      </c>
      <c r="BZ83" s="9" t="str">
        <f t="shared" si="80"/>
        <v xml:space="preserve"> </v>
      </c>
      <c r="CA83" s="9" t="str">
        <f t="shared" si="80"/>
        <v xml:space="preserve"> </v>
      </c>
      <c r="CB83" s="9" t="str">
        <f t="shared" si="80"/>
        <v xml:space="preserve"> </v>
      </c>
      <c r="CC83" s="9" t="str">
        <f t="shared" si="80"/>
        <v xml:space="preserve"> </v>
      </c>
      <c r="CD83" s="9" t="str">
        <f t="shared" si="80"/>
        <v xml:space="preserve"> </v>
      </c>
      <c r="CE83" s="9" t="str">
        <f t="shared" si="80"/>
        <v xml:space="preserve"> </v>
      </c>
      <c r="CF83" s="9" t="str">
        <f t="shared" si="80"/>
        <v xml:space="preserve"> </v>
      </c>
      <c r="CG83" s="9" t="str">
        <f t="shared" si="80"/>
        <v xml:space="preserve"> </v>
      </c>
      <c r="CH83" s="9" t="str">
        <f t="shared" si="80"/>
        <v xml:space="preserve"> </v>
      </c>
      <c r="CI83" s="9" t="str">
        <f t="shared" si="80"/>
        <v xml:space="preserve"> </v>
      </c>
      <c r="CJ83" s="9" t="str">
        <f t="shared" si="80"/>
        <v xml:space="preserve"> </v>
      </c>
      <c r="CK83" s="9" t="str">
        <f t="shared" si="80"/>
        <v xml:space="preserve"> </v>
      </c>
      <c r="CL83" s="9" t="str">
        <f t="shared" si="80"/>
        <v xml:space="preserve"> </v>
      </c>
      <c r="CM83" s="9" t="str">
        <f t="shared" si="80"/>
        <v xml:space="preserve"> </v>
      </c>
      <c r="CN83" s="9" t="str">
        <f t="shared" si="80"/>
        <v xml:space="preserve"> </v>
      </c>
      <c r="CO83" s="9" t="str">
        <f t="shared" si="80"/>
        <v xml:space="preserve"> </v>
      </c>
    </row>
    <row r="84" spans="1:93" ht="13" x14ac:dyDescent="0.15">
      <c r="A84" s="9" t="str">
        <f t="shared" ref="A84:CO84" si="81">CONCATENATE(CP84," ",GE84)</f>
        <v xml:space="preserve"> </v>
      </c>
      <c r="B84" s="9" t="str">
        <f t="shared" si="81"/>
        <v xml:space="preserve"> </v>
      </c>
      <c r="C84" s="9" t="str">
        <f t="shared" si="81"/>
        <v xml:space="preserve"> </v>
      </c>
      <c r="D84" s="9" t="str">
        <f t="shared" si="81"/>
        <v xml:space="preserve"> </v>
      </c>
      <c r="E84" s="9" t="str">
        <f t="shared" si="81"/>
        <v xml:space="preserve"> </v>
      </c>
      <c r="F84" s="9" t="str">
        <f t="shared" si="81"/>
        <v xml:space="preserve"> </v>
      </c>
      <c r="G84" s="9" t="str">
        <f t="shared" si="81"/>
        <v xml:space="preserve"> </v>
      </c>
      <c r="H84" s="9" t="str">
        <f t="shared" si="81"/>
        <v xml:space="preserve"> </v>
      </c>
      <c r="I84" s="9" t="str">
        <f t="shared" si="81"/>
        <v xml:space="preserve"> </v>
      </c>
      <c r="J84" s="9" t="str">
        <f t="shared" si="81"/>
        <v xml:space="preserve"> </v>
      </c>
      <c r="K84" s="9" t="str">
        <f t="shared" si="81"/>
        <v xml:space="preserve"> </v>
      </c>
      <c r="L84" s="9" t="str">
        <f t="shared" si="81"/>
        <v xml:space="preserve"> </v>
      </c>
      <c r="M84" s="9" t="str">
        <f t="shared" si="81"/>
        <v xml:space="preserve"> </v>
      </c>
      <c r="N84" s="9" t="str">
        <f t="shared" si="81"/>
        <v xml:space="preserve"> </v>
      </c>
      <c r="O84" s="9" t="str">
        <f t="shared" si="81"/>
        <v xml:space="preserve"> </v>
      </c>
      <c r="P84" s="9" t="str">
        <f t="shared" si="81"/>
        <v xml:space="preserve"> </v>
      </c>
      <c r="Q84" s="9" t="str">
        <f t="shared" si="81"/>
        <v xml:space="preserve"> </v>
      </c>
      <c r="R84" s="9" t="str">
        <f t="shared" si="81"/>
        <v xml:space="preserve"> </v>
      </c>
      <c r="S84" s="9" t="str">
        <f t="shared" si="81"/>
        <v xml:space="preserve"> </v>
      </c>
      <c r="T84" s="9" t="str">
        <f t="shared" si="81"/>
        <v xml:space="preserve"> </v>
      </c>
      <c r="U84" s="9" t="str">
        <f t="shared" si="81"/>
        <v xml:space="preserve"> </v>
      </c>
      <c r="V84" s="9" t="str">
        <f t="shared" si="81"/>
        <v xml:space="preserve"> </v>
      </c>
      <c r="W84" s="9" t="str">
        <f t="shared" si="81"/>
        <v xml:space="preserve"> </v>
      </c>
      <c r="X84" s="9" t="str">
        <f t="shared" si="81"/>
        <v xml:space="preserve"> </v>
      </c>
      <c r="Y84" s="9" t="str">
        <f t="shared" si="81"/>
        <v xml:space="preserve"> </v>
      </c>
      <c r="Z84" s="9" t="str">
        <f t="shared" si="81"/>
        <v xml:space="preserve"> </v>
      </c>
      <c r="AA84" s="9" t="str">
        <f t="shared" si="81"/>
        <v xml:space="preserve"> </v>
      </c>
      <c r="AB84" s="9" t="str">
        <f t="shared" si="81"/>
        <v xml:space="preserve"> </v>
      </c>
      <c r="AC84" s="9" t="str">
        <f t="shared" si="81"/>
        <v xml:space="preserve"> </v>
      </c>
      <c r="AD84" s="9" t="str">
        <f t="shared" si="81"/>
        <v xml:space="preserve"> </v>
      </c>
      <c r="AE84" s="9" t="str">
        <f t="shared" si="81"/>
        <v xml:space="preserve"> </v>
      </c>
      <c r="AF84" s="9" t="str">
        <f t="shared" si="81"/>
        <v xml:space="preserve"> </v>
      </c>
      <c r="AG84" s="9" t="str">
        <f t="shared" si="81"/>
        <v xml:space="preserve"> </v>
      </c>
      <c r="AH84" s="9" t="str">
        <f t="shared" si="81"/>
        <v xml:space="preserve"> </v>
      </c>
      <c r="AI84" s="9" t="str">
        <f t="shared" si="81"/>
        <v xml:space="preserve"> </v>
      </c>
      <c r="AJ84" s="9" t="str">
        <f t="shared" si="81"/>
        <v xml:space="preserve"> </v>
      </c>
      <c r="AK84" s="9" t="str">
        <f t="shared" si="81"/>
        <v xml:space="preserve"> </v>
      </c>
      <c r="AL84" s="9" t="str">
        <f t="shared" si="81"/>
        <v xml:space="preserve"> </v>
      </c>
      <c r="AM84" s="9" t="str">
        <f t="shared" si="81"/>
        <v xml:space="preserve"> </v>
      </c>
      <c r="AN84" s="9" t="str">
        <f t="shared" si="81"/>
        <v xml:space="preserve"> </v>
      </c>
      <c r="AO84" s="9" t="str">
        <f t="shared" si="81"/>
        <v xml:space="preserve"> </v>
      </c>
      <c r="AP84" s="9" t="str">
        <f t="shared" si="81"/>
        <v xml:space="preserve"> </v>
      </c>
      <c r="AQ84" s="9" t="str">
        <f t="shared" si="81"/>
        <v xml:space="preserve"> </v>
      </c>
      <c r="AR84" s="9" t="str">
        <f t="shared" si="81"/>
        <v xml:space="preserve"> </v>
      </c>
      <c r="AS84" s="9" t="str">
        <f t="shared" si="81"/>
        <v xml:space="preserve"> </v>
      </c>
      <c r="AT84" s="9" t="str">
        <f t="shared" si="81"/>
        <v xml:space="preserve"> </v>
      </c>
      <c r="AU84" s="9" t="str">
        <f t="shared" si="81"/>
        <v xml:space="preserve"> </v>
      </c>
      <c r="AV84" s="9" t="str">
        <f t="shared" si="81"/>
        <v xml:space="preserve"> </v>
      </c>
      <c r="AW84" s="9" t="str">
        <f t="shared" si="81"/>
        <v xml:space="preserve"> </v>
      </c>
      <c r="AX84" s="9" t="str">
        <f t="shared" si="81"/>
        <v xml:space="preserve"> </v>
      </c>
      <c r="AY84" s="9" t="str">
        <f t="shared" si="81"/>
        <v xml:space="preserve"> </v>
      </c>
      <c r="AZ84" s="9" t="str">
        <f t="shared" si="81"/>
        <v xml:space="preserve"> </v>
      </c>
      <c r="BA84" s="9" t="str">
        <f t="shared" si="81"/>
        <v xml:space="preserve"> </v>
      </c>
      <c r="BB84" s="9" t="str">
        <f t="shared" si="81"/>
        <v xml:space="preserve"> </v>
      </c>
      <c r="BC84" s="9" t="str">
        <f t="shared" si="81"/>
        <v xml:space="preserve"> </v>
      </c>
      <c r="BD84" s="9" t="str">
        <f t="shared" si="81"/>
        <v xml:space="preserve"> </v>
      </c>
      <c r="BE84" s="9" t="str">
        <f t="shared" si="81"/>
        <v xml:space="preserve"> </v>
      </c>
      <c r="BF84" s="9" t="str">
        <f t="shared" si="81"/>
        <v xml:space="preserve"> </v>
      </c>
      <c r="BG84" s="9" t="str">
        <f t="shared" si="81"/>
        <v xml:space="preserve"> </v>
      </c>
      <c r="BH84" s="9" t="str">
        <f t="shared" si="81"/>
        <v xml:space="preserve"> </v>
      </c>
      <c r="BI84" s="9" t="str">
        <f t="shared" si="81"/>
        <v xml:space="preserve"> </v>
      </c>
      <c r="BJ84" s="9" t="str">
        <f t="shared" si="81"/>
        <v xml:space="preserve"> </v>
      </c>
      <c r="BK84" s="9" t="str">
        <f t="shared" si="81"/>
        <v xml:space="preserve"> </v>
      </c>
      <c r="BL84" s="9" t="str">
        <f t="shared" si="81"/>
        <v xml:space="preserve"> </v>
      </c>
      <c r="BM84" s="9" t="str">
        <f t="shared" si="81"/>
        <v xml:space="preserve"> </v>
      </c>
      <c r="BN84" s="9" t="str">
        <f t="shared" si="81"/>
        <v xml:space="preserve"> </v>
      </c>
      <c r="BO84" s="9" t="str">
        <f t="shared" si="81"/>
        <v xml:space="preserve"> </v>
      </c>
      <c r="BP84" s="9" t="str">
        <f t="shared" si="81"/>
        <v xml:space="preserve"> </v>
      </c>
      <c r="BQ84" s="9" t="str">
        <f t="shared" si="81"/>
        <v xml:space="preserve"> </v>
      </c>
      <c r="BR84" s="9" t="str">
        <f t="shared" si="81"/>
        <v xml:space="preserve"> </v>
      </c>
      <c r="BS84" s="9" t="str">
        <f t="shared" si="81"/>
        <v xml:space="preserve"> </v>
      </c>
      <c r="BT84" s="9" t="str">
        <f t="shared" si="81"/>
        <v xml:space="preserve"> </v>
      </c>
      <c r="BU84" s="9" t="str">
        <f t="shared" si="81"/>
        <v xml:space="preserve"> </v>
      </c>
      <c r="BV84" s="9" t="str">
        <f t="shared" si="81"/>
        <v xml:space="preserve"> </v>
      </c>
      <c r="BW84" s="9" t="str">
        <f t="shared" si="81"/>
        <v xml:space="preserve"> </v>
      </c>
      <c r="BX84" s="9" t="str">
        <f t="shared" si="81"/>
        <v xml:space="preserve"> </v>
      </c>
      <c r="BY84" s="9" t="str">
        <f t="shared" si="81"/>
        <v xml:space="preserve"> </v>
      </c>
      <c r="BZ84" s="9" t="str">
        <f t="shared" si="81"/>
        <v xml:space="preserve"> </v>
      </c>
      <c r="CA84" s="9" t="str">
        <f t="shared" si="81"/>
        <v xml:space="preserve"> </v>
      </c>
      <c r="CB84" s="9" t="str">
        <f t="shared" si="81"/>
        <v xml:space="preserve"> </v>
      </c>
      <c r="CC84" s="9" t="str">
        <f t="shared" si="81"/>
        <v xml:space="preserve"> </v>
      </c>
      <c r="CD84" s="9" t="str">
        <f t="shared" si="81"/>
        <v xml:space="preserve"> </v>
      </c>
      <c r="CE84" s="9" t="str">
        <f t="shared" si="81"/>
        <v xml:space="preserve"> </v>
      </c>
      <c r="CF84" s="9" t="str">
        <f t="shared" si="81"/>
        <v xml:space="preserve"> </v>
      </c>
      <c r="CG84" s="9" t="str">
        <f t="shared" si="81"/>
        <v xml:space="preserve"> </v>
      </c>
      <c r="CH84" s="9" t="str">
        <f t="shared" si="81"/>
        <v xml:space="preserve"> </v>
      </c>
      <c r="CI84" s="9" t="str">
        <f t="shared" si="81"/>
        <v xml:space="preserve"> </v>
      </c>
      <c r="CJ84" s="9" t="str">
        <f t="shared" si="81"/>
        <v xml:space="preserve"> </v>
      </c>
      <c r="CK84" s="9" t="str">
        <f t="shared" si="81"/>
        <v xml:space="preserve"> </v>
      </c>
      <c r="CL84" s="9" t="str">
        <f t="shared" si="81"/>
        <v xml:space="preserve"> </v>
      </c>
      <c r="CM84" s="9" t="str">
        <f t="shared" si="81"/>
        <v xml:space="preserve"> </v>
      </c>
      <c r="CN84" s="9" t="str">
        <f t="shared" si="81"/>
        <v xml:space="preserve"> </v>
      </c>
      <c r="CO84" s="9" t="str">
        <f t="shared" si="81"/>
        <v xml:space="preserve"> </v>
      </c>
    </row>
    <row r="85" spans="1:93" ht="13" x14ac:dyDescent="0.15">
      <c r="A85" s="9" t="str">
        <f t="shared" ref="A85:CO85" si="82">CONCATENATE(CP85," ",GE85)</f>
        <v xml:space="preserve"> </v>
      </c>
      <c r="B85" s="9" t="str">
        <f t="shared" si="82"/>
        <v xml:space="preserve"> </v>
      </c>
      <c r="C85" s="9" t="str">
        <f t="shared" si="82"/>
        <v xml:space="preserve"> </v>
      </c>
      <c r="D85" s="9" t="str">
        <f t="shared" si="82"/>
        <v xml:space="preserve"> </v>
      </c>
      <c r="E85" s="9" t="str">
        <f t="shared" si="82"/>
        <v xml:space="preserve"> </v>
      </c>
      <c r="F85" s="9" t="str">
        <f t="shared" si="82"/>
        <v xml:space="preserve"> </v>
      </c>
      <c r="G85" s="9" t="str">
        <f t="shared" si="82"/>
        <v xml:space="preserve"> </v>
      </c>
      <c r="H85" s="9" t="str">
        <f t="shared" si="82"/>
        <v xml:space="preserve"> </v>
      </c>
      <c r="I85" s="9" t="str">
        <f t="shared" si="82"/>
        <v xml:space="preserve"> </v>
      </c>
      <c r="J85" s="9" t="str">
        <f t="shared" si="82"/>
        <v xml:space="preserve"> </v>
      </c>
      <c r="K85" s="9" t="str">
        <f t="shared" si="82"/>
        <v xml:space="preserve"> </v>
      </c>
      <c r="L85" s="9" t="str">
        <f t="shared" si="82"/>
        <v xml:space="preserve"> </v>
      </c>
      <c r="M85" s="9" t="str">
        <f t="shared" si="82"/>
        <v xml:space="preserve"> </v>
      </c>
      <c r="N85" s="9" t="str">
        <f t="shared" si="82"/>
        <v xml:space="preserve"> </v>
      </c>
      <c r="O85" s="9" t="str">
        <f t="shared" si="82"/>
        <v xml:space="preserve"> </v>
      </c>
      <c r="P85" s="9" t="str">
        <f t="shared" si="82"/>
        <v xml:space="preserve"> </v>
      </c>
      <c r="Q85" s="9" t="str">
        <f t="shared" si="82"/>
        <v xml:space="preserve"> </v>
      </c>
      <c r="R85" s="9" t="str">
        <f t="shared" si="82"/>
        <v xml:space="preserve"> </v>
      </c>
      <c r="S85" s="9" t="str">
        <f t="shared" si="82"/>
        <v xml:space="preserve"> </v>
      </c>
      <c r="T85" s="9" t="str">
        <f t="shared" si="82"/>
        <v xml:space="preserve"> </v>
      </c>
      <c r="U85" s="9" t="str">
        <f t="shared" si="82"/>
        <v xml:space="preserve"> </v>
      </c>
      <c r="V85" s="9" t="str">
        <f t="shared" si="82"/>
        <v xml:space="preserve"> </v>
      </c>
      <c r="W85" s="9" t="str">
        <f t="shared" si="82"/>
        <v xml:space="preserve"> </v>
      </c>
      <c r="X85" s="9" t="str">
        <f t="shared" si="82"/>
        <v xml:space="preserve"> </v>
      </c>
      <c r="Y85" s="9" t="str">
        <f t="shared" si="82"/>
        <v xml:space="preserve"> </v>
      </c>
      <c r="Z85" s="9" t="str">
        <f t="shared" si="82"/>
        <v xml:space="preserve"> </v>
      </c>
      <c r="AA85" s="9" t="str">
        <f t="shared" si="82"/>
        <v xml:space="preserve"> </v>
      </c>
      <c r="AB85" s="9" t="str">
        <f t="shared" si="82"/>
        <v xml:space="preserve"> </v>
      </c>
      <c r="AC85" s="9" t="str">
        <f t="shared" si="82"/>
        <v xml:space="preserve"> </v>
      </c>
      <c r="AD85" s="9" t="str">
        <f t="shared" si="82"/>
        <v xml:space="preserve"> </v>
      </c>
      <c r="AE85" s="9" t="str">
        <f t="shared" si="82"/>
        <v xml:space="preserve"> </v>
      </c>
      <c r="AF85" s="9" t="str">
        <f t="shared" si="82"/>
        <v xml:space="preserve"> </v>
      </c>
      <c r="AG85" s="9" t="str">
        <f t="shared" si="82"/>
        <v xml:space="preserve"> </v>
      </c>
      <c r="AH85" s="9" t="str">
        <f t="shared" si="82"/>
        <v xml:space="preserve"> </v>
      </c>
      <c r="AI85" s="9" t="str">
        <f t="shared" si="82"/>
        <v xml:space="preserve"> </v>
      </c>
      <c r="AJ85" s="9" t="str">
        <f t="shared" si="82"/>
        <v xml:space="preserve"> </v>
      </c>
      <c r="AK85" s="9" t="str">
        <f t="shared" si="82"/>
        <v xml:space="preserve"> </v>
      </c>
      <c r="AL85" s="9" t="str">
        <f t="shared" si="82"/>
        <v xml:space="preserve"> </v>
      </c>
      <c r="AM85" s="9" t="str">
        <f t="shared" si="82"/>
        <v xml:space="preserve"> </v>
      </c>
      <c r="AN85" s="9" t="str">
        <f t="shared" si="82"/>
        <v xml:space="preserve"> </v>
      </c>
      <c r="AO85" s="9" t="str">
        <f t="shared" si="82"/>
        <v xml:space="preserve"> </v>
      </c>
      <c r="AP85" s="9" t="str">
        <f t="shared" si="82"/>
        <v xml:space="preserve"> </v>
      </c>
      <c r="AQ85" s="9" t="str">
        <f t="shared" si="82"/>
        <v xml:space="preserve"> </v>
      </c>
      <c r="AR85" s="9" t="str">
        <f t="shared" si="82"/>
        <v xml:space="preserve"> </v>
      </c>
      <c r="AS85" s="9" t="str">
        <f t="shared" si="82"/>
        <v xml:space="preserve"> </v>
      </c>
      <c r="AT85" s="9" t="str">
        <f t="shared" si="82"/>
        <v xml:space="preserve"> </v>
      </c>
      <c r="AU85" s="9" t="str">
        <f t="shared" si="82"/>
        <v xml:space="preserve"> </v>
      </c>
      <c r="AV85" s="9" t="str">
        <f t="shared" si="82"/>
        <v xml:space="preserve"> </v>
      </c>
      <c r="AW85" s="9" t="str">
        <f t="shared" si="82"/>
        <v xml:space="preserve"> </v>
      </c>
      <c r="AX85" s="9" t="str">
        <f t="shared" si="82"/>
        <v xml:space="preserve"> </v>
      </c>
      <c r="AY85" s="9" t="str">
        <f t="shared" si="82"/>
        <v xml:space="preserve"> </v>
      </c>
      <c r="AZ85" s="9" t="str">
        <f t="shared" si="82"/>
        <v xml:space="preserve"> </v>
      </c>
      <c r="BA85" s="9" t="str">
        <f t="shared" si="82"/>
        <v xml:space="preserve"> </v>
      </c>
      <c r="BB85" s="9" t="str">
        <f t="shared" si="82"/>
        <v xml:space="preserve"> </v>
      </c>
      <c r="BC85" s="9" t="str">
        <f t="shared" si="82"/>
        <v xml:space="preserve"> </v>
      </c>
      <c r="BD85" s="9" t="str">
        <f t="shared" si="82"/>
        <v xml:space="preserve"> </v>
      </c>
      <c r="BE85" s="9" t="str">
        <f t="shared" si="82"/>
        <v xml:space="preserve"> </v>
      </c>
      <c r="BF85" s="9" t="str">
        <f t="shared" si="82"/>
        <v xml:space="preserve"> </v>
      </c>
      <c r="BG85" s="9" t="str">
        <f t="shared" si="82"/>
        <v xml:space="preserve"> </v>
      </c>
      <c r="BH85" s="9" t="str">
        <f t="shared" si="82"/>
        <v xml:space="preserve"> </v>
      </c>
      <c r="BI85" s="9" t="str">
        <f t="shared" si="82"/>
        <v xml:space="preserve"> </v>
      </c>
      <c r="BJ85" s="9" t="str">
        <f t="shared" si="82"/>
        <v xml:space="preserve"> </v>
      </c>
      <c r="BK85" s="9" t="str">
        <f t="shared" si="82"/>
        <v xml:space="preserve"> </v>
      </c>
      <c r="BL85" s="9" t="str">
        <f t="shared" si="82"/>
        <v xml:space="preserve"> </v>
      </c>
      <c r="BM85" s="9" t="str">
        <f t="shared" si="82"/>
        <v xml:space="preserve"> </v>
      </c>
      <c r="BN85" s="9" t="str">
        <f t="shared" si="82"/>
        <v xml:space="preserve"> </v>
      </c>
      <c r="BO85" s="9" t="str">
        <f t="shared" si="82"/>
        <v xml:space="preserve"> </v>
      </c>
      <c r="BP85" s="9" t="str">
        <f t="shared" si="82"/>
        <v xml:space="preserve"> </v>
      </c>
      <c r="BQ85" s="9" t="str">
        <f t="shared" si="82"/>
        <v xml:space="preserve"> </v>
      </c>
      <c r="BR85" s="9" t="str">
        <f t="shared" si="82"/>
        <v xml:space="preserve"> </v>
      </c>
      <c r="BS85" s="9" t="str">
        <f t="shared" si="82"/>
        <v xml:space="preserve"> </v>
      </c>
      <c r="BT85" s="9" t="str">
        <f t="shared" si="82"/>
        <v xml:space="preserve"> </v>
      </c>
      <c r="BU85" s="9" t="str">
        <f t="shared" si="82"/>
        <v xml:space="preserve"> </v>
      </c>
      <c r="BV85" s="9" t="str">
        <f t="shared" si="82"/>
        <v xml:space="preserve"> </v>
      </c>
      <c r="BW85" s="9" t="str">
        <f t="shared" si="82"/>
        <v xml:space="preserve"> </v>
      </c>
      <c r="BX85" s="9" t="str">
        <f t="shared" si="82"/>
        <v xml:space="preserve"> </v>
      </c>
      <c r="BY85" s="9" t="str">
        <f t="shared" si="82"/>
        <v xml:space="preserve"> </v>
      </c>
      <c r="BZ85" s="9" t="str">
        <f t="shared" si="82"/>
        <v xml:space="preserve"> </v>
      </c>
      <c r="CA85" s="9" t="str">
        <f t="shared" si="82"/>
        <v xml:space="preserve"> </v>
      </c>
      <c r="CB85" s="9" t="str">
        <f t="shared" si="82"/>
        <v xml:space="preserve"> </v>
      </c>
      <c r="CC85" s="9" t="str">
        <f t="shared" si="82"/>
        <v xml:space="preserve"> </v>
      </c>
      <c r="CD85" s="9" t="str">
        <f t="shared" si="82"/>
        <v xml:space="preserve"> </v>
      </c>
      <c r="CE85" s="9" t="str">
        <f t="shared" si="82"/>
        <v xml:space="preserve"> </v>
      </c>
      <c r="CF85" s="9" t="str">
        <f t="shared" si="82"/>
        <v xml:space="preserve"> </v>
      </c>
      <c r="CG85" s="9" t="str">
        <f t="shared" si="82"/>
        <v xml:space="preserve"> </v>
      </c>
      <c r="CH85" s="9" t="str">
        <f t="shared" si="82"/>
        <v xml:space="preserve"> </v>
      </c>
      <c r="CI85" s="9" t="str">
        <f t="shared" si="82"/>
        <v xml:space="preserve"> </v>
      </c>
      <c r="CJ85" s="9" t="str">
        <f t="shared" si="82"/>
        <v xml:space="preserve"> </v>
      </c>
      <c r="CK85" s="9" t="str">
        <f t="shared" si="82"/>
        <v xml:space="preserve"> </v>
      </c>
      <c r="CL85" s="9" t="str">
        <f t="shared" si="82"/>
        <v xml:space="preserve"> </v>
      </c>
      <c r="CM85" s="9" t="str">
        <f t="shared" si="82"/>
        <v xml:space="preserve"> </v>
      </c>
      <c r="CN85" s="9" t="str">
        <f t="shared" si="82"/>
        <v xml:space="preserve"> </v>
      </c>
      <c r="CO85" s="9" t="str">
        <f t="shared" si="82"/>
        <v xml:space="preserve"> </v>
      </c>
    </row>
    <row r="86" spans="1:93" ht="13" x14ac:dyDescent="0.15">
      <c r="A86" s="9" t="str">
        <f t="shared" ref="A86:CO86" si="83">CONCATENATE(CP86," ",GE86)</f>
        <v xml:space="preserve"> </v>
      </c>
      <c r="B86" s="9" t="str">
        <f t="shared" si="83"/>
        <v xml:space="preserve"> </v>
      </c>
      <c r="C86" s="9" t="str">
        <f t="shared" si="83"/>
        <v xml:space="preserve"> </v>
      </c>
      <c r="D86" s="9" t="str">
        <f t="shared" si="83"/>
        <v xml:space="preserve"> </v>
      </c>
      <c r="E86" s="9" t="str">
        <f t="shared" si="83"/>
        <v xml:space="preserve"> </v>
      </c>
      <c r="F86" s="9" t="str">
        <f t="shared" si="83"/>
        <v xml:space="preserve"> </v>
      </c>
      <c r="G86" s="9" t="str">
        <f t="shared" si="83"/>
        <v xml:space="preserve"> </v>
      </c>
      <c r="H86" s="9" t="str">
        <f t="shared" si="83"/>
        <v xml:space="preserve"> </v>
      </c>
      <c r="I86" s="9" t="str">
        <f t="shared" si="83"/>
        <v xml:space="preserve"> </v>
      </c>
      <c r="J86" s="9" t="str">
        <f t="shared" si="83"/>
        <v xml:space="preserve"> </v>
      </c>
      <c r="K86" s="9" t="str">
        <f t="shared" si="83"/>
        <v xml:space="preserve"> </v>
      </c>
      <c r="L86" s="9" t="str">
        <f t="shared" si="83"/>
        <v xml:space="preserve"> </v>
      </c>
      <c r="M86" s="9" t="str">
        <f t="shared" si="83"/>
        <v xml:space="preserve"> </v>
      </c>
      <c r="N86" s="9" t="str">
        <f t="shared" si="83"/>
        <v xml:space="preserve"> </v>
      </c>
      <c r="O86" s="9" t="str">
        <f t="shared" si="83"/>
        <v xml:space="preserve"> </v>
      </c>
      <c r="P86" s="9" t="str">
        <f t="shared" si="83"/>
        <v xml:space="preserve"> </v>
      </c>
      <c r="Q86" s="9" t="str">
        <f t="shared" si="83"/>
        <v xml:space="preserve"> </v>
      </c>
      <c r="R86" s="9" t="str">
        <f t="shared" si="83"/>
        <v xml:space="preserve"> </v>
      </c>
      <c r="S86" s="9" t="str">
        <f t="shared" si="83"/>
        <v xml:space="preserve"> </v>
      </c>
      <c r="T86" s="9" t="str">
        <f t="shared" si="83"/>
        <v xml:space="preserve"> </v>
      </c>
      <c r="U86" s="9" t="str">
        <f t="shared" si="83"/>
        <v xml:space="preserve"> </v>
      </c>
      <c r="V86" s="9" t="str">
        <f t="shared" si="83"/>
        <v xml:space="preserve"> </v>
      </c>
      <c r="W86" s="9" t="str">
        <f t="shared" si="83"/>
        <v xml:space="preserve"> </v>
      </c>
      <c r="X86" s="9" t="str">
        <f t="shared" si="83"/>
        <v xml:space="preserve"> </v>
      </c>
      <c r="Y86" s="9" t="str">
        <f t="shared" si="83"/>
        <v xml:space="preserve"> </v>
      </c>
      <c r="Z86" s="9" t="str">
        <f t="shared" si="83"/>
        <v xml:space="preserve"> </v>
      </c>
      <c r="AA86" s="9" t="str">
        <f t="shared" si="83"/>
        <v xml:space="preserve"> </v>
      </c>
      <c r="AB86" s="9" t="str">
        <f t="shared" si="83"/>
        <v xml:space="preserve"> </v>
      </c>
      <c r="AC86" s="9" t="str">
        <f t="shared" si="83"/>
        <v xml:space="preserve"> </v>
      </c>
      <c r="AD86" s="9" t="str">
        <f t="shared" si="83"/>
        <v xml:space="preserve"> </v>
      </c>
      <c r="AE86" s="9" t="str">
        <f t="shared" si="83"/>
        <v xml:space="preserve"> </v>
      </c>
      <c r="AF86" s="9" t="str">
        <f t="shared" si="83"/>
        <v xml:space="preserve"> </v>
      </c>
      <c r="AG86" s="9" t="str">
        <f t="shared" si="83"/>
        <v xml:space="preserve"> </v>
      </c>
      <c r="AH86" s="9" t="str">
        <f t="shared" si="83"/>
        <v xml:space="preserve"> </v>
      </c>
      <c r="AI86" s="9" t="str">
        <f t="shared" si="83"/>
        <v xml:space="preserve"> </v>
      </c>
      <c r="AJ86" s="9" t="str">
        <f t="shared" si="83"/>
        <v xml:space="preserve"> </v>
      </c>
      <c r="AK86" s="9" t="str">
        <f t="shared" si="83"/>
        <v xml:space="preserve"> </v>
      </c>
      <c r="AL86" s="9" t="str">
        <f t="shared" si="83"/>
        <v xml:space="preserve"> </v>
      </c>
      <c r="AM86" s="9" t="str">
        <f t="shared" si="83"/>
        <v xml:space="preserve"> </v>
      </c>
      <c r="AN86" s="9" t="str">
        <f t="shared" si="83"/>
        <v xml:space="preserve"> </v>
      </c>
      <c r="AO86" s="9" t="str">
        <f t="shared" si="83"/>
        <v xml:space="preserve"> </v>
      </c>
      <c r="AP86" s="9" t="str">
        <f t="shared" si="83"/>
        <v xml:space="preserve"> </v>
      </c>
      <c r="AQ86" s="9" t="str">
        <f t="shared" si="83"/>
        <v xml:space="preserve"> </v>
      </c>
      <c r="AR86" s="9" t="str">
        <f t="shared" si="83"/>
        <v xml:space="preserve"> </v>
      </c>
      <c r="AS86" s="9" t="str">
        <f t="shared" si="83"/>
        <v xml:space="preserve"> </v>
      </c>
      <c r="AT86" s="9" t="str">
        <f t="shared" si="83"/>
        <v xml:space="preserve"> </v>
      </c>
      <c r="AU86" s="9" t="str">
        <f t="shared" si="83"/>
        <v xml:space="preserve"> </v>
      </c>
      <c r="AV86" s="9" t="str">
        <f t="shared" si="83"/>
        <v xml:space="preserve"> </v>
      </c>
      <c r="AW86" s="9" t="str">
        <f t="shared" si="83"/>
        <v xml:space="preserve"> </v>
      </c>
      <c r="AX86" s="9" t="str">
        <f t="shared" si="83"/>
        <v xml:space="preserve"> </v>
      </c>
      <c r="AY86" s="9" t="str">
        <f t="shared" si="83"/>
        <v xml:space="preserve"> </v>
      </c>
      <c r="AZ86" s="9" t="str">
        <f t="shared" si="83"/>
        <v xml:space="preserve"> </v>
      </c>
      <c r="BA86" s="9" t="str">
        <f t="shared" si="83"/>
        <v xml:space="preserve"> </v>
      </c>
      <c r="BB86" s="9" t="str">
        <f t="shared" si="83"/>
        <v xml:space="preserve"> </v>
      </c>
      <c r="BC86" s="9" t="str">
        <f t="shared" si="83"/>
        <v xml:space="preserve"> </v>
      </c>
      <c r="BD86" s="9" t="str">
        <f t="shared" si="83"/>
        <v xml:space="preserve"> </v>
      </c>
      <c r="BE86" s="9" t="str">
        <f t="shared" si="83"/>
        <v xml:space="preserve"> </v>
      </c>
      <c r="BF86" s="9" t="str">
        <f t="shared" si="83"/>
        <v xml:space="preserve"> </v>
      </c>
      <c r="BG86" s="9" t="str">
        <f t="shared" si="83"/>
        <v xml:space="preserve"> </v>
      </c>
      <c r="BH86" s="9" t="str">
        <f t="shared" si="83"/>
        <v xml:space="preserve"> </v>
      </c>
      <c r="BI86" s="9" t="str">
        <f t="shared" si="83"/>
        <v xml:space="preserve"> </v>
      </c>
      <c r="BJ86" s="9" t="str">
        <f t="shared" si="83"/>
        <v xml:space="preserve"> </v>
      </c>
      <c r="BK86" s="9" t="str">
        <f t="shared" si="83"/>
        <v xml:space="preserve"> </v>
      </c>
      <c r="BL86" s="9" t="str">
        <f t="shared" si="83"/>
        <v xml:space="preserve"> </v>
      </c>
      <c r="BM86" s="9" t="str">
        <f t="shared" si="83"/>
        <v xml:space="preserve"> </v>
      </c>
      <c r="BN86" s="9" t="str">
        <f t="shared" si="83"/>
        <v xml:space="preserve"> </v>
      </c>
      <c r="BO86" s="9" t="str">
        <f t="shared" si="83"/>
        <v xml:space="preserve"> </v>
      </c>
      <c r="BP86" s="9" t="str">
        <f t="shared" si="83"/>
        <v xml:space="preserve"> </v>
      </c>
      <c r="BQ86" s="9" t="str">
        <f t="shared" si="83"/>
        <v xml:space="preserve"> </v>
      </c>
      <c r="BR86" s="9" t="str">
        <f t="shared" si="83"/>
        <v xml:space="preserve"> </v>
      </c>
      <c r="BS86" s="9" t="str">
        <f t="shared" si="83"/>
        <v xml:space="preserve"> </v>
      </c>
      <c r="BT86" s="9" t="str">
        <f t="shared" si="83"/>
        <v xml:space="preserve"> </v>
      </c>
      <c r="BU86" s="9" t="str">
        <f t="shared" si="83"/>
        <v xml:space="preserve"> </v>
      </c>
      <c r="BV86" s="9" t="str">
        <f t="shared" si="83"/>
        <v xml:space="preserve"> </v>
      </c>
      <c r="BW86" s="9" t="str">
        <f t="shared" si="83"/>
        <v xml:space="preserve"> </v>
      </c>
      <c r="BX86" s="9" t="str">
        <f t="shared" si="83"/>
        <v xml:space="preserve"> </v>
      </c>
      <c r="BY86" s="9" t="str">
        <f t="shared" si="83"/>
        <v xml:space="preserve"> </v>
      </c>
      <c r="BZ86" s="9" t="str">
        <f t="shared" si="83"/>
        <v xml:space="preserve"> </v>
      </c>
      <c r="CA86" s="9" t="str">
        <f t="shared" si="83"/>
        <v xml:space="preserve"> </v>
      </c>
      <c r="CB86" s="9" t="str">
        <f t="shared" si="83"/>
        <v xml:space="preserve"> </v>
      </c>
      <c r="CC86" s="9" t="str">
        <f t="shared" si="83"/>
        <v xml:space="preserve"> </v>
      </c>
      <c r="CD86" s="9" t="str">
        <f t="shared" si="83"/>
        <v xml:space="preserve"> </v>
      </c>
      <c r="CE86" s="9" t="str">
        <f t="shared" si="83"/>
        <v xml:space="preserve"> </v>
      </c>
      <c r="CF86" s="9" t="str">
        <f t="shared" si="83"/>
        <v xml:space="preserve"> </v>
      </c>
      <c r="CG86" s="9" t="str">
        <f t="shared" si="83"/>
        <v xml:space="preserve"> </v>
      </c>
      <c r="CH86" s="9" t="str">
        <f t="shared" si="83"/>
        <v xml:space="preserve"> </v>
      </c>
      <c r="CI86" s="9" t="str">
        <f t="shared" si="83"/>
        <v xml:space="preserve"> </v>
      </c>
      <c r="CJ86" s="9" t="str">
        <f t="shared" si="83"/>
        <v xml:space="preserve"> </v>
      </c>
      <c r="CK86" s="9" t="str">
        <f t="shared" si="83"/>
        <v xml:space="preserve"> </v>
      </c>
      <c r="CL86" s="9" t="str">
        <f t="shared" si="83"/>
        <v xml:space="preserve"> </v>
      </c>
      <c r="CM86" s="9" t="str">
        <f t="shared" si="83"/>
        <v xml:space="preserve"> </v>
      </c>
      <c r="CN86" s="9" t="str">
        <f t="shared" si="83"/>
        <v xml:space="preserve"> </v>
      </c>
      <c r="CO86" s="9" t="str">
        <f t="shared" si="83"/>
        <v xml:space="preserve"> </v>
      </c>
    </row>
    <row r="87" spans="1:93" ht="13" x14ac:dyDescent="0.15">
      <c r="A87" s="9" t="str">
        <f t="shared" ref="A87:CO87" si="84">CONCATENATE(CP87," ",GE87)</f>
        <v xml:space="preserve"> </v>
      </c>
      <c r="B87" s="9" t="str">
        <f t="shared" si="84"/>
        <v xml:space="preserve"> </v>
      </c>
      <c r="C87" s="9" t="str">
        <f t="shared" si="84"/>
        <v xml:space="preserve"> </v>
      </c>
      <c r="D87" s="9" t="str">
        <f t="shared" si="84"/>
        <v xml:space="preserve"> </v>
      </c>
      <c r="E87" s="9" t="str">
        <f t="shared" si="84"/>
        <v xml:space="preserve"> </v>
      </c>
      <c r="F87" s="9" t="str">
        <f t="shared" si="84"/>
        <v xml:space="preserve"> </v>
      </c>
      <c r="G87" s="9" t="str">
        <f t="shared" si="84"/>
        <v xml:space="preserve"> </v>
      </c>
      <c r="H87" s="9" t="str">
        <f t="shared" si="84"/>
        <v xml:space="preserve"> </v>
      </c>
      <c r="I87" s="9" t="str">
        <f t="shared" si="84"/>
        <v xml:space="preserve"> </v>
      </c>
      <c r="J87" s="9" t="str">
        <f t="shared" si="84"/>
        <v xml:space="preserve"> </v>
      </c>
      <c r="K87" s="9" t="str">
        <f t="shared" si="84"/>
        <v xml:space="preserve"> </v>
      </c>
      <c r="L87" s="9" t="str">
        <f t="shared" si="84"/>
        <v xml:space="preserve"> </v>
      </c>
      <c r="M87" s="9" t="str">
        <f t="shared" si="84"/>
        <v xml:space="preserve"> </v>
      </c>
      <c r="N87" s="9" t="str">
        <f t="shared" si="84"/>
        <v xml:space="preserve"> </v>
      </c>
      <c r="O87" s="9" t="str">
        <f t="shared" si="84"/>
        <v xml:space="preserve"> </v>
      </c>
      <c r="P87" s="9" t="str">
        <f t="shared" si="84"/>
        <v xml:space="preserve"> </v>
      </c>
      <c r="Q87" s="9" t="str">
        <f t="shared" si="84"/>
        <v xml:space="preserve"> </v>
      </c>
      <c r="R87" s="9" t="str">
        <f t="shared" si="84"/>
        <v xml:space="preserve"> </v>
      </c>
      <c r="S87" s="9" t="str">
        <f t="shared" si="84"/>
        <v xml:space="preserve"> </v>
      </c>
      <c r="T87" s="9" t="str">
        <f t="shared" si="84"/>
        <v xml:space="preserve"> </v>
      </c>
      <c r="U87" s="9" t="str">
        <f t="shared" si="84"/>
        <v xml:space="preserve"> </v>
      </c>
      <c r="V87" s="9" t="str">
        <f t="shared" si="84"/>
        <v xml:space="preserve"> </v>
      </c>
      <c r="W87" s="9" t="str">
        <f t="shared" si="84"/>
        <v xml:space="preserve"> </v>
      </c>
      <c r="X87" s="9" t="str">
        <f t="shared" si="84"/>
        <v xml:space="preserve"> </v>
      </c>
      <c r="Y87" s="9" t="str">
        <f t="shared" si="84"/>
        <v xml:space="preserve"> </v>
      </c>
      <c r="Z87" s="9" t="str">
        <f t="shared" si="84"/>
        <v xml:space="preserve"> </v>
      </c>
      <c r="AA87" s="9" t="str">
        <f t="shared" si="84"/>
        <v xml:space="preserve"> </v>
      </c>
      <c r="AB87" s="9" t="str">
        <f t="shared" si="84"/>
        <v xml:space="preserve"> </v>
      </c>
      <c r="AC87" s="9" t="str">
        <f t="shared" si="84"/>
        <v xml:space="preserve"> </v>
      </c>
      <c r="AD87" s="9" t="str">
        <f t="shared" si="84"/>
        <v xml:space="preserve"> </v>
      </c>
      <c r="AE87" s="9" t="str">
        <f t="shared" si="84"/>
        <v xml:space="preserve"> </v>
      </c>
      <c r="AF87" s="9" t="str">
        <f t="shared" si="84"/>
        <v xml:space="preserve"> </v>
      </c>
      <c r="AG87" s="9" t="str">
        <f t="shared" si="84"/>
        <v xml:space="preserve"> </v>
      </c>
      <c r="AH87" s="9" t="str">
        <f t="shared" si="84"/>
        <v xml:space="preserve"> </v>
      </c>
      <c r="AI87" s="9" t="str">
        <f t="shared" si="84"/>
        <v xml:space="preserve"> </v>
      </c>
      <c r="AJ87" s="9" t="str">
        <f t="shared" si="84"/>
        <v xml:space="preserve"> </v>
      </c>
      <c r="AK87" s="9" t="str">
        <f t="shared" si="84"/>
        <v xml:space="preserve"> </v>
      </c>
      <c r="AL87" s="9" t="str">
        <f t="shared" si="84"/>
        <v xml:space="preserve"> </v>
      </c>
      <c r="AM87" s="9" t="str">
        <f t="shared" si="84"/>
        <v xml:space="preserve"> </v>
      </c>
      <c r="AN87" s="9" t="str">
        <f t="shared" si="84"/>
        <v xml:space="preserve"> </v>
      </c>
      <c r="AO87" s="9" t="str">
        <f t="shared" si="84"/>
        <v xml:space="preserve"> </v>
      </c>
      <c r="AP87" s="9" t="str">
        <f t="shared" si="84"/>
        <v xml:space="preserve"> </v>
      </c>
      <c r="AQ87" s="9" t="str">
        <f t="shared" si="84"/>
        <v xml:space="preserve"> </v>
      </c>
      <c r="AR87" s="9" t="str">
        <f t="shared" si="84"/>
        <v xml:space="preserve"> </v>
      </c>
      <c r="AS87" s="9" t="str">
        <f t="shared" si="84"/>
        <v xml:space="preserve"> </v>
      </c>
      <c r="AT87" s="9" t="str">
        <f t="shared" si="84"/>
        <v xml:space="preserve"> </v>
      </c>
      <c r="AU87" s="9" t="str">
        <f t="shared" si="84"/>
        <v xml:space="preserve"> </v>
      </c>
      <c r="AV87" s="9" t="str">
        <f t="shared" si="84"/>
        <v xml:space="preserve"> </v>
      </c>
      <c r="AW87" s="9" t="str">
        <f t="shared" si="84"/>
        <v xml:space="preserve"> </v>
      </c>
      <c r="AX87" s="9" t="str">
        <f t="shared" si="84"/>
        <v xml:space="preserve"> </v>
      </c>
      <c r="AY87" s="9" t="str">
        <f t="shared" si="84"/>
        <v xml:space="preserve"> </v>
      </c>
      <c r="AZ87" s="9" t="str">
        <f t="shared" si="84"/>
        <v xml:space="preserve"> </v>
      </c>
      <c r="BA87" s="9" t="str">
        <f t="shared" si="84"/>
        <v xml:space="preserve"> </v>
      </c>
      <c r="BB87" s="9" t="str">
        <f t="shared" si="84"/>
        <v xml:space="preserve"> </v>
      </c>
      <c r="BC87" s="9" t="str">
        <f t="shared" si="84"/>
        <v xml:space="preserve"> </v>
      </c>
      <c r="BD87" s="9" t="str">
        <f t="shared" si="84"/>
        <v xml:space="preserve"> </v>
      </c>
      <c r="BE87" s="9" t="str">
        <f t="shared" si="84"/>
        <v xml:space="preserve"> </v>
      </c>
      <c r="BF87" s="9" t="str">
        <f t="shared" si="84"/>
        <v xml:space="preserve"> </v>
      </c>
      <c r="BG87" s="9" t="str">
        <f t="shared" si="84"/>
        <v xml:space="preserve"> </v>
      </c>
      <c r="BH87" s="9" t="str">
        <f t="shared" si="84"/>
        <v xml:space="preserve"> </v>
      </c>
      <c r="BI87" s="9" t="str">
        <f t="shared" si="84"/>
        <v xml:space="preserve"> </v>
      </c>
      <c r="BJ87" s="9" t="str">
        <f t="shared" si="84"/>
        <v xml:space="preserve"> </v>
      </c>
      <c r="BK87" s="9" t="str">
        <f t="shared" si="84"/>
        <v xml:space="preserve"> </v>
      </c>
      <c r="BL87" s="9" t="str">
        <f t="shared" si="84"/>
        <v xml:space="preserve"> </v>
      </c>
      <c r="BM87" s="9" t="str">
        <f t="shared" si="84"/>
        <v xml:space="preserve"> </v>
      </c>
      <c r="BN87" s="9" t="str">
        <f t="shared" si="84"/>
        <v xml:space="preserve"> </v>
      </c>
      <c r="BO87" s="9" t="str">
        <f t="shared" si="84"/>
        <v xml:space="preserve"> </v>
      </c>
      <c r="BP87" s="9" t="str">
        <f t="shared" si="84"/>
        <v xml:space="preserve"> </v>
      </c>
      <c r="BQ87" s="9" t="str">
        <f t="shared" si="84"/>
        <v xml:space="preserve"> </v>
      </c>
      <c r="BR87" s="9" t="str">
        <f t="shared" si="84"/>
        <v xml:space="preserve"> </v>
      </c>
      <c r="BS87" s="9" t="str">
        <f t="shared" si="84"/>
        <v xml:space="preserve"> </v>
      </c>
      <c r="BT87" s="9" t="str">
        <f t="shared" si="84"/>
        <v xml:space="preserve"> </v>
      </c>
      <c r="BU87" s="9" t="str">
        <f t="shared" si="84"/>
        <v xml:space="preserve"> </v>
      </c>
      <c r="BV87" s="9" t="str">
        <f t="shared" si="84"/>
        <v xml:space="preserve"> </v>
      </c>
      <c r="BW87" s="9" t="str">
        <f t="shared" si="84"/>
        <v xml:space="preserve"> </v>
      </c>
      <c r="BX87" s="9" t="str">
        <f t="shared" si="84"/>
        <v xml:space="preserve"> </v>
      </c>
      <c r="BY87" s="9" t="str">
        <f t="shared" si="84"/>
        <v xml:space="preserve"> </v>
      </c>
      <c r="BZ87" s="9" t="str">
        <f t="shared" si="84"/>
        <v xml:space="preserve"> </v>
      </c>
      <c r="CA87" s="9" t="str">
        <f t="shared" si="84"/>
        <v xml:space="preserve"> </v>
      </c>
      <c r="CB87" s="9" t="str">
        <f t="shared" si="84"/>
        <v xml:space="preserve"> </v>
      </c>
      <c r="CC87" s="9" t="str">
        <f t="shared" si="84"/>
        <v xml:space="preserve"> </v>
      </c>
      <c r="CD87" s="9" t="str">
        <f t="shared" si="84"/>
        <v xml:space="preserve"> </v>
      </c>
      <c r="CE87" s="9" t="str">
        <f t="shared" si="84"/>
        <v xml:space="preserve"> </v>
      </c>
      <c r="CF87" s="9" t="str">
        <f t="shared" si="84"/>
        <v xml:space="preserve"> </v>
      </c>
      <c r="CG87" s="9" t="str">
        <f t="shared" si="84"/>
        <v xml:space="preserve"> </v>
      </c>
      <c r="CH87" s="9" t="str">
        <f t="shared" si="84"/>
        <v xml:space="preserve"> </v>
      </c>
      <c r="CI87" s="9" t="str">
        <f t="shared" si="84"/>
        <v xml:space="preserve"> </v>
      </c>
      <c r="CJ87" s="9" t="str">
        <f t="shared" si="84"/>
        <v xml:space="preserve"> </v>
      </c>
      <c r="CK87" s="9" t="str">
        <f t="shared" si="84"/>
        <v xml:space="preserve"> </v>
      </c>
      <c r="CL87" s="9" t="str">
        <f t="shared" si="84"/>
        <v xml:space="preserve"> </v>
      </c>
      <c r="CM87" s="9" t="str">
        <f t="shared" si="84"/>
        <v xml:space="preserve"> </v>
      </c>
      <c r="CN87" s="9" t="str">
        <f t="shared" si="84"/>
        <v xml:space="preserve"> </v>
      </c>
      <c r="CO87" s="9" t="str">
        <f t="shared" si="84"/>
        <v xml:space="preserve"> </v>
      </c>
    </row>
    <row r="88" spans="1:93" ht="13" x14ac:dyDescent="0.15">
      <c r="A88" s="9" t="str">
        <f t="shared" ref="A88:CO88" si="85">CONCATENATE(CP88," ",GE88)</f>
        <v xml:space="preserve"> </v>
      </c>
      <c r="B88" s="9" t="str">
        <f t="shared" si="85"/>
        <v xml:space="preserve"> </v>
      </c>
      <c r="C88" s="9" t="str">
        <f t="shared" si="85"/>
        <v xml:space="preserve"> </v>
      </c>
      <c r="D88" s="9" t="str">
        <f t="shared" si="85"/>
        <v xml:space="preserve"> </v>
      </c>
      <c r="E88" s="9" t="str">
        <f t="shared" si="85"/>
        <v xml:space="preserve"> </v>
      </c>
      <c r="F88" s="9" t="str">
        <f t="shared" si="85"/>
        <v xml:space="preserve"> </v>
      </c>
      <c r="G88" s="9" t="str">
        <f t="shared" si="85"/>
        <v xml:space="preserve"> </v>
      </c>
      <c r="H88" s="9" t="str">
        <f t="shared" si="85"/>
        <v xml:space="preserve"> </v>
      </c>
      <c r="I88" s="9" t="str">
        <f t="shared" si="85"/>
        <v xml:space="preserve"> </v>
      </c>
      <c r="J88" s="9" t="str">
        <f t="shared" si="85"/>
        <v xml:space="preserve"> </v>
      </c>
      <c r="K88" s="9" t="str">
        <f t="shared" si="85"/>
        <v xml:space="preserve"> </v>
      </c>
      <c r="L88" s="9" t="str">
        <f t="shared" si="85"/>
        <v xml:space="preserve"> </v>
      </c>
      <c r="M88" s="9" t="str">
        <f t="shared" si="85"/>
        <v xml:space="preserve"> </v>
      </c>
      <c r="N88" s="9" t="str">
        <f t="shared" si="85"/>
        <v xml:space="preserve"> </v>
      </c>
      <c r="O88" s="9" t="str">
        <f t="shared" si="85"/>
        <v xml:space="preserve"> </v>
      </c>
      <c r="P88" s="9" t="str">
        <f t="shared" si="85"/>
        <v xml:space="preserve"> </v>
      </c>
      <c r="Q88" s="9" t="str">
        <f t="shared" si="85"/>
        <v xml:space="preserve"> </v>
      </c>
      <c r="R88" s="9" t="str">
        <f t="shared" si="85"/>
        <v xml:space="preserve"> </v>
      </c>
      <c r="S88" s="9" t="str">
        <f t="shared" si="85"/>
        <v xml:space="preserve"> </v>
      </c>
      <c r="T88" s="9" t="str">
        <f t="shared" si="85"/>
        <v xml:space="preserve"> </v>
      </c>
      <c r="U88" s="9" t="str">
        <f t="shared" si="85"/>
        <v xml:space="preserve"> </v>
      </c>
      <c r="V88" s="9" t="str">
        <f t="shared" si="85"/>
        <v xml:space="preserve"> </v>
      </c>
      <c r="W88" s="9" t="str">
        <f t="shared" si="85"/>
        <v xml:space="preserve"> </v>
      </c>
      <c r="X88" s="9" t="str">
        <f t="shared" si="85"/>
        <v xml:space="preserve"> </v>
      </c>
      <c r="Y88" s="9" t="str">
        <f t="shared" si="85"/>
        <v xml:space="preserve"> </v>
      </c>
      <c r="Z88" s="9" t="str">
        <f t="shared" si="85"/>
        <v xml:space="preserve"> </v>
      </c>
      <c r="AA88" s="9" t="str">
        <f t="shared" si="85"/>
        <v xml:space="preserve"> </v>
      </c>
      <c r="AB88" s="9" t="str">
        <f t="shared" si="85"/>
        <v xml:space="preserve"> </v>
      </c>
      <c r="AC88" s="9" t="str">
        <f t="shared" si="85"/>
        <v xml:space="preserve"> </v>
      </c>
      <c r="AD88" s="9" t="str">
        <f t="shared" si="85"/>
        <v xml:space="preserve"> </v>
      </c>
      <c r="AE88" s="9" t="str">
        <f t="shared" si="85"/>
        <v xml:space="preserve"> </v>
      </c>
      <c r="AF88" s="9" t="str">
        <f t="shared" si="85"/>
        <v xml:space="preserve"> </v>
      </c>
      <c r="AG88" s="9" t="str">
        <f t="shared" si="85"/>
        <v xml:space="preserve"> </v>
      </c>
      <c r="AH88" s="9" t="str">
        <f t="shared" si="85"/>
        <v xml:space="preserve"> </v>
      </c>
      <c r="AI88" s="9" t="str">
        <f t="shared" si="85"/>
        <v xml:space="preserve"> </v>
      </c>
      <c r="AJ88" s="9" t="str">
        <f t="shared" si="85"/>
        <v xml:space="preserve"> </v>
      </c>
      <c r="AK88" s="9" t="str">
        <f t="shared" si="85"/>
        <v xml:space="preserve"> </v>
      </c>
      <c r="AL88" s="9" t="str">
        <f t="shared" si="85"/>
        <v xml:space="preserve"> </v>
      </c>
      <c r="AM88" s="9" t="str">
        <f t="shared" si="85"/>
        <v xml:space="preserve"> </v>
      </c>
      <c r="AN88" s="9" t="str">
        <f t="shared" si="85"/>
        <v xml:space="preserve"> </v>
      </c>
      <c r="AO88" s="9" t="str">
        <f t="shared" si="85"/>
        <v xml:space="preserve"> </v>
      </c>
      <c r="AP88" s="9" t="str">
        <f t="shared" si="85"/>
        <v xml:space="preserve"> </v>
      </c>
      <c r="AQ88" s="9" t="str">
        <f t="shared" si="85"/>
        <v xml:space="preserve"> </v>
      </c>
      <c r="AR88" s="9" t="str">
        <f t="shared" si="85"/>
        <v xml:space="preserve"> </v>
      </c>
      <c r="AS88" s="9" t="str">
        <f t="shared" si="85"/>
        <v xml:space="preserve"> </v>
      </c>
      <c r="AT88" s="9" t="str">
        <f t="shared" si="85"/>
        <v xml:space="preserve"> </v>
      </c>
      <c r="AU88" s="9" t="str">
        <f t="shared" si="85"/>
        <v xml:space="preserve"> </v>
      </c>
      <c r="AV88" s="9" t="str">
        <f t="shared" si="85"/>
        <v xml:space="preserve"> </v>
      </c>
      <c r="AW88" s="9" t="str">
        <f t="shared" si="85"/>
        <v xml:space="preserve"> </v>
      </c>
      <c r="AX88" s="9" t="str">
        <f t="shared" si="85"/>
        <v xml:space="preserve"> </v>
      </c>
      <c r="AY88" s="9" t="str">
        <f t="shared" si="85"/>
        <v xml:space="preserve"> </v>
      </c>
      <c r="AZ88" s="9" t="str">
        <f t="shared" si="85"/>
        <v xml:space="preserve"> </v>
      </c>
      <c r="BA88" s="9" t="str">
        <f t="shared" si="85"/>
        <v xml:space="preserve"> </v>
      </c>
      <c r="BB88" s="9" t="str">
        <f t="shared" si="85"/>
        <v xml:space="preserve"> </v>
      </c>
      <c r="BC88" s="9" t="str">
        <f t="shared" si="85"/>
        <v xml:space="preserve"> </v>
      </c>
      <c r="BD88" s="9" t="str">
        <f t="shared" si="85"/>
        <v xml:space="preserve"> </v>
      </c>
      <c r="BE88" s="9" t="str">
        <f t="shared" si="85"/>
        <v xml:space="preserve"> </v>
      </c>
      <c r="BF88" s="9" t="str">
        <f t="shared" si="85"/>
        <v xml:space="preserve"> </v>
      </c>
      <c r="BG88" s="9" t="str">
        <f t="shared" si="85"/>
        <v xml:space="preserve"> </v>
      </c>
      <c r="BH88" s="9" t="str">
        <f t="shared" si="85"/>
        <v xml:space="preserve"> </v>
      </c>
      <c r="BI88" s="9" t="str">
        <f t="shared" si="85"/>
        <v xml:space="preserve"> </v>
      </c>
      <c r="BJ88" s="9" t="str">
        <f t="shared" si="85"/>
        <v xml:space="preserve"> </v>
      </c>
      <c r="BK88" s="9" t="str">
        <f t="shared" si="85"/>
        <v xml:space="preserve"> </v>
      </c>
      <c r="BL88" s="9" t="str">
        <f t="shared" si="85"/>
        <v xml:space="preserve"> </v>
      </c>
      <c r="BM88" s="9" t="str">
        <f t="shared" si="85"/>
        <v xml:space="preserve"> </v>
      </c>
      <c r="BN88" s="9" t="str">
        <f t="shared" si="85"/>
        <v xml:space="preserve"> </v>
      </c>
      <c r="BO88" s="9" t="str">
        <f t="shared" si="85"/>
        <v xml:space="preserve"> </v>
      </c>
      <c r="BP88" s="9" t="str">
        <f t="shared" si="85"/>
        <v xml:space="preserve"> </v>
      </c>
      <c r="BQ88" s="9" t="str">
        <f t="shared" si="85"/>
        <v xml:space="preserve"> </v>
      </c>
      <c r="BR88" s="9" t="str">
        <f t="shared" si="85"/>
        <v xml:space="preserve"> </v>
      </c>
      <c r="BS88" s="9" t="str">
        <f t="shared" si="85"/>
        <v xml:space="preserve"> </v>
      </c>
      <c r="BT88" s="9" t="str">
        <f t="shared" si="85"/>
        <v xml:space="preserve"> </v>
      </c>
      <c r="BU88" s="9" t="str">
        <f t="shared" si="85"/>
        <v xml:space="preserve"> </v>
      </c>
      <c r="BV88" s="9" t="str">
        <f t="shared" si="85"/>
        <v xml:space="preserve"> </v>
      </c>
      <c r="BW88" s="9" t="str">
        <f t="shared" si="85"/>
        <v xml:space="preserve"> </v>
      </c>
      <c r="BX88" s="9" t="str">
        <f t="shared" si="85"/>
        <v xml:space="preserve"> </v>
      </c>
      <c r="BY88" s="9" t="str">
        <f t="shared" si="85"/>
        <v xml:space="preserve"> </v>
      </c>
      <c r="BZ88" s="9" t="str">
        <f t="shared" si="85"/>
        <v xml:space="preserve"> </v>
      </c>
      <c r="CA88" s="9" t="str">
        <f t="shared" si="85"/>
        <v xml:space="preserve"> </v>
      </c>
      <c r="CB88" s="9" t="str">
        <f t="shared" si="85"/>
        <v xml:space="preserve"> </v>
      </c>
      <c r="CC88" s="9" t="str">
        <f t="shared" si="85"/>
        <v xml:space="preserve"> </v>
      </c>
      <c r="CD88" s="9" t="str">
        <f t="shared" si="85"/>
        <v xml:space="preserve"> </v>
      </c>
      <c r="CE88" s="9" t="str">
        <f t="shared" si="85"/>
        <v xml:space="preserve"> </v>
      </c>
      <c r="CF88" s="9" t="str">
        <f t="shared" si="85"/>
        <v xml:space="preserve"> </v>
      </c>
      <c r="CG88" s="9" t="str">
        <f t="shared" si="85"/>
        <v xml:space="preserve"> </v>
      </c>
      <c r="CH88" s="9" t="str">
        <f t="shared" si="85"/>
        <v xml:space="preserve"> </v>
      </c>
      <c r="CI88" s="9" t="str">
        <f t="shared" si="85"/>
        <v xml:space="preserve"> </v>
      </c>
      <c r="CJ88" s="9" t="str">
        <f t="shared" si="85"/>
        <v xml:space="preserve"> </v>
      </c>
      <c r="CK88" s="9" t="str">
        <f t="shared" si="85"/>
        <v xml:space="preserve"> </v>
      </c>
      <c r="CL88" s="9" t="str">
        <f t="shared" si="85"/>
        <v xml:space="preserve"> </v>
      </c>
      <c r="CM88" s="9" t="str">
        <f t="shared" si="85"/>
        <v xml:space="preserve"> </v>
      </c>
      <c r="CN88" s="9" t="str">
        <f t="shared" si="85"/>
        <v xml:space="preserve"> </v>
      </c>
      <c r="CO88" s="9" t="str">
        <f t="shared" si="85"/>
        <v xml:space="preserve"> </v>
      </c>
    </row>
    <row r="89" spans="1:93" ht="13" x14ac:dyDescent="0.15">
      <c r="A89" s="9" t="str">
        <f t="shared" ref="A89:CO89" si="86">CONCATENATE(CP89," ",GE89)</f>
        <v xml:space="preserve"> </v>
      </c>
      <c r="B89" s="9" t="str">
        <f t="shared" si="86"/>
        <v xml:space="preserve"> </v>
      </c>
      <c r="C89" s="9" t="str">
        <f t="shared" si="86"/>
        <v xml:space="preserve"> </v>
      </c>
      <c r="D89" s="9" t="str">
        <f t="shared" si="86"/>
        <v xml:space="preserve"> </v>
      </c>
      <c r="E89" s="9" t="str">
        <f t="shared" si="86"/>
        <v xml:space="preserve"> </v>
      </c>
      <c r="F89" s="9" t="str">
        <f t="shared" si="86"/>
        <v xml:space="preserve"> </v>
      </c>
      <c r="G89" s="9" t="str">
        <f t="shared" si="86"/>
        <v xml:space="preserve"> </v>
      </c>
      <c r="H89" s="9" t="str">
        <f t="shared" si="86"/>
        <v xml:space="preserve"> </v>
      </c>
      <c r="I89" s="9" t="str">
        <f t="shared" si="86"/>
        <v xml:space="preserve"> </v>
      </c>
      <c r="J89" s="9" t="str">
        <f t="shared" si="86"/>
        <v xml:space="preserve"> </v>
      </c>
      <c r="K89" s="9" t="str">
        <f t="shared" si="86"/>
        <v xml:space="preserve"> </v>
      </c>
      <c r="L89" s="9" t="str">
        <f t="shared" si="86"/>
        <v xml:space="preserve"> </v>
      </c>
      <c r="M89" s="9" t="str">
        <f t="shared" si="86"/>
        <v xml:space="preserve"> </v>
      </c>
      <c r="N89" s="9" t="str">
        <f t="shared" si="86"/>
        <v xml:space="preserve"> </v>
      </c>
      <c r="O89" s="9" t="str">
        <f t="shared" si="86"/>
        <v xml:space="preserve"> </v>
      </c>
      <c r="P89" s="9" t="str">
        <f t="shared" si="86"/>
        <v xml:space="preserve"> </v>
      </c>
      <c r="Q89" s="9" t="str">
        <f t="shared" si="86"/>
        <v xml:space="preserve"> </v>
      </c>
      <c r="R89" s="9" t="str">
        <f t="shared" si="86"/>
        <v xml:space="preserve"> </v>
      </c>
      <c r="S89" s="9" t="str">
        <f t="shared" si="86"/>
        <v xml:space="preserve"> </v>
      </c>
      <c r="T89" s="9" t="str">
        <f t="shared" si="86"/>
        <v xml:space="preserve"> </v>
      </c>
      <c r="U89" s="9" t="str">
        <f t="shared" si="86"/>
        <v xml:space="preserve"> </v>
      </c>
      <c r="V89" s="9" t="str">
        <f t="shared" si="86"/>
        <v xml:space="preserve"> </v>
      </c>
      <c r="W89" s="9" t="str">
        <f t="shared" si="86"/>
        <v xml:space="preserve"> </v>
      </c>
      <c r="X89" s="9" t="str">
        <f t="shared" si="86"/>
        <v xml:space="preserve"> </v>
      </c>
      <c r="Y89" s="9" t="str">
        <f t="shared" si="86"/>
        <v xml:space="preserve"> </v>
      </c>
      <c r="Z89" s="9" t="str">
        <f t="shared" si="86"/>
        <v xml:space="preserve"> </v>
      </c>
      <c r="AA89" s="9" t="str">
        <f t="shared" si="86"/>
        <v xml:space="preserve"> </v>
      </c>
      <c r="AB89" s="9" t="str">
        <f t="shared" si="86"/>
        <v xml:space="preserve"> </v>
      </c>
      <c r="AC89" s="9" t="str">
        <f t="shared" si="86"/>
        <v xml:space="preserve"> </v>
      </c>
      <c r="AD89" s="9" t="str">
        <f t="shared" si="86"/>
        <v xml:space="preserve"> </v>
      </c>
      <c r="AE89" s="9" t="str">
        <f t="shared" si="86"/>
        <v xml:space="preserve"> </v>
      </c>
      <c r="AF89" s="9" t="str">
        <f t="shared" si="86"/>
        <v xml:space="preserve"> </v>
      </c>
      <c r="AG89" s="9" t="str">
        <f t="shared" si="86"/>
        <v xml:space="preserve"> </v>
      </c>
      <c r="AH89" s="9" t="str">
        <f t="shared" si="86"/>
        <v xml:space="preserve"> </v>
      </c>
      <c r="AI89" s="9" t="str">
        <f t="shared" si="86"/>
        <v xml:space="preserve"> </v>
      </c>
      <c r="AJ89" s="9" t="str">
        <f t="shared" si="86"/>
        <v xml:space="preserve"> </v>
      </c>
      <c r="AK89" s="9" t="str">
        <f t="shared" si="86"/>
        <v xml:space="preserve"> </v>
      </c>
      <c r="AL89" s="9" t="str">
        <f t="shared" si="86"/>
        <v xml:space="preserve"> </v>
      </c>
      <c r="AM89" s="9" t="str">
        <f t="shared" si="86"/>
        <v xml:space="preserve"> </v>
      </c>
      <c r="AN89" s="9" t="str">
        <f t="shared" si="86"/>
        <v xml:space="preserve"> </v>
      </c>
      <c r="AO89" s="9" t="str">
        <f t="shared" si="86"/>
        <v xml:space="preserve"> </v>
      </c>
      <c r="AP89" s="9" t="str">
        <f t="shared" si="86"/>
        <v xml:space="preserve"> </v>
      </c>
      <c r="AQ89" s="9" t="str">
        <f t="shared" si="86"/>
        <v xml:space="preserve"> </v>
      </c>
      <c r="AR89" s="9" t="str">
        <f t="shared" si="86"/>
        <v xml:space="preserve"> </v>
      </c>
      <c r="AS89" s="9" t="str">
        <f t="shared" si="86"/>
        <v xml:space="preserve"> </v>
      </c>
      <c r="AT89" s="9" t="str">
        <f t="shared" si="86"/>
        <v xml:space="preserve"> </v>
      </c>
      <c r="AU89" s="9" t="str">
        <f t="shared" si="86"/>
        <v xml:space="preserve"> </v>
      </c>
      <c r="AV89" s="9" t="str">
        <f t="shared" si="86"/>
        <v xml:space="preserve"> </v>
      </c>
      <c r="AW89" s="9" t="str">
        <f t="shared" si="86"/>
        <v xml:space="preserve"> </v>
      </c>
      <c r="AX89" s="9" t="str">
        <f t="shared" si="86"/>
        <v xml:space="preserve"> </v>
      </c>
      <c r="AY89" s="9" t="str">
        <f t="shared" si="86"/>
        <v xml:space="preserve"> </v>
      </c>
      <c r="AZ89" s="9" t="str">
        <f t="shared" si="86"/>
        <v xml:space="preserve"> </v>
      </c>
      <c r="BA89" s="9" t="str">
        <f t="shared" si="86"/>
        <v xml:space="preserve"> </v>
      </c>
      <c r="BB89" s="9" t="str">
        <f t="shared" si="86"/>
        <v xml:space="preserve"> </v>
      </c>
      <c r="BC89" s="9" t="str">
        <f t="shared" si="86"/>
        <v xml:space="preserve"> </v>
      </c>
      <c r="BD89" s="9" t="str">
        <f t="shared" si="86"/>
        <v xml:space="preserve"> </v>
      </c>
      <c r="BE89" s="9" t="str">
        <f t="shared" si="86"/>
        <v xml:space="preserve"> </v>
      </c>
      <c r="BF89" s="9" t="str">
        <f t="shared" si="86"/>
        <v xml:space="preserve"> </v>
      </c>
      <c r="BG89" s="9" t="str">
        <f t="shared" si="86"/>
        <v xml:space="preserve"> </v>
      </c>
      <c r="BH89" s="9" t="str">
        <f t="shared" si="86"/>
        <v xml:space="preserve"> </v>
      </c>
      <c r="BI89" s="9" t="str">
        <f t="shared" si="86"/>
        <v xml:space="preserve"> </v>
      </c>
      <c r="BJ89" s="9" t="str">
        <f t="shared" si="86"/>
        <v xml:space="preserve"> </v>
      </c>
      <c r="BK89" s="9" t="str">
        <f t="shared" si="86"/>
        <v xml:space="preserve"> </v>
      </c>
      <c r="BL89" s="9" t="str">
        <f t="shared" si="86"/>
        <v xml:space="preserve"> </v>
      </c>
      <c r="BM89" s="9" t="str">
        <f t="shared" si="86"/>
        <v xml:space="preserve"> </v>
      </c>
      <c r="BN89" s="9" t="str">
        <f t="shared" si="86"/>
        <v xml:space="preserve"> </v>
      </c>
      <c r="BO89" s="9" t="str">
        <f t="shared" si="86"/>
        <v xml:space="preserve"> </v>
      </c>
      <c r="BP89" s="9" t="str">
        <f t="shared" si="86"/>
        <v xml:space="preserve"> </v>
      </c>
      <c r="BQ89" s="9" t="str">
        <f t="shared" si="86"/>
        <v xml:space="preserve"> </v>
      </c>
      <c r="BR89" s="9" t="str">
        <f t="shared" si="86"/>
        <v xml:space="preserve"> </v>
      </c>
      <c r="BS89" s="9" t="str">
        <f t="shared" si="86"/>
        <v xml:space="preserve"> </v>
      </c>
      <c r="BT89" s="9" t="str">
        <f t="shared" si="86"/>
        <v xml:space="preserve"> </v>
      </c>
      <c r="BU89" s="9" t="str">
        <f t="shared" si="86"/>
        <v xml:space="preserve"> </v>
      </c>
      <c r="BV89" s="9" t="str">
        <f t="shared" si="86"/>
        <v xml:space="preserve"> </v>
      </c>
      <c r="BW89" s="9" t="str">
        <f t="shared" si="86"/>
        <v xml:space="preserve"> </v>
      </c>
      <c r="BX89" s="9" t="str">
        <f t="shared" si="86"/>
        <v xml:space="preserve"> </v>
      </c>
      <c r="BY89" s="9" t="str">
        <f t="shared" si="86"/>
        <v xml:space="preserve"> </v>
      </c>
      <c r="BZ89" s="9" t="str">
        <f t="shared" si="86"/>
        <v xml:space="preserve"> </v>
      </c>
      <c r="CA89" s="9" t="str">
        <f t="shared" si="86"/>
        <v xml:space="preserve"> </v>
      </c>
      <c r="CB89" s="9" t="str">
        <f t="shared" si="86"/>
        <v xml:space="preserve"> </v>
      </c>
      <c r="CC89" s="9" t="str">
        <f t="shared" si="86"/>
        <v xml:space="preserve"> </v>
      </c>
      <c r="CD89" s="9" t="str">
        <f t="shared" si="86"/>
        <v xml:space="preserve"> </v>
      </c>
      <c r="CE89" s="9" t="str">
        <f t="shared" si="86"/>
        <v xml:space="preserve"> </v>
      </c>
      <c r="CF89" s="9" t="str">
        <f t="shared" si="86"/>
        <v xml:space="preserve"> </v>
      </c>
      <c r="CG89" s="9" t="str">
        <f t="shared" si="86"/>
        <v xml:space="preserve"> </v>
      </c>
      <c r="CH89" s="9" t="str">
        <f t="shared" si="86"/>
        <v xml:space="preserve"> </v>
      </c>
      <c r="CI89" s="9" t="str">
        <f t="shared" si="86"/>
        <v xml:space="preserve"> </v>
      </c>
      <c r="CJ89" s="9" t="str">
        <f t="shared" si="86"/>
        <v xml:space="preserve"> </v>
      </c>
      <c r="CK89" s="9" t="str">
        <f t="shared" si="86"/>
        <v xml:space="preserve"> </v>
      </c>
      <c r="CL89" s="9" t="str">
        <f t="shared" si="86"/>
        <v xml:space="preserve"> </v>
      </c>
      <c r="CM89" s="9" t="str">
        <f t="shared" si="86"/>
        <v xml:space="preserve"> </v>
      </c>
      <c r="CN89" s="9" t="str">
        <f t="shared" si="86"/>
        <v xml:space="preserve"> </v>
      </c>
      <c r="CO89" s="9" t="str">
        <f t="shared" si="86"/>
        <v xml:space="preserve"> </v>
      </c>
    </row>
    <row r="90" spans="1:93" ht="13" x14ac:dyDescent="0.15">
      <c r="A90" s="9" t="str">
        <f t="shared" ref="A90:CO90" si="87">CONCATENATE(CP90," ",GE90)</f>
        <v xml:space="preserve"> </v>
      </c>
      <c r="B90" s="9" t="str">
        <f t="shared" si="87"/>
        <v xml:space="preserve"> </v>
      </c>
      <c r="C90" s="9" t="str">
        <f t="shared" si="87"/>
        <v xml:space="preserve"> </v>
      </c>
      <c r="D90" s="9" t="str">
        <f t="shared" si="87"/>
        <v xml:space="preserve"> </v>
      </c>
      <c r="E90" s="9" t="str">
        <f t="shared" si="87"/>
        <v xml:space="preserve"> </v>
      </c>
      <c r="F90" s="9" t="str">
        <f t="shared" si="87"/>
        <v xml:space="preserve"> </v>
      </c>
      <c r="G90" s="9" t="str">
        <f t="shared" si="87"/>
        <v xml:space="preserve"> </v>
      </c>
      <c r="H90" s="9" t="str">
        <f t="shared" si="87"/>
        <v xml:space="preserve"> </v>
      </c>
      <c r="I90" s="9" t="str">
        <f t="shared" si="87"/>
        <v xml:space="preserve"> </v>
      </c>
      <c r="J90" s="9" t="str">
        <f t="shared" si="87"/>
        <v xml:space="preserve"> </v>
      </c>
      <c r="K90" s="9" t="str">
        <f t="shared" si="87"/>
        <v xml:space="preserve"> </v>
      </c>
      <c r="L90" s="9" t="str">
        <f t="shared" si="87"/>
        <v xml:space="preserve"> </v>
      </c>
      <c r="M90" s="9" t="str">
        <f t="shared" si="87"/>
        <v xml:space="preserve"> </v>
      </c>
      <c r="N90" s="9" t="str">
        <f t="shared" si="87"/>
        <v xml:space="preserve"> </v>
      </c>
      <c r="O90" s="9" t="str">
        <f t="shared" si="87"/>
        <v xml:space="preserve"> </v>
      </c>
      <c r="P90" s="9" t="str">
        <f t="shared" si="87"/>
        <v xml:space="preserve"> </v>
      </c>
      <c r="Q90" s="9" t="str">
        <f t="shared" si="87"/>
        <v xml:space="preserve"> </v>
      </c>
      <c r="R90" s="9" t="str">
        <f t="shared" si="87"/>
        <v xml:space="preserve"> </v>
      </c>
      <c r="S90" s="9" t="str">
        <f t="shared" si="87"/>
        <v xml:space="preserve"> </v>
      </c>
      <c r="T90" s="9" t="str">
        <f t="shared" si="87"/>
        <v xml:space="preserve"> </v>
      </c>
      <c r="U90" s="9" t="str">
        <f t="shared" si="87"/>
        <v xml:space="preserve"> </v>
      </c>
      <c r="V90" s="9" t="str">
        <f t="shared" si="87"/>
        <v xml:space="preserve"> </v>
      </c>
      <c r="W90" s="9" t="str">
        <f t="shared" si="87"/>
        <v xml:space="preserve"> </v>
      </c>
      <c r="X90" s="9" t="str">
        <f t="shared" si="87"/>
        <v xml:space="preserve"> </v>
      </c>
      <c r="Y90" s="9" t="str">
        <f t="shared" si="87"/>
        <v xml:space="preserve"> </v>
      </c>
      <c r="Z90" s="9" t="str">
        <f t="shared" si="87"/>
        <v xml:space="preserve"> </v>
      </c>
      <c r="AA90" s="9" t="str">
        <f t="shared" si="87"/>
        <v xml:space="preserve"> </v>
      </c>
      <c r="AB90" s="9" t="str">
        <f t="shared" si="87"/>
        <v xml:space="preserve"> </v>
      </c>
      <c r="AC90" s="9" t="str">
        <f t="shared" si="87"/>
        <v xml:space="preserve"> </v>
      </c>
      <c r="AD90" s="9" t="str">
        <f t="shared" si="87"/>
        <v xml:space="preserve"> </v>
      </c>
      <c r="AE90" s="9" t="str">
        <f t="shared" si="87"/>
        <v xml:space="preserve"> </v>
      </c>
      <c r="AF90" s="9" t="str">
        <f t="shared" si="87"/>
        <v xml:space="preserve"> </v>
      </c>
      <c r="AG90" s="9" t="str">
        <f t="shared" si="87"/>
        <v xml:space="preserve"> </v>
      </c>
      <c r="AH90" s="9" t="str">
        <f t="shared" si="87"/>
        <v xml:space="preserve"> </v>
      </c>
      <c r="AI90" s="9" t="str">
        <f t="shared" si="87"/>
        <v xml:space="preserve"> </v>
      </c>
      <c r="AJ90" s="9" t="str">
        <f t="shared" si="87"/>
        <v xml:space="preserve"> </v>
      </c>
      <c r="AK90" s="9" t="str">
        <f t="shared" si="87"/>
        <v xml:space="preserve"> </v>
      </c>
      <c r="AL90" s="9" t="str">
        <f t="shared" si="87"/>
        <v xml:space="preserve"> </v>
      </c>
      <c r="AM90" s="9" t="str">
        <f t="shared" si="87"/>
        <v xml:space="preserve"> </v>
      </c>
      <c r="AN90" s="9" t="str">
        <f t="shared" si="87"/>
        <v xml:space="preserve"> </v>
      </c>
      <c r="AO90" s="9" t="str">
        <f t="shared" si="87"/>
        <v xml:space="preserve"> </v>
      </c>
      <c r="AP90" s="9" t="str">
        <f t="shared" si="87"/>
        <v xml:space="preserve"> </v>
      </c>
      <c r="AQ90" s="9" t="str">
        <f t="shared" si="87"/>
        <v xml:space="preserve"> </v>
      </c>
      <c r="AR90" s="9" t="str">
        <f t="shared" si="87"/>
        <v xml:space="preserve"> </v>
      </c>
      <c r="AS90" s="9" t="str">
        <f t="shared" si="87"/>
        <v xml:space="preserve"> </v>
      </c>
      <c r="AT90" s="9" t="str">
        <f t="shared" si="87"/>
        <v xml:space="preserve"> </v>
      </c>
      <c r="AU90" s="9" t="str">
        <f t="shared" si="87"/>
        <v xml:space="preserve"> </v>
      </c>
      <c r="AV90" s="9" t="str">
        <f t="shared" si="87"/>
        <v xml:space="preserve"> </v>
      </c>
      <c r="AW90" s="9" t="str">
        <f t="shared" si="87"/>
        <v xml:space="preserve"> </v>
      </c>
      <c r="AX90" s="9" t="str">
        <f t="shared" si="87"/>
        <v xml:space="preserve"> </v>
      </c>
      <c r="AY90" s="9" t="str">
        <f t="shared" si="87"/>
        <v xml:space="preserve"> </v>
      </c>
      <c r="AZ90" s="9" t="str">
        <f t="shared" si="87"/>
        <v xml:space="preserve"> </v>
      </c>
      <c r="BA90" s="9" t="str">
        <f t="shared" si="87"/>
        <v xml:space="preserve"> </v>
      </c>
      <c r="BB90" s="9" t="str">
        <f t="shared" si="87"/>
        <v xml:space="preserve"> </v>
      </c>
      <c r="BC90" s="9" t="str">
        <f t="shared" si="87"/>
        <v xml:space="preserve"> </v>
      </c>
      <c r="BD90" s="9" t="str">
        <f t="shared" si="87"/>
        <v xml:space="preserve"> </v>
      </c>
      <c r="BE90" s="9" t="str">
        <f t="shared" si="87"/>
        <v xml:space="preserve"> </v>
      </c>
      <c r="BF90" s="9" t="str">
        <f t="shared" si="87"/>
        <v xml:space="preserve"> </v>
      </c>
      <c r="BG90" s="9" t="str">
        <f t="shared" si="87"/>
        <v xml:space="preserve"> </v>
      </c>
      <c r="BH90" s="9" t="str">
        <f t="shared" si="87"/>
        <v xml:space="preserve"> </v>
      </c>
      <c r="BI90" s="9" t="str">
        <f t="shared" si="87"/>
        <v xml:space="preserve"> </v>
      </c>
      <c r="BJ90" s="9" t="str">
        <f t="shared" si="87"/>
        <v xml:space="preserve"> </v>
      </c>
      <c r="BK90" s="9" t="str">
        <f t="shared" si="87"/>
        <v xml:space="preserve"> </v>
      </c>
      <c r="BL90" s="9" t="str">
        <f t="shared" si="87"/>
        <v xml:space="preserve"> </v>
      </c>
      <c r="BM90" s="9" t="str">
        <f t="shared" si="87"/>
        <v xml:space="preserve"> </v>
      </c>
      <c r="BN90" s="9" t="str">
        <f t="shared" si="87"/>
        <v xml:space="preserve"> </v>
      </c>
      <c r="BO90" s="9" t="str">
        <f t="shared" si="87"/>
        <v xml:space="preserve"> </v>
      </c>
      <c r="BP90" s="9" t="str">
        <f t="shared" si="87"/>
        <v xml:space="preserve"> </v>
      </c>
      <c r="BQ90" s="9" t="str">
        <f t="shared" si="87"/>
        <v xml:space="preserve"> </v>
      </c>
      <c r="BR90" s="9" t="str">
        <f t="shared" si="87"/>
        <v xml:space="preserve"> </v>
      </c>
      <c r="BS90" s="9" t="str">
        <f t="shared" si="87"/>
        <v xml:space="preserve"> </v>
      </c>
      <c r="BT90" s="9" t="str">
        <f t="shared" si="87"/>
        <v xml:space="preserve"> </v>
      </c>
      <c r="BU90" s="9" t="str">
        <f t="shared" si="87"/>
        <v xml:space="preserve"> </v>
      </c>
      <c r="BV90" s="9" t="str">
        <f t="shared" si="87"/>
        <v xml:space="preserve"> </v>
      </c>
      <c r="BW90" s="9" t="str">
        <f t="shared" si="87"/>
        <v xml:space="preserve"> </v>
      </c>
      <c r="BX90" s="9" t="str">
        <f t="shared" si="87"/>
        <v xml:space="preserve"> </v>
      </c>
      <c r="BY90" s="9" t="str">
        <f t="shared" si="87"/>
        <v xml:space="preserve"> </v>
      </c>
      <c r="BZ90" s="9" t="str">
        <f t="shared" si="87"/>
        <v xml:space="preserve"> </v>
      </c>
      <c r="CA90" s="9" t="str">
        <f t="shared" si="87"/>
        <v xml:space="preserve"> </v>
      </c>
      <c r="CB90" s="9" t="str">
        <f t="shared" si="87"/>
        <v xml:space="preserve"> </v>
      </c>
      <c r="CC90" s="9" t="str">
        <f t="shared" si="87"/>
        <v xml:space="preserve"> </v>
      </c>
      <c r="CD90" s="9" t="str">
        <f t="shared" si="87"/>
        <v xml:space="preserve"> </v>
      </c>
      <c r="CE90" s="9" t="str">
        <f t="shared" si="87"/>
        <v xml:space="preserve"> </v>
      </c>
      <c r="CF90" s="9" t="str">
        <f t="shared" si="87"/>
        <v xml:space="preserve"> </v>
      </c>
      <c r="CG90" s="9" t="str">
        <f t="shared" si="87"/>
        <v xml:space="preserve"> </v>
      </c>
      <c r="CH90" s="9" t="str">
        <f t="shared" si="87"/>
        <v xml:space="preserve"> </v>
      </c>
      <c r="CI90" s="9" t="str">
        <f t="shared" si="87"/>
        <v xml:space="preserve"> </v>
      </c>
      <c r="CJ90" s="9" t="str">
        <f t="shared" si="87"/>
        <v xml:space="preserve"> </v>
      </c>
      <c r="CK90" s="9" t="str">
        <f t="shared" si="87"/>
        <v xml:space="preserve"> </v>
      </c>
      <c r="CL90" s="9" t="str">
        <f t="shared" si="87"/>
        <v xml:space="preserve"> </v>
      </c>
      <c r="CM90" s="9" t="str">
        <f t="shared" si="87"/>
        <v xml:space="preserve"> </v>
      </c>
      <c r="CN90" s="9" t="str">
        <f t="shared" si="87"/>
        <v xml:space="preserve"> </v>
      </c>
      <c r="CO90" s="9" t="str">
        <f t="shared" si="87"/>
        <v xml:space="preserve"> </v>
      </c>
    </row>
    <row r="91" spans="1:93" ht="13" x14ac:dyDescent="0.15">
      <c r="A91" s="9" t="str">
        <f t="shared" ref="A91:CO91" si="88">CONCATENATE(CP91," ",GE91)</f>
        <v xml:space="preserve"> </v>
      </c>
      <c r="B91" s="9" t="str">
        <f t="shared" si="88"/>
        <v xml:space="preserve"> </v>
      </c>
      <c r="C91" s="9" t="str">
        <f t="shared" si="88"/>
        <v xml:space="preserve"> </v>
      </c>
      <c r="D91" s="9" t="str">
        <f t="shared" si="88"/>
        <v xml:space="preserve"> </v>
      </c>
      <c r="E91" s="9" t="str">
        <f t="shared" si="88"/>
        <v xml:space="preserve"> </v>
      </c>
      <c r="F91" s="9" t="str">
        <f t="shared" si="88"/>
        <v xml:space="preserve"> </v>
      </c>
      <c r="G91" s="9" t="str">
        <f t="shared" si="88"/>
        <v xml:space="preserve"> </v>
      </c>
      <c r="H91" s="9" t="str">
        <f t="shared" si="88"/>
        <v xml:space="preserve"> </v>
      </c>
      <c r="I91" s="9" t="str">
        <f t="shared" si="88"/>
        <v xml:space="preserve"> </v>
      </c>
      <c r="J91" s="9" t="str">
        <f t="shared" si="88"/>
        <v xml:space="preserve"> </v>
      </c>
      <c r="K91" s="9" t="str">
        <f t="shared" si="88"/>
        <v xml:space="preserve"> </v>
      </c>
      <c r="L91" s="9" t="str">
        <f t="shared" si="88"/>
        <v xml:space="preserve"> </v>
      </c>
      <c r="M91" s="9" t="str">
        <f t="shared" si="88"/>
        <v xml:space="preserve"> </v>
      </c>
      <c r="N91" s="9" t="str">
        <f t="shared" si="88"/>
        <v xml:space="preserve"> </v>
      </c>
      <c r="O91" s="9" t="str">
        <f t="shared" si="88"/>
        <v xml:space="preserve"> </v>
      </c>
      <c r="P91" s="9" t="str">
        <f t="shared" si="88"/>
        <v xml:space="preserve"> </v>
      </c>
      <c r="Q91" s="9" t="str">
        <f t="shared" si="88"/>
        <v xml:space="preserve"> </v>
      </c>
      <c r="R91" s="9" t="str">
        <f t="shared" si="88"/>
        <v xml:space="preserve"> </v>
      </c>
      <c r="S91" s="9" t="str">
        <f t="shared" si="88"/>
        <v xml:space="preserve"> </v>
      </c>
      <c r="T91" s="9" t="str">
        <f t="shared" si="88"/>
        <v xml:space="preserve"> </v>
      </c>
      <c r="U91" s="9" t="str">
        <f t="shared" si="88"/>
        <v xml:space="preserve"> </v>
      </c>
      <c r="V91" s="9" t="str">
        <f t="shared" si="88"/>
        <v xml:space="preserve"> </v>
      </c>
      <c r="W91" s="9" t="str">
        <f t="shared" si="88"/>
        <v xml:space="preserve"> </v>
      </c>
      <c r="X91" s="9" t="str">
        <f t="shared" si="88"/>
        <v xml:space="preserve"> </v>
      </c>
      <c r="Y91" s="9" t="str">
        <f t="shared" si="88"/>
        <v xml:space="preserve"> </v>
      </c>
      <c r="Z91" s="9" t="str">
        <f t="shared" si="88"/>
        <v xml:space="preserve"> </v>
      </c>
      <c r="AA91" s="9" t="str">
        <f t="shared" si="88"/>
        <v xml:space="preserve"> </v>
      </c>
      <c r="AB91" s="9" t="str">
        <f t="shared" si="88"/>
        <v xml:space="preserve"> </v>
      </c>
      <c r="AC91" s="9" t="str">
        <f t="shared" si="88"/>
        <v xml:space="preserve"> </v>
      </c>
      <c r="AD91" s="9" t="str">
        <f t="shared" si="88"/>
        <v xml:space="preserve"> </v>
      </c>
      <c r="AE91" s="9" t="str">
        <f t="shared" si="88"/>
        <v xml:space="preserve"> </v>
      </c>
      <c r="AF91" s="9" t="str">
        <f t="shared" si="88"/>
        <v xml:space="preserve"> </v>
      </c>
      <c r="AG91" s="9" t="str">
        <f t="shared" si="88"/>
        <v xml:space="preserve"> </v>
      </c>
      <c r="AH91" s="9" t="str">
        <f t="shared" si="88"/>
        <v xml:space="preserve"> </v>
      </c>
      <c r="AI91" s="9" t="str">
        <f t="shared" si="88"/>
        <v xml:space="preserve"> </v>
      </c>
      <c r="AJ91" s="9" t="str">
        <f t="shared" si="88"/>
        <v xml:space="preserve"> </v>
      </c>
      <c r="AK91" s="9" t="str">
        <f t="shared" si="88"/>
        <v xml:space="preserve"> </v>
      </c>
      <c r="AL91" s="9" t="str">
        <f t="shared" si="88"/>
        <v xml:space="preserve"> </v>
      </c>
      <c r="AM91" s="9" t="str">
        <f t="shared" si="88"/>
        <v xml:space="preserve"> </v>
      </c>
      <c r="AN91" s="9" t="str">
        <f t="shared" si="88"/>
        <v xml:space="preserve"> </v>
      </c>
      <c r="AO91" s="9" t="str">
        <f t="shared" si="88"/>
        <v xml:space="preserve"> </v>
      </c>
      <c r="AP91" s="9" t="str">
        <f t="shared" si="88"/>
        <v xml:space="preserve"> </v>
      </c>
      <c r="AQ91" s="9" t="str">
        <f t="shared" si="88"/>
        <v xml:space="preserve"> </v>
      </c>
      <c r="AR91" s="9" t="str">
        <f t="shared" si="88"/>
        <v xml:space="preserve"> </v>
      </c>
      <c r="AS91" s="9" t="str">
        <f t="shared" si="88"/>
        <v xml:space="preserve"> </v>
      </c>
      <c r="AT91" s="9" t="str">
        <f t="shared" si="88"/>
        <v xml:space="preserve"> </v>
      </c>
      <c r="AU91" s="9" t="str">
        <f t="shared" si="88"/>
        <v xml:space="preserve"> </v>
      </c>
      <c r="AV91" s="9" t="str">
        <f t="shared" si="88"/>
        <v xml:space="preserve"> </v>
      </c>
      <c r="AW91" s="9" t="str">
        <f t="shared" si="88"/>
        <v xml:space="preserve"> </v>
      </c>
      <c r="AX91" s="9" t="str">
        <f t="shared" si="88"/>
        <v xml:space="preserve"> </v>
      </c>
      <c r="AY91" s="9" t="str">
        <f t="shared" si="88"/>
        <v xml:space="preserve"> </v>
      </c>
      <c r="AZ91" s="9" t="str">
        <f t="shared" si="88"/>
        <v xml:space="preserve"> </v>
      </c>
      <c r="BA91" s="9" t="str">
        <f t="shared" si="88"/>
        <v xml:space="preserve"> </v>
      </c>
      <c r="BB91" s="9" t="str">
        <f t="shared" si="88"/>
        <v xml:space="preserve"> </v>
      </c>
      <c r="BC91" s="9" t="str">
        <f t="shared" si="88"/>
        <v xml:space="preserve"> </v>
      </c>
      <c r="BD91" s="9" t="str">
        <f t="shared" si="88"/>
        <v xml:space="preserve"> </v>
      </c>
      <c r="BE91" s="9" t="str">
        <f t="shared" si="88"/>
        <v xml:space="preserve"> </v>
      </c>
      <c r="BF91" s="9" t="str">
        <f t="shared" si="88"/>
        <v xml:space="preserve"> </v>
      </c>
      <c r="BG91" s="9" t="str">
        <f t="shared" si="88"/>
        <v xml:space="preserve"> </v>
      </c>
      <c r="BH91" s="9" t="str">
        <f t="shared" si="88"/>
        <v xml:space="preserve"> </v>
      </c>
      <c r="BI91" s="9" t="str">
        <f t="shared" si="88"/>
        <v xml:space="preserve"> </v>
      </c>
      <c r="BJ91" s="9" t="str">
        <f t="shared" si="88"/>
        <v xml:space="preserve"> </v>
      </c>
      <c r="BK91" s="9" t="str">
        <f t="shared" si="88"/>
        <v xml:space="preserve"> </v>
      </c>
      <c r="BL91" s="9" t="str">
        <f t="shared" si="88"/>
        <v xml:space="preserve"> </v>
      </c>
      <c r="BM91" s="9" t="str">
        <f t="shared" si="88"/>
        <v xml:space="preserve"> </v>
      </c>
      <c r="BN91" s="9" t="str">
        <f t="shared" si="88"/>
        <v xml:space="preserve"> </v>
      </c>
      <c r="BO91" s="9" t="str">
        <f t="shared" si="88"/>
        <v xml:space="preserve"> </v>
      </c>
      <c r="BP91" s="9" t="str">
        <f t="shared" si="88"/>
        <v xml:space="preserve"> </v>
      </c>
      <c r="BQ91" s="9" t="str">
        <f t="shared" si="88"/>
        <v xml:space="preserve"> </v>
      </c>
      <c r="BR91" s="9" t="str">
        <f t="shared" si="88"/>
        <v xml:space="preserve"> </v>
      </c>
      <c r="BS91" s="9" t="str">
        <f t="shared" si="88"/>
        <v xml:space="preserve"> </v>
      </c>
      <c r="BT91" s="9" t="str">
        <f t="shared" si="88"/>
        <v xml:space="preserve"> </v>
      </c>
      <c r="BU91" s="9" t="str">
        <f t="shared" si="88"/>
        <v xml:space="preserve"> </v>
      </c>
      <c r="BV91" s="9" t="str">
        <f t="shared" si="88"/>
        <v xml:space="preserve"> </v>
      </c>
      <c r="BW91" s="9" t="str">
        <f t="shared" si="88"/>
        <v xml:space="preserve"> </v>
      </c>
      <c r="BX91" s="9" t="str">
        <f t="shared" si="88"/>
        <v xml:space="preserve"> </v>
      </c>
      <c r="BY91" s="9" t="str">
        <f t="shared" si="88"/>
        <v xml:space="preserve"> </v>
      </c>
      <c r="BZ91" s="9" t="str">
        <f t="shared" si="88"/>
        <v xml:space="preserve"> </v>
      </c>
      <c r="CA91" s="9" t="str">
        <f t="shared" si="88"/>
        <v xml:space="preserve"> </v>
      </c>
      <c r="CB91" s="9" t="str">
        <f t="shared" si="88"/>
        <v xml:space="preserve"> </v>
      </c>
      <c r="CC91" s="9" t="str">
        <f t="shared" si="88"/>
        <v xml:space="preserve"> </v>
      </c>
      <c r="CD91" s="9" t="str">
        <f t="shared" si="88"/>
        <v xml:space="preserve"> </v>
      </c>
      <c r="CE91" s="9" t="str">
        <f t="shared" si="88"/>
        <v xml:space="preserve"> </v>
      </c>
      <c r="CF91" s="9" t="str">
        <f t="shared" si="88"/>
        <v xml:space="preserve"> </v>
      </c>
      <c r="CG91" s="9" t="str">
        <f t="shared" si="88"/>
        <v xml:space="preserve"> </v>
      </c>
      <c r="CH91" s="9" t="str">
        <f t="shared" si="88"/>
        <v xml:space="preserve"> </v>
      </c>
      <c r="CI91" s="9" t="str">
        <f t="shared" si="88"/>
        <v xml:space="preserve"> </v>
      </c>
      <c r="CJ91" s="9" t="str">
        <f t="shared" si="88"/>
        <v xml:space="preserve"> </v>
      </c>
      <c r="CK91" s="9" t="str">
        <f t="shared" si="88"/>
        <v xml:space="preserve"> </v>
      </c>
      <c r="CL91" s="9" t="str">
        <f t="shared" si="88"/>
        <v xml:space="preserve"> </v>
      </c>
      <c r="CM91" s="9" t="str">
        <f t="shared" si="88"/>
        <v xml:space="preserve"> </v>
      </c>
      <c r="CN91" s="9" t="str">
        <f t="shared" si="88"/>
        <v xml:space="preserve"> </v>
      </c>
      <c r="CO91" s="9" t="str">
        <f t="shared" si="88"/>
        <v xml:space="preserve"> </v>
      </c>
    </row>
    <row r="92" spans="1:93" ht="13" x14ac:dyDescent="0.15">
      <c r="A92" s="9" t="str">
        <f t="shared" ref="A92:CO92" si="89">CONCATENATE(CP92," ",GE92)</f>
        <v xml:space="preserve"> </v>
      </c>
      <c r="B92" s="9" t="str">
        <f t="shared" si="89"/>
        <v xml:space="preserve"> </v>
      </c>
      <c r="C92" s="9" t="str">
        <f t="shared" si="89"/>
        <v xml:space="preserve"> </v>
      </c>
      <c r="D92" s="9" t="str">
        <f t="shared" si="89"/>
        <v xml:space="preserve"> </v>
      </c>
      <c r="E92" s="9" t="str">
        <f t="shared" si="89"/>
        <v xml:space="preserve"> </v>
      </c>
      <c r="F92" s="9" t="str">
        <f t="shared" si="89"/>
        <v xml:space="preserve"> </v>
      </c>
      <c r="G92" s="9" t="str">
        <f t="shared" si="89"/>
        <v xml:space="preserve"> </v>
      </c>
      <c r="H92" s="9" t="str">
        <f t="shared" si="89"/>
        <v xml:space="preserve"> </v>
      </c>
      <c r="I92" s="9" t="str">
        <f t="shared" si="89"/>
        <v xml:space="preserve"> </v>
      </c>
      <c r="J92" s="9" t="str">
        <f t="shared" si="89"/>
        <v xml:space="preserve"> </v>
      </c>
      <c r="K92" s="9" t="str">
        <f t="shared" si="89"/>
        <v xml:space="preserve"> </v>
      </c>
      <c r="L92" s="9" t="str">
        <f t="shared" si="89"/>
        <v xml:space="preserve"> </v>
      </c>
      <c r="M92" s="9" t="str">
        <f t="shared" si="89"/>
        <v xml:space="preserve"> </v>
      </c>
      <c r="N92" s="9" t="str">
        <f t="shared" si="89"/>
        <v xml:space="preserve"> </v>
      </c>
      <c r="O92" s="9" t="str">
        <f t="shared" si="89"/>
        <v xml:space="preserve"> </v>
      </c>
      <c r="P92" s="9" t="str">
        <f t="shared" si="89"/>
        <v xml:space="preserve"> </v>
      </c>
      <c r="Q92" s="9" t="str">
        <f t="shared" si="89"/>
        <v xml:space="preserve"> </v>
      </c>
      <c r="R92" s="9" t="str">
        <f t="shared" si="89"/>
        <v xml:space="preserve"> </v>
      </c>
      <c r="S92" s="9" t="str">
        <f t="shared" si="89"/>
        <v xml:space="preserve"> </v>
      </c>
      <c r="T92" s="9" t="str">
        <f t="shared" si="89"/>
        <v xml:space="preserve"> </v>
      </c>
      <c r="U92" s="9" t="str">
        <f t="shared" si="89"/>
        <v xml:space="preserve"> </v>
      </c>
      <c r="V92" s="9" t="str">
        <f t="shared" si="89"/>
        <v xml:space="preserve"> </v>
      </c>
      <c r="W92" s="9" t="str">
        <f t="shared" si="89"/>
        <v xml:space="preserve"> </v>
      </c>
      <c r="X92" s="9" t="str">
        <f t="shared" si="89"/>
        <v xml:space="preserve"> </v>
      </c>
      <c r="Y92" s="9" t="str">
        <f t="shared" si="89"/>
        <v xml:space="preserve"> </v>
      </c>
      <c r="Z92" s="9" t="str">
        <f t="shared" si="89"/>
        <v xml:space="preserve"> </v>
      </c>
      <c r="AA92" s="9" t="str">
        <f t="shared" si="89"/>
        <v xml:space="preserve"> </v>
      </c>
      <c r="AB92" s="9" t="str">
        <f t="shared" si="89"/>
        <v xml:space="preserve"> </v>
      </c>
      <c r="AC92" s="9" t="str">
        <f t="shared" si="89"/>
        <v xml:space="preserve"> </v>
      </c>
      <c r="AD92" s="9" t="str">
        <f t="shared" si="89"/>
        <v xml:space="preserve"> </v>
      </c>
      <c r="AE92" s="9" t="str">
        <f t="shared" si="89"/>
        <v xml:space="preserve"> </v>
      </c>
      <c r="AF92" s="9" t="str">
        <f t="shared" si="89"/>
        <v xml:space="preserve"> </v>
      </c>
      <c r="AG92" s="9" t="str">
        <f t="shared" si="89"/>
        <v xml:space="preserve"> </v>
      </c>
      <c r="AH92" s="9" t="str">
        <f t="shared" si="89"/>
        <v xml:space="preserve"> </v>
      </c>
      <c r="AI92" s="9" t="str">
        <f t="shared" si="89"/>
        <v xml:space="preserve"> </v>
      </c>
      <c r="AJ92" s="9" t="str">
        <f t="shared" si="89"/>
        <v xml:space="preserve"> </v>
      </c>
      <c r="AK92" s="9" t="str">
        <f t="shared" si="89"/>
        <v xml:space="preserve"> </v>
      </c>
      <c r="AL92" s="9" t="str">
        <f t="shared" si="89"/>
        <v xml:space="preserve"> </v>
      </c>
      <c r="AM92" s="9" t="str">
        <f t="shared" si="89"/>
        <v xml:space="preserve"> </v>
      </c>
      <c r="AN92" s="9" t="str">
        <f t="shared" si="89"/>
        <v xml:space="preserve"> </v>
      </c>
      <c r="AO92" s="9" t="str">
        <f t="shared" si="89"/>
        <v xml:space="preserve"> </v>
      </c>
      <c r="AP92" s="9" t="str">
        <f t="shared" si="89"/>
        <v xml:space="preserve"> </v>
      </c>
      <c r="AQ92" s="9" t="str">
        <f t="shared" si="89"/>
        <v xml:space="preserve"> </v>
      </c>
      <c r="AR92" s="9" t="str">
        <f t="shared" si="89"/>
        <v xml:space="preserve"> </v>
      </c>
      <c r="AS92" s="9" t="str">
        <f t="shared" si="89"/>
        <v xml:space="preserve"> </v>
      </c>
      <c r="AT92" s="9" t="str">
        <f t="shared" si="89"/>
        <v xml:space="preserve"> </v>
      </c>
      <c r="AU92" s="9" t="str">
        <f t="shared" si="89"/>
        <v xml:space="preserve"> </v>
      </c>
      <c r="AV92" s="9" t="str">
        <f t="shared" si="89"/>
        <v xml:space="preserve"> </v>
      </c>
      <c r="AW92" s="9" t="str">
        <f t="shared" si="89"/>
        <v xml:space="preserve"> </v>
      </c>
      <c r="AX92" s="9" t="str">
        <f t="shared" si="89"/>
        <v xml:space="preserve"> </v>
      </c>
      <c r="AY92" s="9" t="str">
        <f t="shared" si="89"/>
        <v xml:space="preserve"> </v>
      </c>
      <c r="AZ92" s="9" t="str">
        <f t="shared" si="89"/>
        <v xml:space="preserve"> </v>
      </c>
      <c r="BA92" s="9" t="str">
        <f t="shared" si="89"/>
        <v xml:space="preserve"> </v>
      </c>
      <c r="BB92" s="9" t="str">
        <f t="shared" si="89"/>
        <v xml:space="preserve"> </v>
      </c>
      <c r="BC92" s="9" t="str">
        <f t="shared" si="89"/>
        <v xml:space="preserve"> </v>
      </c>
      <c r="BD92" s="9" t="str">
        <f t="shared" si="89"/>
        <v xml:space="preserve"> </v>
      </c>
      <c r="BE92" s="9" t="str">
        <f t="shared" si="89"/>
        <v xml:space="preserve"> </v>
      </c>
      <c r="BF92" s="9" t="str">
        <f t="shared" si="89"/>
        <v xml:space="preserve"> </v>
      </c>
      <c r="BG92" s="9" t="str">
        <f t="shared" si="89"/>
        <v xml:space="preserve"> </v>
      </c>
      <c r="BH92" s="9" t="str">
        <f t="shared" si="89"/>
        <v xml:space="preserve"> </v>
      </c>
      <c r="BI92" s="9" t="str">
        <f t="shared" si="89"/>
        <v xml:space="preserve"> </v>
      </c>
      <c r="BJ92" s="9" t="str">
        <f t="shared" si="89"/>
        <v xml:space="preserve"> </v>
      </c>
      <c r="BK92" s="9" t="str">
        <f t="shared" si="89"/>
        <v xml:space="preserve"> </v>
      </c>
      <c r="BL92" s="9" t="str">
        <f t="shared" si="89"/>
        <v xml:space="preserve"> </v>
      </c>
      <c r="BM92" s="9" t="str">
        <f t="shared" si="89"/>
        <v xml:space="preserve"> </v>
      </c>
      <c r="BN92" s="9" t="str">
        <f t="shared" si="89"/>
        <v xml:space="preserve"> </v>
      </c>
      <c r="BO92" s="9" t="str">
        <f t="shared" si="89"/>
        <v xml:space="preserve"> </v>
      </c>
      <c r="BP92" s="9" t="str">
        <f t="shared" si="89"/>
        <v xml:space="preserve"> </v>
      </c>
      <c r="BQ92" s="9" t="str">
        <f t="shared" si="89"/>
        <v xml:space="preserve"> </v>
      </c>
      <c r="BR92" s="9" t="str">
        <f t="shared" si="89"/>
        <v xml:space="preserve"> </v>
      </c>
      <c r="BS92" s="9" t="str">
        <f t="shared" si="89"/>
        <v xml:space="preserve"> </v>
      </c>
      <c r="BT92" s="9" t="str">
        <f t="shared" si="89"/>
        <v xml:space="preserve"> </v>
      </c>
      <c r="BU92" s="9" t="str">
        <f t="shared" si="89"/>
        <v xml:space="preserve"> </v>
      </c>
      <c r="BV92" s="9" t="str">
        <f t="shared" si="89"/>
        <v xml:space="preserve"> </v>
      </c>
      <c r="BW92" s="9" t="str">
        <f t="shared" si="89"/>
        <v xml:space="preserve"> </v>
      </c>
      <c r="BX92" s="9" t="str">
        <f t="shared" si="89"/>
        <v xml:space="preserve"> </v>
      </c>
      <c r="BY92" s="9" t="str">
        <f t="shared" si="89"/>
        <v xml:space="preserve"> </v>
      </c>
      <c r="BZ92" s="9" t="str">
        <f t="shared" si="89"/>
        <v xml:space="preserve"> </v>
      </c>
      <c r="CA92" s="9" t="str">
        <f t="shared" si="89"/>
        <v xml:space="preserve"> </v>
      </c>
      <c r="CB92" s="9" t="str">
        <f t="shared" si="89"/>
        <v xml:space="preserve"> </v>
      </c>
      <c r="CC92" s="9" t="str">
        <f t="shared" si="89"/>
        <v xml:space="preserve"> </v>
      </c>
      <c r="CD92" s="9" t="str">
        <f t="shared" si="89"/>
        <v xml:space="preserve"> </v>
      </c>
      <c r="CE92" s="9" t="str">
        <f t="shared" si="89"/>
        <v xml:space="preserve"> </v>
      </c>
      <c r="CF92" s="9" t="str">
        <f t="shared" si="89"/>
        <v xml:space="preserve"> </v>
      </c>
      <c r="CG92" s="9" t="str">
        <f t="shared" si="89"/>
        <v xml:space="preserve"> </v>
      </c>
      <c r="CH92" s="9" t="str">
        <f t="shared" si="89"/>
        <v xml:space="preserve"> </v>
      </c>
      <c r="CI92" s="9" t="str">
        <f t="shared" si="89"/>
        <v xml:space="preserve"> </v>
      </c>
      <c r="CJ92" s="9" t="str">
        <f t="shared" si="89"/>
        <v xml:space="preserve"> </v>
      </c>
      <c r="CK92" s="9" t="str">
        <f t="shared" si="89"/>
        <v xml:space="preserve"> </v>
      </c>
      <c r="CL92" s="9" t="str">
        <f t="shared" si="89"/>
        <v xml:space="preserve"> </v>
      </c>
      <c r="CM92" s="9" t="str">
        <f t="shared" si="89"/>
        <v xml:space="preserve"> </v>
      </c>
      <c r="CN92" s="9" t="str">
        <f t="shared" si="89"/>
        <v xml:space="preserve"> </v>
      </c>
      <c r="CO92" s="9" t="str">
        <f t="shared" si="89"/>
        <v xml:space="preserve"> </v>
      </c>
    </row>
    <row r="93" spans="1:93" ht="13" x14ac:dyDescent="0.15">
      <c r="A93" s="9" t="str">
        <f t="shared" ref="A93:CO93" si="90">CONCATENATE(CP93," ",GE93)</f>
        <v xml:space="preserve"> </v>
      </c>
      <c r="B93" s="9" t="str">
        <f t="shared" si="90"/>
        <v xml:space="preserve"> </v>
      </c>
      <c r="C93" s="9" t="str">
        <f t="shared" si="90"/>
        <v xml:space="preserve"> </v>
      </c>
      <c r="D93" s="9" t="str">
        <f t="shared" si="90"/>
        <v xml:space="preserve"> </v>
      </c>
      <c r="E93" s="9" t="str">
        <f t="shared" si="90"/>
        <v xml:space="preserve"> </v>
      </c>
      <c r="F93" s="9" t="str">
        <f t="shared" si="90"/>
        <v xml:space="preserve"> </v>
      </c>
      <c r="G93" s="9" t="str">
        <f t="shared" si="90"/>
        <v xml:space="preserve"> </v>
      </c>
      <c r="H93" s="9" t="str">
        <f t="shared" si="90"/>
        <v xml:space="preserve"> </v>
      </c>
      <c r="I93" s="9" t="str">
        <f t="shared" si="90"/>
        <v xml:space="preserve"> </v>
      </c>
      <c r="J93" s="9" t="str">
        <f t="shared" si="90"/>
        <v xml:space="preserve"> </v>
      </c>
      <c r="K93" s="9" t="str">
        <f t="shared" si="90"/>
        <v xml:space="preserve"> </v>
      </c>
      <c r="L93" s="9" t="str">
        <f t="shared" si="90"/>
        <v xml:space="preserve"> </v>
      </c>
      <c r="M93" s="9" t="str">
        <f t="shared" si="90"/>
        <v xml:space="preserve"> </v>
      </c>
      <c r="N93" s="9" t="str">
        <f t="shared" si="90"/>
        <v xml:space="preserve"> </v>
      </c>
      <c r="O93" s="9" t="str">
        <f t="shared" si="90"/>
        <v xml:space="preserve"> </v>
      </c>
      <c r="P93" s="9" t="str">
        <f t="shared" si="90"/>
        <v xml:space="preserve"> </v>
      </c>
      <c r="Q93" s="9" t="str">
        <f t="shared" si="90"/>
        <v xml:space="preserve"> </v>
      </c>
      <c r="R93" s="9" t="str">
        <f t="shared" si="90"/>
        <v xml:space="preserve"> </v>
      </c>
      <c r="S93" s="9" t="str">
        <f t="shared" si="90"/>
        <v xml:space="preserve"> </v>
      </c>
      <c r="T93" s="9" t="str">
        <f t="shared" si="90"/>
        <v xml:space="preserve"> </v>
      </c>
      <c r="U93" s="9" t="str">
        <f t="shared" si="90"/>
        <v xml:space="preserve"> </v>
      </c>
      <c r="V93" s="9" t="str">
        <f t="shared" si="90"/>
        <v xml:space="preserve"> </v>
      </c>
      <c r="W93" s="9" t="str">
        <f t="shared" si="90"/>
        <v xml:space="preserve"> </v>
      </c>
      <c r="X93" s="9" t="str">
        <f t="shared" si="90"/>
        <v xml:space="preserve"> </v>
      </c>
      <c r="Y93" s="9" t="str">
        <f t="shared" si="90"/>
        <v xml:space="preserve"> </v>
      </c>
      <c r="Z93" s="9" t="str">
        <f t="shared" si="90"/>
        <v xml:space="preserve"> </v>
      </c>
      <c r="AA93" s="9" t="str">
        <f t="shared" si="90"/>
        <v xml:space="preserve"> </v>
      </c>
      <c r="AB93" s="9" t="str">
        <f t="shared" si="90"/>
        <v xml:space="preserve"> </v>
      </c>
      <c r="AC93" s="9" t="str">
        <f t="shared" si="90"/>
        <v xml:space="preserve"> </v>
      </c>
      <c r="AD93" s="9" t="str">
        <f t="shared" si="90"/>
        <v xml:space="preserve"> </v>
      </c>
      <c r="AE93" s="9" t="str">
        <f t="shared" si="90"/>
        <v xml:space="preserve"> </v>
      </c>
      <c r="AF93" s="9" t="str">
        <f t="shared" si="90"/>
        <v xml:space="preserve"> </v>
      </c>
      <c r="AG93" s="9" t="str">
        <f t="shared" si="90"/>
        <v xml:space="preserve"> </v>
      </c>
      <c r="AH93" s="9" t="str">
        <f t="shared" si="90"/>
        <v xml:space="preserve"> </v>
      </c>
      <c r="AI93" s="9" t="str">
        <f t="shared" si="90"/>
        <v xml:space="preserve"> </v>
      </c>
      <c r="AJ93" s="9" t="str">
        <f t="shared" si="90"/>
        <v xml:space="preserve"> </v>
      </c>
      <c r="AK93" s="9" t="str">
        <f t="shared" si="90"/>
        <v xml:space="preserve"> </v>
      </c>
      <c r="AL93" s="9" t="str">
        <f t="shared" si="90"/>
        <v xml:space="preserve"> </v>
      </c>
      <c r="AM93" s="9" t="str">
        <f t="shared" si="90"/>
        <v xml:space="preserve"> </v>
      </c>
      <c r="AN93" s="9" t="str">
        <f t="shared" si="90"/>
        <v xml:space="preserve"> </v>
      </c>
      <c r="AO93" s="9" t="str">
        <f t="shared" si="90"/>
        <v xml:space="preserve"> </v>
      </c>
      <c r="AP93" s="9" t="str">
        <f t="shared" si="90"/>
        <v xml:space="preserve"> </v>
      </c>
      <c r="AQ93" s="9" t="str">
        <f t="shared" si="90"/>
        <v xml:space="preserve"> </v>
      </c>
      <c r="AR93" s="9" t="str">
        <f t="shared" si="90"/>
        <v xml:space="preserve"> </v>
      </c>
      <c r="AS93" s="9" t="str">
        <f t="shared" si="90"/>
        <v xml:space="preserve"> </v>
      </c>
      <c r="AT93" s="9" t="str">
        <f t="shared" si="90"/>
        <v xml:space="preserve"> </v>
      </c>
      <c r="AU93" s="9" t="str">
        <f t="shared" si="90"/>
        <v xml:space="preserve"> </v>
      </c>
      <c r="AV93" s="9" t="str">
        <f t="shared" si="90"/>
        <v xml:space="preserve"> </v>
      </c>
      <c r="AW93" s="9" t="str">
        <f t="shared" si="90"/>
        <v xml:space="preserve"> </v>
      </c>
      <c r="AX93" s="9" t="str">
        <f t="shared" si="90"/>
        <v xml:space="preserve"> </v>
      </c>
      <c r="AY93" s="9" t="str">
        <f t="shared" si="90"/>
        <v xml:space="preserve"> </v>
      </c>
      <c r="AZ93" s="9" t="str">
        <f t="shared" si="90"/>
        <v xml:space="preserve"> </v>
      </c>
      <c r="BA93" s="9" t="str">
        <f t="shared" si="90"/>
        <v xml:space="preserve"> </v>
      </c>
      <c r="BB93" s="9" t="str">
        <f t="shared" si="90"/>
        <v xml:space="preserve"> </v>
      </c>
      <c r="BC93" s="9" t="str">
        <f t="shared" si="90"/>
        <v xml:space="preserve"> </v>
      </c>
      <c r="BD93" s="9" t="str">
        <f t="shared" si="90"/>
        <v xml:space="preserve"> </v>
      </c>
      <c r="BE93" s="9" t="str">
        <f t="shared" si="90"/>
        <v xml:space="preserve"> </v>
      </c>
      <c r="BF93" s="9" t="str">
        <f t="shared" si="90"/>
        <v xml:space="preserve"> </v>
      </c>
      <c r="BG93" s="9" t="str">
        <f t="shared" si="90"/>
        <v xml:space="preserve"> </v>
      </c>
      <c r="BH93" s="9" t="str">
        <f t="shared" si="90"/>
        <v xml:space="preserve"> </v>
      </c>
      <c r="BI93" s="9" t="str">
        <f t="shared" si="90"/>
        <v xml:space="preserve"> </v>
      </c>
      <c r="BJ93" s="9" t="str">
        <f t="shared" si="90"/>
        <v xml:space="preserve"> </v>
      </c>
      <c r="BK93" s="9" t="str">
        <f t="shared" si="90"/>
        <v xml:space="preserve"> </v>
      </c>
      <c r="BL93" s="9" t="str">
        <f t="shared" si="90"/>
        <v xml:space="preserve"> </v>
      </c>
      <c r="BM93" s="9" t="str">
        <f t="shared" si="90"/>
        <v xml:space="preserve"> </v>
      </c>
      <c r="BN93" s="9" t="str">
        <f t="shared" si="90"/>
        <v xml:space="preserve"> </v>
      </c>
      <c r="BO93" s="9" t="str">
        <f t="shared" si="90"/>
        <v xml:space="preserve"> </v>
      </c>
      <c r="BP93" s="9" t="str">
        <f t="shared" si="90"/>
        <v xml:space="preserve"> </v>
      </c>
      <c r="BQ93" s="9" t="str">
        <f t="shared" si="90"/>
        <v xml:space="preserve"> </v>
      </c>
      <c r="BR93" s="9" t="str">
        <f t="shared" si="90"/>
        <v xml:space="preserve"> </v>
      </c>
      <c r="BS93" s="9" t="str">
        <f t="shared" si="90"/>
        <v xml:space="preserve"> </v>
      </c>
      <c r="BT93" s="9" t="str">
        <f t="shared" si="90"/>
        <v xml:space="preserve"> </v>
      </c>
      <c r="BU93" s="9" t="str">
        <f t="shared" si="90"/>
        <v xml:space="preserve"> </v>
      </c>
      <c r="BV93" s="9" t="str">
        <f t="shared" si="90"/>
        <v xml:space="preserve"> </v>
      </c>
      <c r="BW93" s="9" t="str">
        <f t="shared" si="90"/>
        <v xml:space="preserve"> </v>
      </c>
      <c r="BX93" s="9" t="str">
        <f t="shared" si="90"/>
        <v xml:space="preserve"> </v>
      </c>
      <c r="BY93" s="9" t="str">
        <f t="shared" si="90"/>
        <v xml:space="preserve"> </v>
      </c>
      <c r="BZ93" s="9" t="str">
        <f t="shared" si="90"/>
        <v xml:space="preserve"> </v>
      </c>
      <c r="CA93" s="9" t="str">
        <f t="shared" si="90"/>
        <v xml:space="preserve"> </v>
      </c>
      <c r="CB93" s="9" t="str">
        <f t="shared" si="90"/>
        <v xml:space="preserve"> </v>
      </c>
      <c r="CC93" s="9" t="str">
        <f t="shared" si="90"/>
        <v xml:space="preserve"> </v>
      </c>
      <c r="CD93" s="9" t="str">
        <f t="shared" si="90"/>
        <v xml:space="preserve"> </v>
      </c>
      <c r="CE93" s="9" t="str">
        <f t="shared" si="90"/>
        <v xml:space="preserve"> </v>
      </c>
      <c r="CF93" s="9" t="str">
        <f t="shared" si="90"/>
        <v xml:space="preserve"> </v>
      </c>
      <c r="CG93" s="9" t="str">
        <f t="shared" si="90"/>
        <v xml:space="preserve"> </v>
      </c>
      <c r="CH93" s="9" t="str">
        <f t="shared" si="90"/>
        <v xml:space="preserve"> </v>
      </c>
      <c r="CI93" s="9" t="str">
        <f t="shared" si="90"/>
        <v xml:space="preserve"> </v>
      </c>
      <c r="CJ93" s="9" t="str">
        <f t="shared" si="90"/>
        <v xml:space="preserve"> </v>
      </c>
      <c r="CK93" s="9" t="str">
        <f t="shared" si="90"/>
        <v xml:space="preserve"> </v>
      </c>
      <c r="CL93" s="9" t="str">
        <f t="shared" si="90"/>
        <v xml:space="preserve"> </v>
      </c>
      <c r="CM93" s="9" t="str">
        <f t="shared" si="90"/>
        <v xml:space="preserve"> </v>
      </c>
      <c r="CN93" s="9" t="str">
        <f t="shared" si="90"/>
        <v xml:space="preserve"> </v>
      </c>
      <c r="CO93" s="9" t="str">
        <f t="shared" si="90"/>
        <v xml:space="preserve"> </v>
      </c>
    </row>
    <row r="94" spans="1:93" ht="13" x14ac:dyDescent="0.15">
      <c r="A94" s="9" t="str">
        <f t="shared" ref="A94:CO94" si="91">CONCATENATE(CP94," ",GE94)</f>
        <v xml:space="preserve"> </v>
      </c>
      <c r="B94" s="9" t="str">
        <f t="shared" si="91"/>
        <v xml:space="preserve"> </v>
      </c>
      <c r="C94" s="9" t="str">
        <f t="shared" si="91"/>
        <v xml:space="preserve"> </v>
      </c>
      <c r="D94" s="9" t="str">
        <f t="shared" si="91"/>
        <v xml:space="preserve"> </v>
      </c>
      <c r="E94" s="9" t="str">
        <f t="shared" si="91"/>
        <v xml:space="preserve"> </v>
      </c>
      <c r="F94" s="9" t="str">
        <f t="shared" si="91"/>
        <v xml:space="preserve"> </v>
      </c>
      <c r="G94" s="9" t="str">
        <f t="shared" si="91"/>
        <v xml:space="preserve"> </v>
      </c>
      <c r="H94" s="9" t="str">
        <f t="shared" si="91"/>
        <v xml:space="preserve"> </v>
      </c>
      <c r="I94" s="9" t="str">
        <f t="shared" si="91"/>
        <v xml:space="preserve"> </v>
      </c>
      <c r="J94" s="9" t="str">
        <f t="shared" si="91"/>
        <v xml:space="preserve"> </v>
      </c>
      <c r="K94" s="9" t="str">
        <f t="shared" si="91"/>
        <v xml:space="preserve"> </v>
      </c>
      <c r="L94" s="9" t="str">
        <f t="shared" si="91"/>
        <v xml:space="preserve"> </v>
      </c>
      <c r="M94" s="9" t="str">
        <f t="shared" si="91"/>
        <v xml:space="preserve"> </v>
      </c>
      <c r="N94" s="9" t="str">
        <f t="shared" si="91"/>
        <v xml:space="preserve"> </v>
      </c>
      <c r="O94" s="9" t="str">
        <f t="shared" si="91"/>
        <v xml:space="preserve"> </v>
      </c>
      <c r="P94" s="9" t="str">
        <f t="shared" si="91"/>
        <v xml:space="preserve"> </v>
      </c>
      <c r="Q94" s="9" t="str">
        <f t="shared" si="91"/>
        <v xml:space="preserve"> </v>
      </c>
      <c r="R94" s="9" t="str">
        <f t="shared" si="91"/>
        <v xml:space="preserve"> </v>
      </c>
      <c r="S94" s="9" t="str">
        <f t="shared" si="91"/>
        <v xml:space="preserve"> </v>
      </c>
      <c r="T94" s="9" t="str">
        <f t="shared" si="91"/>
        <v xml:space="preserve"> </v>
      </c>
      <c r="U94" s="9" t="str">
        <f t="shared" si="91"/>
        <v xml:space="preserve"> </v>
      </c>
      <c r="V94" s="9" t="str">
        <f t="shared" si="91"/>
        <v xml:space="preserve"> </v>
      </c>
      <c r="W94" s="9" t="str">
        <f t="shared" si="91"/>
        <v xml:space="preserve"> </v>
      </c>
      <c r="X94" s="9" t="str">
        <f t="shared" si="91"/>
        <v xml:space="preserve"> </v>
      </c>
      <c r="Y94" s="9" t="str">
        <f t="shared" si="91"/>
        <v xml:space="preserve"> </v>
      </c>
      <c r="Z94" s="9" t="str">
        <f t="shared" si="91"/>
        <v xml:space="preserve"> </v>
      </c>
      <c r="AA94" s="9" t="str">
        <f t="shared" si="91"/>
        <v xml:space="preserve"> </v>
      </c>
      <c r="AB94" s="9" t="str">
        <f t="shared" si="91"/>
        <v xml:space="preserve"> </v>
      </c>
      <c r="AC94" s="9" t="str">
        <f t="shared" si="91"/>
        <v xml:space="preserve"> </v>
      </c>
      <c r="AD94" s="9" t="str">
        <f t="shared" si="91"/>
        <v xml:space="preserve"> </v>
      </c>
      <c r="AE94" s="9" t="str">
        <f t="shared" si="91"/>
        <v xml:space="preserve"> </v>
      </c>
      <c r="AF94" s="9" t="str">
        <f t="shared" si="91"/>
        <v xml:space="preserve"> </v>
      </c>
      <c r="AG94" s="9" t="str">
        <f t="shared" si="91"/>
        <v xml:space="preserve"> </v>
      </c>
      <c r="AH94" s="9" t="str">
        <f t="shared" si="91"/>
        <v xml:space="preserve"> </v>
      </c>
      <c r="AI94" s="9" t="str">
        <f t="shared" si="91"/>
        <v xml:space="preserve"> </v>
      </c>
      <c r="AJ94" s="9" t="str">
        <f t="shared" si="91"/>
        <v xml:space="preserve"> </v>
      </c>
      <c r="AK94" s="9" t="str">
        <f t="shared" si="91"/>
        <v xml:space="preserve"> </v>
      </c>
      <c r="AL94" s="9" t="str">
        <f t="shared" si="91"/>
        <v xml:space="preserve"> </v>
      </c>
      <c r="AM94" s="9" t="str">
        <f t="shared" si="91"/>
        <v xml:space="preserve"> </v>
      </c>
      <c r="AN94" s="9" t="str">
        <f t="shared" si="91"/>
        <v xml:space="preserve"> </v>
      </c>
      <c r="AO94" s="9" t="str">
        <f t="shared" si="91"/>
        <v xml:space="preserve"> </v>
      </c>
      <c r="AP94" s="9" t="str">
        <f t="shared" si="91"/>
        <v xml:space="preserve"> </v>
      </c>
      <c r="AQ94" s="9" t="str">
        <f t="shared" si="91"/>
        <v xml:space="preserve"> </v>
      </c>
      <c r="AR94" s="9" t="str">
        <f t="shared" si="91"/>
        <v xml:space="preserve"> </v>
      </c>
      <c r="AS94" s="9" t="str">
        <f t="shared" si="91"/>
        <v xml:space="preserve"> </v>
      </c>
      <c r="AT94" s="9" t="str">
        <f t="shared" si="91"/>
        <v xml:space="preserve"> </v>
      </c>
      <c r="AU94" s="9" t="str">
        <f t="shared" si="91"/>
        <v xml:space="preserve"> </v>
      </c>
      <c r="AV94" s="9" t="str">
        <f t="shared" si="91"/>
        <v xml:space="preserve"> </v>
      </c>
      <c r="AW94" s="9" t="str">
        <f t="shared" si="91"/>
        <v xml:space="preserve"> </v>
      </c>
      <c r="AX94" s="9" t="str">
        <f t="shared" si="91"/>
        <v xml:space="preserve"> </v>
      </c>
      <c r="AY94" s="9" t="str">
        <f t="shared" si="91"/>
        <v xml:space="preserve"> </v>
      </c>
      <c r="AZ94" s="9" t="str">
        <f t="shared" si="91"/>
        <v xml:space="preserve"> </v>
      </c>
      <c r="BA94" s="9" t="str">
        <f t="shared" si="91"/>
        <v xml:space="preserve"> </v>
      </c>
      <c r="BB94" s="9" t="str">
        <f t="shared" si="91"/>
        <v xml:space="preserve"> </v>
      </c>
      <c r="BC94" s="9" t="str">
        <f t="shared" si="91"/>
        <v xml:space="preserve"> </v>
      </c>
      <c r="BD94" s="9" t="str">
        <f t="shared" si="91"/>
        <v xml:space="preserve"> </v>
      </c>
      <c r="BE94" s="9" t="str">
        <f t="shared" si="91"/>
        <v xml:space="preserve"> </v>
      </c>
      <c r="BF94" s="9" t="str">
        <f t="shared" si="91"/>
        <v xml:space="preserve"> </v>
      </c>
      <c r="BG94" s="9" t="str">
        <f t="shared" si="91"/>
        <v xml:space="preserve"> </v>
      </c>
      <c r="BH94" s="9" t="str">
        <f t="shared" si="91"/>
        <v xml:space="preserve"> </v>
      </c>
      <c r="BI94" s="9" t="str">
        <f t="shared" si="91"/>
        <v xml:space="preserve"> </v>
      </c>
      <c r="BJ94" s="9" t="str">
        <f t="shared" si="91"/>
        <v xml:space="preserve"> </v>
      </c>
      <c r="BK94" s="9" t="str">
        <f t="shared" si="91"/>
        <v xml:space="preserve"> </v>
      </c>
      <c r="BL94" s="9" t="str">
        <f t="shared" si="91"/>
        <v xml:space="preserve"> </v>
      </c>
      <c r="BM94" s="9" t="str">
        <f t="shared" si="91"/>
        <v xml:space="preserve"> </v>
      </c>
      <c r="BN94" s="9" t="str">
        <f t="shared" si="91"/>
        <v xml:space="preserve"> </v>
      </c>
      <c r="BO94" s="9" t="str">
        <f t="shared" si="91"/>
        <v xml:space="preserve"> </v>
      </c>
      <c r="BP94" s="9" t="str">
        <f t="shared" si="91"/>
        <v xml:space="preserve"> </v>
      </c>
      <c r="BQ94" s="9" t="str">
        <f t="shared" si="91"/>
        <v xml:space="preserve"> </v>
      </c>
      <c r="BR94" s="9" t="str">
        <f t="shared" si="91"/>
        <v xml:space="preserve"> </v>
      </c>
      <c r="BS94" s="9" t="str">
        <f t="shared" si="91"/>
        <v xml:space="preserve"> </v>
      </c>
      <c r="BT94" s="9" t="str">
        <f t="shared" si="91"/>
        <v xml:space="preserve"> </v>
      </c>
      <c r="BU94" s="9" t="str">
        <f t="shared" si="91"/>
        <v xml:space="preserve"> </v>
      </c>
      <c r="BV94" s="9" t="str">
        <f t="shared" si="91"/>
        <v xml:space="preserve"> </v>
      </c>
      <c r="BW94" s="9" t="str">
        <f t="shared" si="91"/>
        <v xml:space="preserve"> </v>
      </c>
      <c r="BX94" s="9" t="str">
        <f t="shared" si="91"/>
        <v xml:space="preserve"> </v>
      </c>
      <c r="BY94" s="9" t="str">
        <f t="shared" si="91"/>
        <v xml:space="preserve"> </v>
      </c>
      <c r="BZ94" s="9" t="str">
        <f t="shared" si="91"/>
        <v xml:space="preserve"> </v>
      </c>
      <c r="CA94" s="9" t="str">
        <f t="shared" si="91"/>
        <v xml:space="preserve"> </v>
      </c>
      <c r="CB94" s="9" t="str">
        <f t="shared" si="91"/>
        <v xml:space="preserve"> </v>
      </c>
      <c r="CC94" s="9" t="str">
        <f t="shared" si="91"/>
        <v xml:space="preserve"> </v>
      </c>
      <c r="CD94" s="9" t="str">
        <f t="shared" si="91"/>
        <v xml:space="preserve"> </v>
      </c>
      <c r="CE94" s="9" t="str">
        <f t="shared" si="91"/>
        <v xml:space="preserve"> </v>
      </c>
      <c r="CF94" s="9" t="str">
        <f t="shared" si="91"/>
        <v xml:space="preserve"> </v>
      </c>
      <c r="CG94" s="9" t="str">
        <f t="shared" si="91"/>
        <v xml:space="preserve"> </v>
      </c>
      <c r="CH94" s="9" t="str">
        <f t="shared" si="91"/>
        <v xml:space="preserve"> </v>
      </c>
      <c r="CI94" s="9" t="str">
        <f t="shared" si="91"/>
        <v xml:space="preserve"> </v>
      </c>
      <c r="CJ94" s="9" t="str">
        <f t="shared" si="91"/>
        <v xml:space="preserve"> </v>
      </c>
      <c r="CK94" s="9" t="str">
        <f t="shared" si="91"/>
        <v xml:space="preserve"> </v>
      </c>
      <c r="CL94" s="9" t="str">
        <f t="shared" si="91"/>
        <v xml:space="preserve"> </v>
      </c>
      <c r="CM94" s="9" t="str">
        <f t="shared" si="91"/>
        <v xml:space="preserve"> </v>
      </c>
      <c r="CN94" s="9" t="str">
        <f t="shared" si="91"/>
        <v xml:space="preserve"> </v>
      </c>
      <c r="CO94" s="9" t="str">
        <f t="shared" si="91"/>
        <v xml:space="preserve"> </v>
      </c>
    </row>
    <row r="95" spans="1:93" ht="13" x14ac:dyDescent="0.15">
      <c r="A95" s="9" t="str">
        <f t="shared" ref="A95:CO95" si="92">CONCATENATE(CP95," ",GE95)</f>
        <v xml:space="preserve"> </v>
      </c>
      <c r="B95" s="9" t="str">
        <f t="shared" si="92"/>
        <v xml:space="preserve"> </v>
      </c>
      <c r="C95" s="9" t="str">
        <f t="shared" si="92"/>
        <v xml:space="preserve"> </v>
      </c>
      <c r="D95" s="9" t="str">
        <f t="shared" si="92"/>
        <v xml:space="preserve"> </v>
      </c>
      <c r="E95" s="9" t="str">
        <f t="shared" si="92"/>
        <v xml:space="preserve"> </v>
      </c>
      <c r="F95" s="9" t="str">
        <f t="shared" si="92"/>
        <v xml:space="preserve"> </v>
      </c>
      <c r="G95" s="9" t="str">
        <f t="shared" si="92"/>
        <v xml:space="preserve"> </v>
      </c>
      <c r="H95" s="9" t="str">
        <f t="shared" si="92"/>
        <v xml:space="preserve"> </v>
      </c>
      <c r="I95" s="9" t="str">
        <f t="shared" si="92"/>
        <v xml:space="preserve"> </v>
      </c>
      <c r="J95" s="9" t="str">
        <f t="shared" si="92"/>
        <v xml:space="preserve"> </v>
      </c>
      <c r="K95" s="9" t="str">
        <f t="shared" si="92"/>
        <v xml:space="preserve"> </v>
      </c>
      <c r="L95" s="9" t="str">
        <f t="shared" si="92"/>
        <v xml:space="preserve"> </v>
      </c>
      <c r="M95" s="9" t="str">
        <f t="shared" si="92"/>
        <v xml:space="preserve"> </v>
      </c>
      <c r="N95" s="9" t="str">
        <f t="shared" si="92"/>
        <v xml:space="preserve"> </v>
      </c>
      <c r="O95" s="9" t="str">
        <f t="shared" si="92"/>
        <v xml:space="preserve"> </v>
      </c>
      <c r="P95" s="9" t="str">
        <f t="shared" si="92"/>
        <v xml:space="preserve"> </v>
      </c>
      <c r="Q95" s="9" t="str">
        <f t="shared" si="92"/>
        <v xml:space="preserve"> </v>
      </c>
      <c r="R95" s="9" t="str">
        <f t="shared" si="92"/>
        <v xml:space="preserve"> </v>
      </c>
      <c r="S95" s="9" t="str">
        <f t="shared" si="92"/>
        <v xml:space="preserve"> </v>
      </c>
      <c r="T95" s="9" t="str">
        <f t="shared" si="92"/>
        <v xml:space="preserve"> </v>
      </c>
      <c r="U95" s="9" t="str">
        <f t="shared" si="92"/>
        <v xml:space="preserve"> </v>
      </c>
      <c r="V95" s="9" t="str">
        <f t="shared" si="92"/>
        <v xml:space="preserve"> </v>
      </c>
      <c r="W95" s="9" t="str">
        <f t="shared" si="92"/>
        <v xml:space="preserve"> </v>
      </c>
      <c r="X95" s="9" t="str">
        <f t="shared" si="92"/>
        <v xml:space="preserve"> </v>
      </c>
      <c r="Y95" s="9" t="str">
        <f t="shared" si="92"/>
        <v xml:space="preserve"> </v>
      </c>
      <c r="Z95" s="9" t="str">
        <f t="shared" si="92"/>
        <v xml:space="preserve"> </v>
      </c>
      <c r="AA95" s="9" t="str">
        <f t="shared" si="92"/>
        <v xml:space="preserve"> </v>
      </c>
      <c r="AB95" s="9" t="str">
        <f t="shared" si="92"/>
        <v xml:space="preserve"> </v>
      </c>
      <c r="AC95" s="9" t="str">
        <f t="shared" si="92"/>
        <v xml:space="preserve"> </v>
      </c>
      <c r="AD95" s="9" t="str">
        <f t="shared" si="92"/>
        <v xml:space="preserve"> </v>
      </c>
      <c r="AE95" s="9" t="str">
        <f t="shared" si="92"/>
        <v xml:space="preserve"> </v>
      </c>
      <c r="AF95" s="9" t="str">
        <f t="shared" si="92"/>
        <v xml:space="preserve"> </v>
      </c>
      <c r="AG95" s="9" t="str">
        <f t="shared" si="92"/>
        <v xml:space="preserve"> </v>
      </c>
      <c r="AH95" s="9" t="str">
        <f t="shared" si="92"/>
        <v xml:space="preserve"> </v>
      </c>
      <c r="AI95" s="9" t="str">
        <f t="shared" si="92"/>
        <v xml:space="preserve"> </v>
      </c>
      <c r="AJ95" s="9" t="str">
        <f t="shared" si="92"/>
        <v xml:space="preserve"> </v>
      </c>
      <c r="AK95" s="9" t="str">
        <f t="shared" si="92"/>
        <v xml:space="preserve"> </v>
      </c>
      <c r="AL95" s="9" t="str">
        <f t="shared" si="92"/>
        <v xml:space="preserve"> </v>
      </c>
      <c r="AM95" s="9" t="str">
        <f t="shared" si="92"/>
        <v xml:space="preserve"> </v>
      </c>
      <c r="AN95" s="9" t="str">
        <f t="shared" si="92"/>
        <v xml:space="preserve"> </v>
      </c>
      <c r="AO95" s="9" t="str">
        <f t="shared" si="92"/>
        <v xml:space="preserve"> </v>
      </c>
      <c r="AP95" s="9" t="str">
        <f t="shared" si="92"/>
        <v xml:space="preserve"> </v>
      </c>
      <c r="AQ95" s="9" t="str">
        <f t="shared" si="92"/>
        <v xml:space="preserve"> </v>
      </c>
      <c r="AR95" s="9" t="str">
        <f t="shared" si="92"/>
        <v xml:space="preserve"> </v>
      </c>
      <c r="AS95" s="9" t="str">
        <f t="shared" si="92"/>
        <v xml:space="preserve"> </v>
      </c>
      <c r="AT95" s="9" t="str">
        <f t="shared" si="92"/>
        <v xml:space="preserve"> </v>
      </c>
      <c r="AU95" s="9" t="str">
        <f t="shared" si="92"/>
        <v xml:space="preserve"> </v>
      </c>
      <c r="AV95" s="9" t="str">
        <f t="shared" si="92"/>
        <v xml:space="preserve"> </v>
      </c>
      <c r="AW95" s="9" t="str">
        <f t="shared" si="92"/>
        <v xml:space="preserve"> </v>
      </c>
      <c r="AX95" s="9" t="str">
        <f t="shared" si="92"/>
        <v xml:space="preserve"> </v>
      </c>
      <c r="AY95" s="9" t="str">
        <f t="shared" si="92"/>
        <v xml:space="preserve"> </v>
      </c>
      <c r="AZ95" s="9" t="str">
        <f t="shared" si="92"/>
        <v xml:space="preserve"> </v>
      </c>
      <c r="BA95" s="9" t="str">
        <f t="shared" si="92"/>
        <v xml:space="preserve"> </v>
      </c>
      <c r="BB95" s="9" t="str">
        <f t="shared" si="92"/>
        <v xml:space="preserve"> </v>
      </c>
      <c r="BC95" s="9" t="str">
        <f t="shared" si="92"/>
        <v xml:space="preserve"> </v>
      </c>
      <c r="BD95" s="9" t="str">
        <f t="shared" si="92"/>
        <v xml:space="preserve"> </v>
      </c>
      <c r="BE95" s="9" t="str">
        <f t="shared" si="92"/>
        <v xml:space="preserve"> </v>
      </c>
      <c r="BF95" s="9" t="str">
        <f t="shared" si="92"/>
        <v xml:space="preserve"> </v>
      </c>
      <c r="BG95" s="9" t="str">
        <f t="shared" si="92"/>
        <v xml:space="preserve"> </v>
      </c>
      <c r="BH95" s="9" t="str">
        <f t="shared" si="92"/>
        <v xml:space="preserve"> </v>
      </c>
      <c r="BI95" s="9" t="str">
        <f t="shared" si="92"/>
        <v xml:space="preserve"> </v>
      </c>
      <c r="BJ95" s="9" t="str">
        <f t="shared" si="92"/>
        <v xml:space="preserve"> </v>
      </c>
      <c r="BK95" s="9" t="str">
        <f t="shared" si="92"/>
        <v xml:space="preserve"> </v>
      </c>
      <c r="BL95" s="9" t="str">
        <f t="shared" si="92"/>
        <v xml:space="preserve"> </v>
      </c>
      <c r="BM95" s="9" t="str">
        <f t="shared" si="92"/>
        <v xml:space="preserve"> </v>
      </c>
      <c r="BN95" s="9" t="str">
        <f t="shared" si="92"/>
        <v xml:space="preserve"> </v>
      </c>
      <c r="BO95" s="9" t="str">
        <f t="shared" si="92"/>
        <v xml:space="preserve"> </v>
      </c>
      <c r="BP95" s="9" t="str">
        <f t="shared" si="92"/>
        <v xml:space="preserve"> </v>
      </c>
      <c r="BQ95" s="9" t="str">
        <f t="shared" si="92"/>
        <v xml:space="preserve"> </v>
      </c>
      <c r="BR95" s="9" t="str">
        <f t="shared" si="92"/>
        <v xml:space="preserve"> </v>
      </c>
      <c r="BS95" s="9" t="str">
        <f t="shared" si="92"/>
        <v xml:space="preserve"> </v>
      </c>
      <c r="BT95" s="9" t="str">
        <f t="shared" si="92"/>
        <v xml:space="preserve"> </v>
      </c>
      <c r="BU95" s="9" t="str">
        <f t="shared" si="92"/>
        <v xml:space="preserve"> </v>
      </c>
      <c r="BV95" s="9" t="str">
        <f t="shared" si="92"/>
        <v xml:space="preserve"> </v>
      </c>
      <c r="BW95" s="9" t="str">
        <f t="shared" si="92"/>
        <v xml:space="preserve"> </v>
      </c>
      <c r="BX95" s="9" t="str">
        <f t="shared" si="92"/>
        <v xml:space="preserve"> </v>
      </c>
      <c r="BY95" s="9" t="str">
        <f t="shared" si="92"/>
        <v xml:space="preserve"> </v>
      </c>
      <c r="BZ95" s="9" t="str">
        <f t="shared" si="92"/>
        <v xml:space="preserve"> </v>
      </c>
      <c r="CA95" s="9" t="str">
        <f t="shared" si="92"/>
        <v xml:space="preserve"> </v>
      </c>
      <c r="CB95" s="9" t="str">
        <f t="shared" si="92"/>
        <v xml:space="preserve"> </v>
      </c>
      <c r="CC95" s="9" t="str">
        <f t="shared" si="92"/>
        <v xml:space="preserve"> </v>
      </c>
      <c r="CD95" s="9" t="str">
        <f t="shared" si="92"/>
        <v xml:space="preserve"> </v>
      </c>
      <c r="CE95" s="9" t="str">
        <f t="shared" si="92"/>
        <v xml:space="preserve"> </v>
      </c>
      <c r="CF95" s="9" t="str">
        <f t="shared" si="92"/>
        <v xml:space="preserve"> </v>
      </c>
      <c r="CG95" s="9" t="str">
        <f t="shared" si="92"/>
        <v xml:space="preserve"> </v>
      </c>
      <c r="CH95" s="9" t="str">
        <f t="shared" si="92"/>
        <v xml:space="preserve"> </v>
      </c>
      <c r="CI95" s="9" t="str">
        <f t="shared" si="92"/>
        <v xml:space="preserve"> </v>
      </c>
      <c r="CJ95" s="9" t="str">
        <f t="shared" si="92"/>
        <v xml:space="preserve"> </v>
      </c>
      <c r="CK95" s="9" t="str">
        <f t="shared" si="92"/>
        <v xml:space="preserve"> </v>
      </c>
      <c r="CL95" s="9" t="str">
        <f t="shared" si="92"/>
        <v xml:space="preserve"> </v>
      </c>
      <c r="CM95" s="9" t="str">
        <f t="shared" si="92"/>
        <v xml:space="preserve"> </v>
      </c>
      <c r="CN95" s="9" t="str">
        <f t="shared" si="92"/>
        <v xml:space="preserve"> </v>
      </c>
      <c r="CO95" s="9" t="str">
        <f t="shared" si="92"/>
        <v xml:space="preserve"> </v>
      </c>
    </row>
    <row r="96" spans="1:93" ht="13" x14ac:dyDescent="0.15">
      <c r="A96" s="9" t="str">
        <f t="shared" ref="A96:CO96" si="93">CONCATENATE(CP96," ",GE96)</f>
        <v xml:space="preserve"> </v>
      </c>
      <c r="B96" s="9" t="str">
        <f t="shared" si="93"/>
        <v xml:space="preserve"> </v>
      </c>
      <c r="C96" s="9" t="str">
        <f t="shared" si="93"/>
        <v xml:space="preserve"> </v>
      </c>
      <c r="D96" s="9" t="str">
        <f t="shared" si="93"/>
        <v xml:space="preserve"> </v>
      </c>
      <c r="E96" s="9" t="str">
        <f t="shared" si="93"/>
        <v xml:space="preserve"> </v>
      </c>
      <c r="F96" s="9" t="str">
        <f t="shared" si="93"/>
        <v xml:space="preserve"> </v>
      </c>
      <c r="G96" s="9" t="str">
        <f t="shared" si="93"/>
        <v xml:space="preserve"> </v>
      </c>
      <c r="H96" s="9" t="str">
        <f t="shared" si="93"/>
        <v xml:space="preserve"> </v>
      </c>
      <c r="I96" s="9" t="str">
        <f t="shared" si="93"/>
        <v xml:space="preserve"> </v>
      </c>
      <c r="J96" s="9" t="str">
        <f t="shared" si="93"/>
        <v xml:space="preserve"> </v>
      </c>
      <c r="K96" s="9" t="str">
        <f t="shared" si="93"/>
        <v xml:space="preserve"> </v>
      </c>
      <c r="L96" s="9" t="str">
        <f t="shared" si="93"/>
        <v xml:space="preserve"> </v>
      </c>
      <c r="M96" s="9" t="str">
        <f t="shared" si="93"/>
        <v xml:space="preserve"> </v>
      </c>
      <c r="N96" s="9" t="str">
        <f t="shared" si="93"/>
        <v xml:space="preserve"> </v>
      </c>
      <c r="O96" s="9" t="str">
        <f t="shared" si="93"/>
        <v xml:space="preserve"> </v>
      </c>
      <c r="P96" s="9" t="str">
        <f t="shared" si="93"/>
        <v xml:space="preserve"> </v>
      </c>
      <c r="Q96" s="9" t="str">
        <f t="shared" si="93"/>
        <v xml:space="preserve"> </v>
      </c>
      <c r="R96" s="9" t="str">
        <f t="shared" si="93"/>
        <v xml:space="preserve"> </v>
      </c>
      <c r="S96" s="9" t="str">
        <f t="shared" si="93"/>
        <v xml:space="preserve"> </v>
      </c>
      <c r="T96" s="9" t="str">
        <f t="shared" si="93"/>
        <v xml:space="preserve"> </v>
      </c>
      <c r="U96" s="9" t="str">
        <f t="shared" si="93"/>
        <v xml:space="preserve"> </v>
      </c>
      <c r="V96" s="9" t="str">
        <f t="shared" si="93"/>
        <v xml:space="preserve"> </v>
      </c>
      <c r="W96" s="9" t="str">
        <f t="shared" si="93"/>
        <v xml:space="preserve"> </v>
      </c>
      <c r="X96" s="9" t="str">
        <f t="shared" si="93"/>
        <v xml:space="preserve"> </v>
      </c>
      <c r="Y96" s="9" t="str">
        <f t="shared" si="93"/>
        <v xml:space="preserve"> </v>
      </c>
      <c r="Z96" s="9" t="str">
        <f t="shared" si="93"/>
        <v xml:space="preserve"> </v>
      </c>
      <c r="AA96" s="9" t="str">
        <f t="shared" si="93"/>
        <v xml:space="preserve"> </v>
      </c>
      <c r="AB96" s="9" t="str">
        <f t="shared" si="93"/>
        <v xml:space="preserve"> </v>
      </c>
      <c r="AC96" s="9" t="str">
        <f t="shared" si="93"/>
        <v xml:space="preserve"> </v>
      </c>
      <c r="AD96" s="9" t="str">
        <f t="shared" si="93"/>
        <v xml:space="preserve"> </v>
      </c>
      <c r="AE96" s="9" t="str">
        <f t="shared" si="93"/>
        <v xml:space="preserve"> </v>
      </c>
      <c r="AF96" s="9" t="str">
        <f t="shared" si="93"/>
        <v xml:space="preserve"> </v>
      </c>
      <c r="AG96" s="9" t="str">
        <f t="shared" si="93"/>
        <v xml:space="preserve"> </v>
      </c>
      <c r="AH96" s="9" t="str">
        <f t="shared" si="93"/>
        <v xml:space="preserve"> </v>
      </c>
      <c r="AI96" s="9" t="str">
        <f t="shared" si="93"/>
        <v xml:space="preserve"> </v>
      </c>
      <c r="AJ96" s="9" t="str">
        <f t="shared" si="93"/>
        <v xml:space="preserve"> </v>
      </c>
      <c r="AK96" s="9" t="str">
        <f t="shared" si="93"/>
        <v xml:space="preserve"> </v>
      </c>
      <c r="AL96" s="9" t="str">
        <f t="shared" si="93"/>
        <v xml:space="preserve"> </v>
      </c>
      <c r="AM96" s="9" t="str">
        <f t="shared" si="93"/>
        <v xml:space="preserve"> </v>
      </c>
      <c r="AN96" s="9" t="str">
        <f t="shared" si="93"/>
        <v xml:space="preserve"> </v>
      </c>
      <c r="AO96" s="9" t="str">
        <f t="shared" si="93"/>
        <v xml:space="preserve"> </v>
      </c>
      <c r="AP96" s="9" t="str">
        <f t="shared" si="93"/>
        <v xml:space="preserve"> </v>
      </c>
      <c r="AQ96" s="9" t="str">
        <f t="shared" si="93"/>
        <v xml:space="preserve"> </v>
      </c>
      <c r="AR96" s="9" t="str">
        <f t="shared" si="93"/>
        <v xml:space="preserve"> </v>
      </c>
      <c r="AS96" s="9" t="str">
        <f t="shared" si="93"/>
        <v xml:space="preserve"> </v>
      </c>
      <c r="AT96" s="9" t="str">
        <f t="shared" si="93"/>
        <v xml:space="preserve"> </v>
      </c>
      <c r="AU96" s="9" t="str">
        <f t="shared" si="93"/>
        <v xml:space="preserve"> </v>
      </c>
      <c r="AV96" s="9" t="str">
        <f t="shared" si="93"/>
        <v xml:space="preserve"> </v>
      </c>
      <c r="AW96" s="9" t="str">
        <f t="shared" si="93"/>
        <v xml:space="preserve"> </v>
      </c>
      <c r="AX96" s="9" t="str">
        <f t="shared" si="93"/>
        <v xml:space="preserve"> </v>
      </c>
      <c r="AY96" s="9" t="str">
        <f t="shared" si="93"/>
        <v xml:space="preserve"> </v>
      </c>
      <c r="AZ96" s="9" t="str">
        <f t="shared" si="93"/>
        <v xml:space="preserve"> </v>
      </c>
      <c r="BA96" s="9" t="str">
        <f t="shared" si="93"/>
        <v xml:space="preserve"> </v>
      </c>
      <c r="BB96" s="9" t="str">
        <f t="shared" si="93"/>
        <v xml:space="preserve"> </v>
      </c>
      <c r="BC96" s="9" t="str">
        <f t="shared" si="93"/>
        <v xml:space="preserve"> </v>
      </c>
      <c r="BD96" s="9" t="str">
        <f t="shared" si="93"/>
        <v xml:space="preserve"> </v>
      </c>
      <c r="BE96" s="9" t="str">
        <f t="shared" si="93"/>
        <v xml:space="preserve"> </v>
      </c>
      <c r="BF96" s="9" t="str">
        <f t="shared" si="93"/>
        <v xml:space="preserve"> </v>
      </c>
      <c r="BG96" s="9" t="str">
        <f t="shared" si="93"/>
        <v xml:space="preserve"> </v>
      </c>
      <c r="BH96" s="9" t="str">
        <f t="shared" si="93"/>
        <v xml:space="preserve"> </v>
      </c>
      <c r="BI96" s="9" t="str">
        <f t="shared" si="93"/>
        <v xml:space="preserve"> </v>
      </c>
      <c r="BJ96" s="9" t="str">
        <f t="shared" si="93"/>
        <v xml:space="preserve"> </v>
      </c>
      <c r="BK96" s="9" t="str">
        <f t="shared" si="93"/>
        <v xml:space="preserve"> </v>
      </c>
      <c r="BL96" s="9" t="str">
        <f t="shared" si="93"/>
        <v xml:space="preserve"> </v>
      </c>
      <c r="BM96" s="9" t="str">
        <f t="shared" si="93"/>
        <v xml:space="preserve"> </v>
      </c>
      <c r="BN96" s="9" t="str">
        <f t="shared" si="93"/>
        <v xml:space="preserve"> </v>
      </c>
      <c r="BO96" s="9" t="str">
        <f t="shared" si="93"/>
        <v xml:space="preserve"> </v>
      </c>
      <c r="BP96" s="9" t="str">
        <f t="shared" si="93"/>
        <v xml:space="preserve"> </v>
      </c>
      <c r="BQ96" s="9" t="str">
        <f t="shared" si="93"/>
        <v xml:space="preserve"> </v>
      </c>
      <c r="BR96" s="9" t="str">
        <f t="shared" si="93"/>
        <v xml:space="preserve"> </v>
      </c>
      <c r="BS96" s="9" t="str">
        <f t="shared" si="93"/>
        <v xml:space="preserve"> </v>
      </c>
      <c r="BT96" s="9" t="str">
        <f t="shared" si="93"/>
        <v xml:space="preserve"> </v>
      </c>
      <c r="BU96" s="9" t="str">
        <f t="shared" si="93"/>
        <v xml:space="preserve"> </v>
      </c>
      <c r="BV96" s="9" t="str">
        <f t="shared" si="93"/>
        <v xml:space="preserve"> </v>
      </c>
      <c r="BW96" s="9" t="str">
        <f t="shared" si="93"/>
        <v xml:space="preserve"> </v>
      </c>
      <c r="BX96" s="9" t="str">
        <f t="shared" si="93"/>
        <v xml:space="preserve"> </v>
      </c>
      <c r="BY96" s="9" t="str">
        <f t="shared" si="93"/>
        <v xml:space="preserve"> </v>
      </c>
      <c r="BZ96" s="9" t="str">
        <f t="shared" si="93"/>
        <v xml:space="preserve"> </v>
      </c>
      <c r="CA96" s="9" t="str">
        <f t="shared" si="93"/>
        <v xml:space="preserve"> </v>
      </c>
      <c r="CB96" s="9" t="str">
        <f t="shared" si="93"/>
        <v xml:space="preserve"> </v>
      </c>
      <c r="CC96" s="9" t="str">
        <f t="shared" si="93"/>
        <v xml:space="preserve"> </v>
      </c>
      <c r="CD96" s="9" t="str">
        <f t="shared" si="93"/>
        <v xml:space="preserve"> </v>
      </c>
      <c r="CE96" s="9" t="str">
        <f t="shared" si="93"/>
        <v xml:space="preserve"> </v>
      </c>
      <c r="CF96" s="9" t="str">
        <f t="shared" si="93"/>
        <v xml:space="preserve"> </v>
      </c>
      <c r="CG96" s="9" t="str">
        <f t="shared" si="93"/>
        <v xml:space="preserve"> </v>
      </c>
      <c r="CH96" s="9" t="str">
        <f t="shared" si="93"/>
        <v xml:space="preserve"> </v>
      </c>
      <c r="CI96" s="9" t="str">
        <f t="shared" si="93"/>
        <v xml:space="preserve"> </v>
      </c>
      <c r="CJ96" s="9" t="str">
        <f t="shared" si="93"/>
        <v xml:space="preserve"> </v>
      </c>
      <c r="CK96" s="9" t="str">
        <f t="shared" si="93"/>
        <v xml:space="preserve"> </v>
      </c>
      <c r="CL96" s="9" t="str">
        <f t="shared" si="93"/>
        <v xml:space="preserve"> </v>
      </c>
      <c r="CM96" s="9" t="str">
        <f t="shared" si="93"/>
        <v xml:space="preserve"> </v>
      </c>
      <c r="CN96" s="9" t="str">
        <f t="shared" si="93"/>
        <v xml:space="preserve"> </v>
      </c>
      <c r="CO96" s="9" t="str">
        <f t="shared" si="93"/>
        <v xml:space="preserve"> </v>
      </c>
    </row>
    <row r="97" spans="1:93" ht="13" x14ac:dyDescent="0.15">
      <c r="A97" s="9" t="str">
        <f t="shared" ref="A97:CO97" si="94">CONCATENATE(CP97," ",GE97)</f>
        <v xml:space="preserve"> </v>
      </c>
      <c r="B97" s="9" t="str">
        <f t="shared" si="94"/>
        <v xml:space="preserve"> </v>
      </c>
      <c r="C97" s="9" t="str">
        <f t="shared" si="94"/>
        <v xml:space="preserve"> </v>
      </c>
      <c r="D97" s="9" t="str">
        <f t="shared" si="94"/>
        <v xml:space="preserve"> </v>
      </c>
      <c r="E97" s="9" t="str">
        <f t="shared" si="94"/>
        <v xml:space="preserve"> </v>
      </c>
      <c r="F97" s="9" t="str">
        <f t="shared" si="94"/>
        <v xml:space="preserve"> </v>
      </c>
      <c r="G97" s="9" t="str">
        <f t="shared" si="94"/>
        <v xml:space="preserve"> </v>
      </c>
      <c r="H97" s="9" t="str">
        <f t="shared" si="94"/>
        <v xml:space="preserve"> </v>
      </c>
      <c r="I97" s="9" t="str">
        <f t="shared" si="94"/>
        <v xml:space="preserve"> </v>
      </c>
      <c r="J97" s="9" t="str">
        <f t="shared" si="94"/>
        <v xml:space="preserve"> </v>
      </c>
      <c r="K97" s="9" t="str">
        <f t="shared" si="94"/>
        <v xml:space="preserve"> </v>
      </c>
      <c r="L97" s="9" t="str">
        <f t="shared" si="94"/>
        <v xml:space="preserve"> </v>
      </c>
      <c r="M97" s="9" t="str">
        <f t="shared" si="94"/>
        <v xml:space="preserve"> </v>
      </c>
      <c r="N97" s="9" t="str">
        <f t="shared" si="94"/>
        <v xml:space="preserve"> </v>
      </c>
      <c r="O97" s="9" t="str">
        <f t="shared" si="94"/>
        <v xml:space="preserve"> </v>
      </c>
      <c r="P97" s="9" t="str">
        <f t="shared" si="94"/>
        <v xml:space="preserve"> </v>
      </c>
      <c r="Q97" s="9" t="str">
        <f t="shared" si="94"/>
        <v xml:space="preserve"> </v>
      </c>
      <c r="R97" s="9" t="str">
        <f t="shared" si="94"/>
        <v xml:space="preserve"> </v>
      </c>
      <c r="S97" s="9" t="str">
        <f t="shared" si="94"/>
        <v xml:space="preserve"> </v>
      </c>
      <c r="T97" s="9" t="str">
        <f t="shared" si="94"/>
        <v xml:space="preserve"> </v>
      </c>
      <c r="U97" s="9" t="str">
        <f t="shared" si="94"/>
        <v xml:space="preserve"> </v>
      </c>
      <c r="V97" s="9" t="str">
        <f t="shared" si="94"/>
        <v xml:space="preserve"> </v>
      </c>
      <c r="W97" s="9" t="str">
        <f t="shared" si="94"/>
        <v xml:space="preserve"> </v>
      </c>
      <c r="X97" s="9" t="str">
        <f t="shared" si="94"/>
        <v xml:space="preserve"> </v>
      </c>
      <c r="Y97" s="9" t="str">
        <f t="shared" si="94"/>
        <v xml:space="preserve"> </v>
      </c>
      <c r="Z97" s="9" t="str">
        <f t="shared" si="94"/>
        <v xml:space="preserve"> </v>
      </c>
      <c r="AA97" s="9" t="str">
        <f t="shared" si="94"/>
        <v xml:space="preserve"> </v>
      </c>
      <c r="AB97" s="9" t="str">
        <f t="shared" si="94"/>
        <v xml:space="preserve"> </v>
      </c>
      <c r="AC97" s="9" t="str">
        <f t="shared" si="94"/>
        <v xml:space="preserve"> </v>
      </c>
      <c r="AD97" s="9" t="str">
        <f t="shared" si="94"/>
        <v xml:space="preserve"> </v>
      </c>
      <c r="AE97" s="9" t="str">
        <f t="shared" si="94"/>
        <v xml:space="preserve"> </v>
      </c>
      <c r="AF97" s="9" t="str">
        <f t="shared" si="94"/>
        <v xml:space="preserve"> </v>
      </c>
      <c r="AG97" s="9" t="str">
        <f t="shared" si="94"/>
        <v xml:space="preserve"> </v>
      </c>
      <c r="AH97" s="9" t="str">
        <f t="shared" si="94"/>
        <v xml:space="preserve"> </v>
      </c>
      <c r="AI97" s="9" t="str">
        <f t="shared" si="94"/>
        <v xml:space="preserve"> </v>
      </c>
      <c r="AJ97" s="9" t="str">
        <f t="shared" si="94"/>
        <v xml:space="preserve"> </v>
      </c>
      <c r="AK97" s="9" t="str">
        <f t="shared" si="94"/>
        <v xml:space="preserve"> </v>
      </c>
      <c r="AL97" s="9" t="str">
        <f t="shared" si="94"/>
        <v xml:space="preserve"> </v>
      </c>
      <c r="AM97" s="9" t="str">
        <f t="shared" si="94"/>
        <v xml:space="preserve"> </v>
      </c>
      <c r="AN97" s="9" t="str">
        <f t="shared" si="94"/>
        <v xml:space="preserve"> </v>
      </c>
      <c r="AO97" s="9" t="str">
        <f t="shared" si="94"/>
        <v xml:space="preserve"> </v>
      </c>
      <c r="AP97" s="9" t="str">
        <f t="shared" si="94"/>
        <v xml:space="preserve"> </v>
      </c>
      <c r="AQ97" s="9" t="str">
        <f t="shared" si="94"/>
        <v xml:space="preserve"> </v>
      </c>
      <c r="AR97" s="9" t="str">
        <f t="shared" si="94"/>
        <v xml:space="preserve"> </v>
      </c>
      <c r="AS97" s="9" t="str">
        <f t="shared" si="94"/>
        <v xml:space="preserve"> </v>
      </c>
      <c r="AT97" s="9" t="str">
        <f t="shared" si="94"/>
        <v xml:space="preserve"> </v>
      </c>
      <c r="AU97" s="9" t="str">
        <f t="shared" si="94"/>
        <v xml:space="preserve"> </v>
      </c>
      <c r="AV97" s="9" t="str">
        <f t="shared" si="94"/>
        <v xml:space="preserve"> </v>
      </c>
      <c r="AW97" s="9" t="str">
        <f t="shared" si="94"/>
        <v xml:space="preserve"> </v>
      </c>
      <c r="AX97" s="9" t="str">
        <f t="shared" si="94"/>
        <v xml:space="preserve"> </v>
      </c>
      <c r="AY97" s="9" t="str">
        <f t="shared" si="94"/>
        <v xml:space="preserve"> </v>
      </c>
      <c r="AZ97" s="9" t="str">
        <f t="shared" si="94"/>
        <v xml:space="preserve"> </v>
      </c>
      <c r="BA97" s="9" t="str">
        <f t="shared" si="94"/>
        <v xml:space="preserve"> </v>
      </c>
      <c r="BB97" s="9" t="str">
        <f t="shared" si="94"/>
        <v xml:space="preserve"> </v>
      </c>
      <c r="BC97" s="9" t="str">
        <f t="shared" si="94"/>
        <v xml:space="preserve"> </v>
      </c>
      <c r="BD97" s="9" t="str">
        <f t="shared" si="94"/>
        <v xml:space="preserve"> </v>
      </c>
      <c r="BE97" s="9" t="str">
        <f t="shared" si="94"/>
        <v xml:space="preserve"> </v>
      </c>
      <c r="BF97" s="9" t="str">
        <f t="shared" si="94"/>
        <v xml:space="preserve"> </v>
      </c>
      <c r="BG97" s="9" t="str">
        <f t="shared" si="94"/>
        <v xml:space="preserve"> </v>
      </c>
      <c r="BH97" s="9" t="str">
        <f t="shared" si="94"/>
        <v xml:space="preserve"> </v>
      </c>
      <c r="BI97" s="9" t="str">
        <f t="shared" si="94"/>
        <v xml:space="preserve"> </v>
      </c>
      <c r="BJ97" s="9" t="str">
        <f t="shared" si="94"/>
        <v xml:space="preserve"> </v>
      </c>
      <c r="BK97" s="9" t="str">
        <f t="shared" si="94"/>
        <v xml:space="preserve"> </v>
      </c>
      <c r="BL97" s="9" t="str">
        <f t="shared" si="94"/>
        <v xml:space="preserve"> </v>
      </c>
      <c r="BM97" s="9" t="str">
        <f t="shared" si="94"/>
        <v xml:space="preserve"> </v>
      </c>
      <c r="BN97" s="9" t="str">
        <f t="shared" si="94"/>
        <v xml:space="preserve"> </v>
      </c>
      <c r="BO97" s="9" t="str">
        <f t="shared" si="94"/>
        <v xml:space="preserve"> </v>
      </c>
      <c r="BP97" s="9" t="str">
        <f t="shared" si="94"/>
        <v xml:space="preserve"> </v>
      </c>
      <c r="BQ97" s="9" t="str">
        <f t="shared" si="94"/>
        <v xml:space="preserve"> </v>
      </c>
      <c r="BR97" s="9" t="str">
        <f t="shared" si="94"/>
        <v xml:space="preserve"> </v>
      </c>
      <c r="BS97" s="9" t="str">
        <f t="shared" si="94"/>
        <v xml:space="preserve"> </v>
      </c>
      <c r="BT97" s="9" t="str">
        <f t="shared" si="94"/>
        <v xml:space="preserve"> </v>
      </c>
      <c r="BU97" s="9" t="str">
        <f t="shared" si="94"/>
        <v xml:space="preserve"> </v>
      </c>
      <c r="BV97" s="9" t="str">
        <f t="shared" si="94"/>
        <v xml:space="preserve"> </v>
      </c>
      <c r="BW97" s="9" t="str">
        <f t="shared" si="94"/>
        <v xml:space="preserve"> </v>
      </c>
      <c r="BX97" s="9" t="str">
        <f t="shared" si="94"/>
        <v xml:space="preserve"> </v>
      </c>
      <c r="BY97" s="9" t="str">
        <f t="shared" si="94"/>
        <v xml:space="preserve"> </v>
      </c>
      <c r="BZ97" s="9" t="str">
        <f t="shared" si="94"/>
        <v xml:space="preserve"> </v>
      </c>
      <c r="CA97" s="9" t="str">
        <f t="shared" si="94"/>
        <v xml:space="preserve"> </v>
      </c>
      <c r="CB97" s="9" t="str">
        <f t="shared" si="94"/>
        <v xml:space="preserve"> </v>
      </c>
      <c r="CC97" s="9" t="str">
        <f t="shared" si="94"/>
        <v xml:space="preserve"> </v>
      </c>
      <c r="CD97" s="9" t="str">
        <f t="shared" si="94"/>
        <v xml:space="preserve"> </v>
      </c>
      <c r="CE97" s="9" t="str">
        <f t="shared" si="94"/>
        <v xml:space="preserve"> </v>
      </c>
      <c r="CF97" s="9" t="str">
        <f t="shared" si="94"/>
        <v xml:space="preserve"> </v>
      </c>
      <c r="CG97" s="9" t="str">
        <f t="shared" si="94"/>
        <v xml:space="preserve"> </v>
      </c>
      <c r="CH97" s="9" t="str">
        <f t="shared" si="94"/>
        <v xml:space="preserve"> </v>
      </c>
      <c r="CI97" s="9" t="str">
        <f t="shared" si="94"/>
        <v xml:space="preserve"> </v>
      </c>
      <c r="CJ97" s="9" t="str">
        <f t="shared" si="94"/>
        <v xml:space="preserve"> </v>
      </c>
      <c r="CK97" s="9" t="str">
        <f t="shared" si="94"/>
        <v xml:space="preserve"> </v>
      </c>
      <c r="CL97" s="9" t="str">
        <f t="shared" si="94"/>
        <v xml:space="preserve"> </v>
      </c>
      <c r="CM97" s="9" t="str">
        <f t="shared" si="94"/>
        <v xml:space="preserve"> </v>
      </c>
      <c r="CN97" s="9" t="str">
        <f t="shared" si="94"/>
        <v xml:space="preserve"> </v>
      </c>
      <c r="CO97" s="9" t="str">
        <f t="shared" si="94"/>
        <v xml:space="preserve"> </v>
      </c>
    </row>
    <row r="98" spans="1:93" ht="13" x14ac:dyDescent="0.15">
      <c r="A98" s="9" t="str">
        <f t="shared" ref="A98:CO98" si="95">CONCATENATE(CP98," ",GE98)</f>
        <v xml:space="preserve"> </v>
      </c>
      <c r="B98" s="9" t="str">
        <f t="shared" si="95"/>
        <v xml:space="preserve"> </v>
      </c>
      <c r="C98" s="9" t="str">
        <f t="shared" si="95"/>
        <v xml:space="preserve"> </v>
      </c>
      <c r="D98" s="9" t="str">
        <f t="shared" si="95"/>
        <v xml:space="preserve"> </v>
      </c>
      <c r="E98" s="9" t="str">
        <f t="shared" si="95"/>
        <v xml:space="preserve"> </v>
      </c>
      <c r="F98" s="9" t="str">
        <f t="shared" si="95"/>
        <v xml:space="preserve"> </v>
      </c>
      <c r="G98" s="9" t="str">
        <f t="shared" si="95"/>
        <v xml:space="preserve"> </v>
      </c>
      <c r="H98" s="9" t="str">
        <f t="shared" si="95"/>
        <v xml:space="preserve"> </v>
      </c>
      <c r="I98" s="9" t="str">
        <f t="shared" si="95"/>
        <v xml:space="preserve"> </v>
      </c>
      <c r="J98" s="9" t="str">
        <f t="shared" si="95"/>
        <v xml:space="preserve"> </v>
      </c>
      <c r="K98" s="9" t="str">
        <f t="shared" si="95"/>
        <v xml:space="preserve"> </v>
      </c>
      <c r="L98" s="9" t="str">
        <f t="shared" si="95"/>
        <v xml:space="preserve"> </v>
      </c>
      <c r="M98" s="9" t="str">
        <f t="shared" si="95"/>
        <v xml:space="preserve"> </v>
      </c>
      <c r="N98" s="9" t="str">
        <f t="shared" si="95"/>
        <v xml:space="preserve"> </v>
      </c>
      <c r="O98" s="9" t="str">
        <f t="shared" si="95"/>
        <v xml:space="preserve"> </v>
      </c>
      <c r="P98" s="9" t="str">
        <f t="shared" si="95"/>
        <v xml:space="preserve"> </v>
      </c>
      <c r="Q98" s="9" t="str">
        <f t="shared" si="95"/>
        <v xml:space="preserve"> </v>
      </c>
      <c r="R98" s="9" t="str">
        <f t="shared" si="95"/>
        <v xml:space="preserve"> </v>
      </c>
      <c r="S98" s="9" t="str">
        <f t="shared" si="95"/>
        <v xml:space="preserve"> </v>
      </c>
      <c r="T98" s="9" t="str">
        <f t="shared" si="95"/>
        <v xml:space="preserve"> </v>
      </c>
      <c r="U98" s="9" t="str">
        <f t="shared" si="95"/>
        <v xml:space="preserve"> </v>
      </c>
      <c r="V98" s="9" t="str">
        <f t="shared" si="95"/>
        <v xml:space="preserve"> </v>
      </c>
      <c r="W98" s="9" t="str">
        <f t="shared" si="95"/>
        <v xml:space="preserve"> </v>
      </c>
      <c r="X98" s="9" t="str">
        <f t="shared" si="95"/>
        <v xml:space="preserve"> </v>
      </c>
      <c r="Y98" s="9" t="str">
        <f t="shared" si="95"/>
        <v xml:space="preserve"> </v>
      </c>
      <c r="Z98" s="9" t="str">
        <f t="shared" si="95"/>
        <v xml:space="preserve"> </v>
      </c>
      <c r="AA98" s="9" t="str">
        <f t="shared" si="95"/>
        <v xml:space="preserve"> </v>
      </c>
      <c r="AB98" s="9" t="str">
        <f t="shared" si="95"/>
        <v xml:space="preserve"> </v>
      </c>
      <c r="AC98" s="9" t="str">
        <f t="shared" si="95"/>
        <v xml:space="preserve"> </v>
      </c>
      <c r="AD98" s="9" t="str">
        <f t="shared" si="95"/>
        <v xml:space="preserve"> </v>
      </c>
      <c r="AE98" s="9" t="str">
        <f t="shared" si="95"/>
        <v xml:space="preserve"> </v>
      </c>
      <c r="AF98" s="9" t="str">
        <f t="shared" si="95"/>
        <v xml:space="preserve"> </v>
      </c>
      <c r="AG98" s="9" t="str">
        <f t="shared" si="95"/>
        <v xml:space="preserve"> </v>
      </c>
      <c r="AH98" s="9" t="str">
        <f t="shared" si="95"/>
        <v xml:space="preserve"> </v>
      </c>
      <c r="AI98" s="9" t="str">
        <f t="shared" si="95"/>
        <v xml:space="preserve"> </v>
      </c>
      <c r="AJ98" s="9" t="str">
        <f t="shared" si="95"/>
        <v xml:space="preserve"> </v>
      </c>
      <c r="AK98" s="9" t="str">
        <f t="shared" si="95"/>
        <v xml:space="preserve"> </v>
      </c>
      <c r="AL98" s="9" t="str">
        <f t="shared" si="95"/>
        <v xml:space="preserve"> </v>
      </c>
      <c r="AM98" s="9" t="str">
        <f t="shared" si="95"/>
        <v xml:space="preserve"> </v>
      </c>
      <c r="AN98" s="9" t="str">
        <f t="shared" si="95"/>
        <v xml:space="preserve"> </v>
      </c>
      <c r="AO98" s="9" t="str">
        <f t="shared" si="95"/>
        <v xml:space="preserve"> </v>
      </c>
      <c r="AP98" s="9" t="str">
        <f t="shared" si="95"/>
        <v xml:space="preserve"> </v>
      </c>
      <c r="AQ98" s="9" t="str">
        <f t="shared" si="95"/>
        <v xml:space="preserve"> </v>
      </c>
      <c r="AR98" s="9" t="str">
        <f t="shared" si="95"/>
        <v xml:space="preserve"> </v>
      </c>
      <c r="AS98" s="9" t="str">
        <f t="shared" si="95"/>
        <v xml:space="preserve"> </v>
      </c>
      <c r="AT98" s="9" t="str">
        <f t="shared" si="95"/>
        <v xml:space="preserve"> </v>
      </c>
      <c r="AU98" s="9" t="str">
        <f t="shared" si="95"/>
        <v xml:space="preserve"> </v>
      </c>
      <c r="AV98" s="9" t="str">
        <f t="shared" si="95"/>
        <v xml:space="preserve"> </v>
      </c>
      <c r="AW98" s="9" t="str">
        <f t="shared" si="95"/>
        <v xml:space="preserve"> </v>
      </c>
      <c r="AX98" s="9" t="str">
        <f t="shared" si="95"/>
        <v xml:space="preserve"> </v>
      </c>
      <c r="AY98" s="9" t="str">
        <f t="shared" si="95"/>
        <v xml:space="preserve"> </v>
      </c>
      <c r="AZ98" s="9" t="str">
        <f t="shared" si="95"/>
        <v xml:space="preserve"> </v>
      </c>
      <c r="BA98" s="9" t="str">
        <f t="shared" si="95"/>
        <v xml:space="preserve"> </v>
      </c>
      <c r="BB98" s="9" t="str">
        <f t="shared" si="95"/>
        <v xml:space="preserve"> </v>
      </c>
      <c r="BC98" s="9" t="str">
        <f t="shared" si="95"/>
        <v xml:space="preserve"> </v>
      </c>
      <c r="BD98" s="9" t="str">
        <f t="shared" si="95"/>
        <v xml:space="preserve"> </v>
      </c>
      <c r="BE98" s="9" t="str">
        <f t="shared" si="95"/>
        <v xml:space="preserve"> </v>
      </c>
      <c r="BF98" s="9" t="str">
        <f t="shared" si="95"/>
        <v xml:space="preserve"> </v>
      </c>
      <c r="BG98" s="9" t="str">
        <f t="shared" si="95"/>
        <v xml:space="preserve"> </v>
      </c>
      <c r="BH98" s="9" t="str">
        <f t="shared" si="95"/>
        <v xml:space="preserve"> </v>
      </c>
      <c r="BI98" s="9" t="str">
        <f t="shared" si="95"/>
        <v xml:space="preserve"> </v>
      </c>
      <c r="BJ98" s="9" t="str">
        <f t="shared" si="95"/>
        <v xml:space="preserve"> </v>
      </c>
      <c r="BK98" s="9" t="str">
        <f t="shared" si="95"/>
        <v xml:space="preserve"> </v>
      </c>
      <c r="BL98" s="9" t="str">
        <f t="shared" si="95"/>
        <v xml:space="preserve"> </v>
      </c>
      <c r="BM98" s="9" t="str">
        <f t="shared" si="95"/>
        <v xml:space="preserve"> </v>
      </c>
      <c r="BN98" s="9" t="str">
        <f t="shared" si="95"/>
        <v xml:space="preserve"> </v>
      </c>
      <c r="BO98" s="9" t="str">
        <f t="shared" si="95"/>
        <v xml:space="preserve"> </v>
      </c>
      <c r="BP98" s="9" t="str">
        <f t="shared" si="95"/>
        <v xml:space="preserve"> </v>
      </c>
      <c r="BQ98" s="9" t="str">
        <f t="shared" si="95"/>
        <v xml:space="preserve"> </v>
      </c>
      <c r="BR98" s="9" t="str">
        <f t="shared" si="95"/>
        <v xml:space="preserve"> </v>
      </c>
      <c r="BS98" s="9" t="str">
        <f t="shared" si="95"/>
        <v xml:space="preserve"> </v>
      </c>
      <c r="BT98" s="9" t="str">
        <f t="shared" si="95"/>
        <v xml:space="preserve"> </v>
      </c>
      <c r="BU98" s="9" t="str">
        <f t="shared" si="95"/>
        <v xml:space="preserve"> </v>
      </c>
      <c r="BV98" s="9" t="str">
        <f t="shared" si="95"/>
        <v xml:space="preserve"> </v>
      </c>
      <c r="BW98" s="9" t="str">
        <f t="shared" si="95"/>
        <v xml:space="preserve"> </v>
      </c>
      <c r="BX98" s="9" t="str">
        <f t="shared" si="95"/>
        <v xml:space="preserve"> </v>
      </c>
      <c r="BY98" s="9" t="str">
        <f t="shared" si="95"/>
        <v xml:space="preserve"> </v>
      </c>
      <c r="BZ98" s="9" t="str">
        <f t="shared" si="95"/>
        <v xml:space="preserve"> </v>
      </c>
      <c r="CA98" s="9" t="str">
        <f t="shared" si="95"/>
        <v xml:space="preserve"> </v>
      </c>
      <c r="CB98" s="9" t="str">
        <f t="shared" si="95"/>
        <v xml:space="preserve"> </v>
      </c>
      <c r="CC98" s="9" t="str">
        <f t="shared" si="95"/>
        <v xml:space="preserve"> </v>
      </c>
      <c r="CD98" s="9" t="str">
        <f t="shared" si="95"/>
        <v xml:space="preserve"> </v>
      </c>
      <c r="CE98" s="9" t="str">
        <f t="shared" si="95"/>
        <v xml:space="preserve"> </v>
      </c>
      <c r="CF98" s="9" t="str">
        <f t="shared" si="95"/>
        <v xml:space="preserve"> </v>
      </c>
      <c r="CG98" s="9" t="str">
        <f t="shared" si="95"/>
        <v xml:space="preserve"> </v>
      </c>
      <c r="CH98" s="9" t="str">
        <f t="shared" si="95"/>
        <v xml:space="preserve"> </v>
      </c>
      <c r="CI98" s="9" t="str">
        <f t="shared" si="95"/>
        <v xml:space="preserve"> </v>
      </c>
      <c r="CJ98" s="9" t="str">
        <f t="shared" si="95"/>
        <v xml:space="preserve"> </v>
      </c>
      <c r="CK98" s="9" t="str">
        <f t="shared" si="95"/>
        <v xml:space="preserve"> </v>
      </c>
      <c r="CL98" s="9" t="str">
        <f t="shared" si="95"/>
        <v xml:space="preserve"> </v>
      </c>
      <c r="CM98" s="9" t="str">
        <f t="shared" si="95"/>
        <v xml:space="preserve"> </v>
      </c>
      <c r="CN98" s="9" t="str">
        <f t="shared" si="95"/>
        <v xml:space="preserve"> </v>
      </c>
      <c r="CO98" s="9" t="str">
        <f t="shared" si="95"/>
        <v xml:space="preserve"> </v>
      </c>
    </row>
    <row r="99" spans="1:93" ht="13" x14ac:dyDescent="0.15">
      <c r="A99" s="9" t="str">
        <f t="shared" ref="A99:CO99" si="96">CONCATENATE(CP99," ",GE99)</f>
        <v xml:space="preserve"> </v>
      </c>
      <c r="B99" s="9" t="str">
        <f t="shared" si="96"/>
        <v xml:space="preserve"> </v>
      </c>
      <c r="C99" s="9" t="str">
        <f t="shared" si="96"/>
        <v xml:space="preserve"> </v>
      </c>
      <c r="D99" s="9" t="str">
        <f t="shared" si="96"/>
        <v xml:space="preserve"> </v>
      </c>
      <c r="E99" s="9" t="str">
        <f t="shared" si="96"/>
        <v xml:space="preserve"> </v>
      </c>
      <c r="F99" s="9" t="str">
        <f t="shared" si="96"/>
        <v xml:space="preserve"> </v>
      </c>
      <c r="G99" s="9" t="str">
        <f t="shared" si="96"/>
        <v xml:space="preserve"> </v>
      </c>
      <c r="H99" s="9" t="str">
        <f t="shared" si="96"/>
        <v xml:space="preserve"> </v>
      </c>
      <c r="I99" s="9" t="str">
        <f t="shared" si="96"/>
        <v xml:space="preserve"> </v>
      </c>
      <c r="J99" s="9" t="str">
        <f t="shared" si="96"/>
        <v xml:space="preserve"> </v>
      </c>
      <c r="K99" s="9" t="str">
        <f t="shared" si="96"/>
        <v xml:space="preserve"> </v>
      </c>
      <c r="L99" s="9" t="str">
        <f t="shared" si="96"/>
        <v xml:space="preserve"> </v>
      </c>
      <c r="M99" s="9" t="str">
        <f t="shared" si="96"/>
        <v xml:space="preserve"> </v>
      </c>
      <c r="N99" s="9" t="str">
        <f t="shared" si="96"/>
        <v xml:space="preserve"> </v>
      </c>
      <c r="O99" s="9" t="str">
        <f t="shared" si="96"/>
        <v xml:space="preserve"> </v>
      </c>
      <c r="P99" s="9" t="str">
        <f t="shared" si="96"/>
        <v xml:space="preserve"> </v>
      </c>
      <c r="Q99" s="9" t="str">
        <f t="shared" si="96"/>
        <v xml:space="preserve"> </v>
      </c>
      <c r="R99" s="9" t="str">
        <f t="shared" si="96"/>
        <v xml:space="preserve"> </v>
      </c>
      <c r="S99" s="9" t="str">
        <f t="shared" si="96"/>
        <v xml:space="preserve"> </v>
      </c>
      <c r="T99" s="9" t="str">
        <f t="shared" si="96"/>
        <v xml:space="preserve"> </v>
      </c>
      <c r="U99" s="9" t="str">
        <f t="shared" si="96"/>
        <v xml:space="preserve"> </v>
      </c>
      <c r="V99" s="9" t="str">
        <f t="shared" si="96"/>
        <v xml:space="preserve"> </v>
      </c>
      <c r="W99" s="9" t="str">
        <f t="shared" si="96"/>
        <v xml:space="preserve"> </v>
      </c>
      <c r="X99" s="9" t="str">
        <f t="shared" si="96"/>
        <v xml:space="preserve"> </v>
      </c>
      <c r="Y99" s="9" t="str">
        <f t="shared" si="96"/>
        <v xml:space="preserve"> </v>
      </c>
      <c r="Z99" s="9" t="str">
        <f t="shared" si="96"/>
        <v xml:space="preserve"> </v>
      </c>
      <c r="AA99" s="9" t="str">
        <f t="shared" si="96"/>
        <v xml:space="preserve"> </v>
      </c>
      <c r="AB99" s="9" t="str">
        <f t="shared" si="96"/>
        <v xml:space="preserve"> </v>
      </c>
      <c r="AC99" s="9" t="str">
        <f t="shared" si="96"/>
        <v xml:space="preserve"> </v>
      </c>
      <c r="AD99" s="9" t="str">
        <f t="shared" si="96"/>
        <v xml:space="preserve"> </v>
      </c>
      <c r="AE99" s="9" t="str">
        <f t="shared" si="96"/>
        <v xml:space="preserve"> </v>
      </c>
      <c r="AF99" s="9" t="str">
        <f t="shared" si="96"/>
        <v xml:space="preserve"> </v>
      </c>
      <c r="AG99" s="9" t="str">
        <f t="shared" si="96"/>
        <v xml:space="preserve"> </v>
      </c>
      <c r="AH99" s="9" t="str">
        <f t="shared" si="96"/>
        <v xml:space="preserve"> </v>
      </c>
      <c r="AI99" s="9" t="str">
        <f t="shared" si="96"/>
        <v xml:space="preserve"> </v>
      </c>
      <c r="AJ99" s="9" t="str">
        <f t="shared" si="96"/>
        <v xml:space="preserve"> </v>
      </c>
      <c r="AK99" s="9" t="str">
        <f t="shared" si="96"/>
        <v xml:space="preserve"> </v>
      </c>
      <c r="AL99" s="9" t="str">
        <f t="shared" si="96"/>
        <v xml:space="preserve"> </v>
      </c>
      <c r="AM99" s="9" t="str">
        <f t="shared" si="96"/>
        <v xml:space="preserve"> </v>
      </c>
      <c r="AN99" s="9" t="str">
        <f t="shared" si="96"/>
        <v xml:space="preserve"> </v>
      </c>
      <c r="AO99" s="9" t="str">
        <f t="shared" si="96"/>
        <v xml:space="preserve"> </v>
      </c>
      <c r="AP99" s="9" t="str">
        <f t="shared" si="96"/>
        <v xml:space="preserve"> </v>
      </c>
      <c r="AQ99" s="9" t="str">
        <f t="shared" si="96"/>
        <v xml:space="preserve"> </v>
      </c>
      <c r="AR99" s="9" t="str">
        <f t="shared" si="96"/>
        <v xml:space="preserve"> </v>
      </c>
      <c r="AS99" s="9" t="str">
        <f t="shared" si="96"/>
        <v xml:space="preserve"> </v>
      </c>
      <c r="AT99" s="9" t="str">
        <f t="shared" si="96"/>
        <v xml:space="preserve"> </v>
      </c>
      <c r="AU99" s="9" t="str">
        <f t="shared" si="96"/>
        <v xml:space="preserve"> </v>
      </c>
      <c r="AV99" s="9" t="str">
        <f t="shared" si="96"/>
        <v xml:space="preserve"> </v>
      </c>
      <c r="AW99" s="9" t="str">
        <f t="shared" si="96"/>
        <v xml:space="preserve"> </v>
      </c>
      <c r="AX99" s="9" t="str">
        <f t="shared" si="96"/>
        <v xml:space="preserve"> </v>
      </c>
      <c r="AY99" s="9" t="str">
        <f t="shared" si="96"/>
        <v xml:space="preserve"> </v>
      </c>
      <c r="AZ99" s="9" t="str">
        <f t="shared" si="96"/>
        <v xml:space="preserve"> </v>
      </c>
      <c r="BA99" s="9" t="str">
        <f t="shared" si="96"/>
        <v xml:space="preserve"> </v>
      </c>
      <c r="BB99" s="9" t="str">
        <f t="shared" si="96"/>
        <v xml:space="preserve"> </v>
      </c>
      <c r="BC99" s="9" t="str">
        <f t="shared" si="96"/>
        <v xml:space="preserve"> </v>
      </c>
      <c r="BD99" s="9" t="str">
        <f t="shared" si="96"/>
        <v xml:space="preserve"> </v>
      </c>
      <c r="BE99" s="9" t="str">
        <f t="shared" si="96"/>
        <v xml:space="preserve"> </v>
      </c>
      <c r="BF99" s="9" t="str">
        <f t="shared" si="96"/>
        <v xml:space="preserve"> </v>
      </c>
      <c r="BG99" s="9" t="str">
        <f t="shared" si="96"/>
        <v xml:space="preserve"> </v>
      </c>
      <c r="BH99" s="9" t="str">
        <f t="shared" si="96"/>
        <v xml:space="preserve"> </v>
      </c>
      <c r="BI99" s="9" t="str">
        <f t="shared" si="96"/>
        <v xml:space="preserve"> </v>
      </c>
      <c r="BJ99" s="9" t="str">
        <f t="shared" si="96"/>
        <v xml:space="preserve"> </v>
      </c>
      <c r="BK99" s="9" t="str">
        <f t="shared" si="96"/>
        <v xml:space="preserve"> </v>
      </c>
      <c r="BL99" s="9" t="str">
        <f t="shared" si="96"/>
        <v xml:space="preserve"> </v>
      </c>
      <c r="BM99" s="9" t="str">
        <f t="shared" si="96"/>
        <v xml:space="preserve"> </v>
      </c>
      <c r="BN99" s="9" t="str">
        <f t="shared" si="96"/>
        <v xml:space="preserve"> </v>
      </c>
      <c r="BO99" s="9" t="str">
        <f t="shared" si="96"/>
        <v xml:space="preserve"> </v>
      </c>
      <c r="BP99" s="9" t="str">
        <f t="shared" si="96"/>
        <v xml:space="preserve"> </v>
      </c>
      <c r="BQ99" s="9" t="str">
        <f t="shared" si="96"/>
        <v xml:space="preserve"> </v>
      </c>
      <c r="BR99" s="9" t="str">
        <f t="shared" si="96"/>
        <v xml:space="preserve"> </v>
      </c>
      <c r="BS99" s="9" t="str">
        <f t="shared" si="96"/>
        <v xml:space="preserve"> </v>
      </c>
      <c r="BT99" s="9" t="str">
        <f t="shared" si="96"/>
        <v xml:space="preserve"> </v>
      </c>
      <c r="BU99" s="9" t="str">
        <f t="shared" si="96"/>
        <v xml:space="preserve"> </v>
      </c>
      <c r="BV99" s="9" t="str">
        <f t="shared" si="96"/>
        <v xml:space="preserve"> </v>
      </c>
      <c r="BW99" s="9" t="str">
        <f t="shared" si="96"/>
        <v xml:space="preserve"> </v>
      </c>
      <c r="BX99" s="9" t="str">
        <f t="shared" si="96"/>
        <v xml:space="preserve"> </v>
      </c>
      <c r="BY99" s="9" t="str">
        <f t="shared" si="96"/>
        <v xml:space="preserve"> </v>
      </c>
      <c r="BZ99" s="9" t="str">
        <f t="shared" si="96"/>
        <v xml:space="preserve"> </v>
      </c>
      <c r="CA99" s="9" t="str">
        <f t="shared" si="96"/>
        <v xml:space="preserve"> </v>
      </c>
      <c r="CB99" s="9" t="str">
        <f t="shared" si="96"/>
        <v xml:space="preserve"> </v>
      </c>
      <c r="CC99" s="9" t="str">
        <f t="shared" si="96"/>
        <v xml:space="preserve"> </v>
      </c>
      <c r="CD99" s="9" t="str">
        <f t="shared" si="96"/>
        <v xml:space="preserve"> </v>
      </c>
      <c r="CE99" s="9" t="str">
        <f t="shared" si="96"/>
        <v xml:space="preserve"> </v>
      </c>
      <c r="CF99" s="9" t="str">
        <f t="shared" si="96"/>
        <v xml:space="preserve"> </v>
      </c>
      <c r="CG99" s="9" t="str">
        <f t="shared" si="96"/>
        <v xml:space="preserve"> </v>
      </c>
      <c r="CH99" s="9" t="str">
        <f t="shared" si="96"/>
        <v xml:space="preserve"> </v>
      </c>
      <c r="CI99" s="9" t="str">
        <f t="shared" si="96"/>
        <v xml:space="preserve"> </v>
      </c>
      <c r="CJ99" s="9" t="str">
        <f t="shared" si="96"/>
        <v xml:space="preserve"> </v>
      </c>
      <c r="CK99" s="9" t="str">
        <f t="shared" si="96"/>
        <v xml:space="preserve"> </v>
      </c>
      <c r="CL99" s="9" t="str">
        <f t="shared" si="96"/>
        <v xml:space="preserve"> </v>
      </c>
      <c r="CM99" s="9" t="str">
        <f t="shared" si="96"/>
        <v xml:space="preserve"> </v>
      </c>
      <c r="CN99" s="9" t="str">
        <f t="shared" si="96"/>
        <v xml:space="preserve"> </v>
      </c>
      <c r="CO99" s="9" t="str">
        <f t="shared" si="96"/>
        <v xml:space="preserve"> </v>
      </c>
    </row>
    <row r="100" spans="1:93" ht="13" x14ac:dyDescent="0.15">
      <c r="A100" s="9" t="str">
        <f t="shared" ref="A100:CO100" si="97">CONCATENATE(CP100," ",GE100)</f>
        <v xml:space="preserve"> </v>
      </c>
      <c r="B100" s="9" t="str">
        <f t="shared" si="97"/>
        <v xml:space="preserve"> </v>
      </c>
      <c r="C100" s="9" t="str">
        <f t="shared" si="97"/>
        <v xml:space="preserve"> </v>
      </c>
      <c r="D100" s="9" t="str">
        <f t="shared" si="97"/>
        <v xml:space="preserve"> </v>
      </c>
      <c r="E100" s="9" t="str">
        <f t="shared" si="97"/>
        <v xml:space="preserve"> </v>
      </c>
      <c r="F100" s="9" t="str">
        <f t="shared" si="97"/>
        <v xml:space="preserve"> </v>
      </c>
      <c r="G100" s="9" t="str">
        <f t="shared" si="97"/>
        <v xml:space="preserve"> </v>
      </c>
      <c r="H100" s="9" t="str">
        <f t="shared" si="97"/>
        <v xml:space="preserve"> </v>
      </c>
      <c r="I100" s="9" t="str">
        <f t="shared" si="97"/>
        <v xml:space="preserve"> </v>
      </c>
      <c r="J100" s="9" t="str">
        <f t="shared" si="97"/>
        <v xml:space="preserve"> </v>
      </c>
      <c r="K100" s="9" t="str">
        <f t="shared" si="97"/>
        <v xml:space="preserve"> </v>
      </c>
      <c r="L100" s="9" t="str">
        <f t="shared" si="97"/>
        <v xml:space="preserve"> </v>
      </c>
      <c r="M100" s="9" t="str">
        <f t="shared" si="97"/>
        <v xml:space="preserve"> </v>
      </c>
      <c r="N100" s="9" t="str">
        <f t="shared" si="97"/>
        <v xml:space="preserve"> </v>
      </c>
      <c r="O100" s="9" t="str">
        <f t="shared" si="97"/>
        <v xml:space="preserve"> </v>
      </c>
      <c r="P100" s="9" t="str">
        <f t="shared" si="97"/>
        <v xml:space="preserve"> </v>
      </c>
      <c r="Q100" s="9" t="str">
        <f t="shared" si="97"/>
        <v xml:space="preserve"> </v>
      </c>
      <c r="R100" s="9" t="str">
        <f t="shared" si="97"/>
        <v xml:space="preserve"> </v>
      </c>
      <c r="S100" s="9" t="str">
        <f t="shared" si="97"/>
        <v xml:space="preserve"> </v>
      </c>
      <c r="T100" s="9" t="str">
        <f t="shared" si="97"/>
        <v xml:space="preserve"> </v>
      </c>
      <c r="U100" s="9" t="str">
        <f t="shared" si="97"/>
        <v xml:space="preserve"> </v>
      </c>
      <c r="V100" s="9" t="str">
        <f t="shared" si="97"/>
        <v xml:space="preserve"> </v>
      </c>
      <c r="W100" s="9" t="str">
        <f t="shared" si="97"/>
        <v xml:space="preserve"> </v>
      </c>
      <c r="X100" s="9" t="str">
        <f t="shared" si="97"/>
        <v xml:space="preserve"> </v>
      </c>
      <c r="Y100" s="9" t="str">
        <f t="shared" si="97"/>
        <v xml:space="preserve"> </v>
      </c>
      <c r="Z100" s="9" t="str">
        <f t="shared" si="97"/>
        <v xml:space="preserve"> </v>
      </c>
      <c r="AA100" s="9" t="str">
        <f t="shared" si="97"/>
        <v xml:space="preserve"> </v>
      </c>
      <c r="AB100" s="9" t="str">
        <f t="shared" si="97"/>
        <v xml:space="preserve"> </v>
      </c>
      <c r="AC100" s="9" t="str">
        <f t="shared" si="97"/>
        <v xml:space="preserve"> </v>
      </c>
      <c r="AD100" s="9" t="str">
        <f t="shared" si="97"/>
        <v xml:space="preserve"> </v>
      </c>
      <c r="AE100" s="9" t="str">
        <f t="shared" si="97"/>
        <v xml:space="preserve"> </v>
      </c>
      <c r="AF100" s="9" t="str">
        <f t="shared" si="97"/>
        <v xml:space="preserve"> </v>
      </c>
      <c r="AG100" s="9" t="str">
        <f t="shared" si="97"/>
        <v xml:space="preserve"> </v>
      </c>
      <c r="AH100" s="9" t="str">
        <f t="shared" si="97"/>
        <v xml:space="preserve"> </v>
      </c>
      <c r="AI100" s="9" t="str">
        <f t="shared" si="97"/>
        <v xml:space="preserve"> </v>
      </c>
      <c r="AJ100" s="9" t="str">
        <f t="shared" si="97"/>
        <v xml:space="preserve"> </v>
      </c>
      <c r="AK100" s="9" t="str">
        <f t="shared" si="97"/>
        <v xml:space="preserve"> </v>
      </c>
      <c r="AL100" s="9" t="str">
        <f t="shared" si="97"/>
        <v xml:space="preserve"> </v>
      </c>
      <c r="AM100" s="9" t="str">
        <f t="shared" si="97"/>
        <v xml:space="preserve"> </v>
      </c>
      <c r="AN100" s="9" t="str">
        <f t="shared" si="97"/>
        <v xml:space="preserve"> </v>
      </c>
      <c r="AO100" s="9" t="str">
        <f t="shared" si="97"/>
        <v xml:space="preserve"> </v>
      </c>
      <c r="AP100" s="9" t="str">
        <f t="shared" si="97"/>
        <v xml:space="preserve"> </v>
      </c>
      <c r="AQ100" s="9" t="str">
        <f t="shared" si="97"/>
        <v xml:space="preserve"> </v>
      </c>
      <c r="AR100" s="9" t="str">
        <f t="shared" si="97"/>
        <v xml:space="preserve"> </v>
      </c>
      <c r="AS100" s="9" t="str">
        <f t="shared" si="97"/>
        <v xml:space="preserve"> </v>
      </c>
      <c r="AT100" s="9" t="str">
        <f t="shared" si="97"/>
        <v xml:space="preserve"> </v>
      </c>
      <c r="AU100" s="9" t="str">
        <f t="shared" si="97"/>
        <v xml:space="preserve"> </v>
      </c>
      <c r="AV100" s="9" t="str">
        <f t="shared" si="97"/>
        <v xml:space="preserve"> </v>
      </c>
      <c r="AW100" s="9" t="str">
        <f t="shared" si="97"/>
        <v xml:space="preserve"> </v>
      </c>
      <c r="AX100" s="9" t="str">
        <f t="shared" si="97"/>
        <v xml:space="preserve"> </v>
      </c>
      <c r="AY100" s="9" t="str">
        <f t="shared" si="97"/>
        <v xml:space="preserve"> </v>
      </c>
      <c r="AZ100" s="9" t="str">
        <f t="shared" si="97"/>
        <v xml:space="preserve"> </v>
      </c>
      <c r="BA100" s="9" t="str">
        <f t="shared" si="97"/>
        <v xml:space="preserve"> </v>
      </c>
      <c r="BB100" s="9" t="str">
        <f t="shared" si="97"/>
        <v xml:space="preserve"> </v>
      </c>
      <c r="BC100" s="9" t="str">
        <f t="shared" si="97"/>
        <v xml:space="preserve"> </v>
      </c>
      <c r="BD100" s="9" t="str">
        <f t="shared" si="97"/>
        <v xml:space="preserve"> </v>
      </c>
      <c r="BE100" s="9" t="str">
        <f t="shared" si="97"/>
        <v xml:space="preserve"> </v>
      </c>
      <c r="BF100" s="9" t="str">
        <f t="shared" si="97"/>
        <v xml:space="preserve"> </v>
      </c>
      <c r="BG100" s="9" t="str">
        <f t="shared" si="97"/>
        <v xml:space="preserve"> </v>
      </c>
      <c r="BH100" s="9" t="str">
        <f t="shared" si="97"/>
        <v xml:space="preserve"> </v>
      </c>
      <c r="BI100" s="9" t="str">
        <f t="shared" si="97"/>
        <v xml:space="preserve"> </v>
      </c>
      <c r="BJ100" s="9" t="str">
        <f t="shared" si="97"/>
        <v xml:space="preserve"> </v>
      </c>
      <c r="BK100" s="9" t="str">
        <f t="shared" si="97"/>
        <v xml:space="preserve"> </v>
      </c>
      <c r="BL100" s="9" t="str">
        <f t="shared" si="97"/>
        <v xml:space="preserve"> </v>
      </c>
      <c r="BM100" s="9" t="str">
        <f t="shared" si="97"/>
        <v xml:space="preserve"> </v>
      </c>
      <c r="BN100" s="9" t="str">
        <f t="shared" si="97"/>
        <v xml:space="preserve"> </v>
      </c>
      <c r="BO100" s="9" t="str">
        <f t="shared" si="97"/>
        <v xml:space="preserve"> </v>
      </c>
      <c r="BP100" s="9" t="str">
        <f t="shared" si="97"/>
        <v xml:space="preserve"> </v>
      </c>
      <c r="BQ100" s="9" t="str">
        <f t="shared" si="97"/>
        <v xml:space="preserve"> </v>
      </c>
      <c r="BR100" s="9" t="str">
        <f t="shared" si="97"/>
        <v xml:space="preserve"> </v>
      </c>
      <c r="BS100" s="9" t="str">
        <f t="shared" si="97"/>
        <v xml:space="preserve"> </v>
      </c>
      <c r="BT100" s="9" t="str">
        <f t="shared" si="97"/>
        <v xml:space="preserve"> </v>
      </c>
      <c r="BU100" s="9" t="str">
        <f t="shared" si="97"/>
        <v xml:space="preserve"> </v>
      </c>
      <c r="BV100" s="9" t="str">
        <f t="shared" si="97"/>
        <v xml:space="preserve"> </v>
      </c>
      <c r="BW100" s="9" t="str">
        <f t="shared" si="97"/>
        <v xml:space="preserve"> </v>
      </c>
      <c r="BX100" s="9" t="str">
        <f t="shared" si="97"/>
        <v xml:space="preserve"> </v>
      </c>
      <c r="BY100" s="9" t="str">
        <f t="shared" si="97"/>
        <v xml:space="preserve"> </v>
      </c>
      <c r="BZ100" s="9" t="str">
        <f t="shared" si="97"/>
        <v xml:space="preserve"> </v>
      </c>
      <c r="CA100" s="9" t="str">
        <f t="shared" si="97"/>
        <v xml:space="preserve"> </v>
      </c>
      <c r="CB100" s="9" t="str">
        <f t="shared" si="97"/>
        <v xml:space="preserve"> </v>
      </c>
      <c r="CC100" s="9" t="str">
        <f t="shared" si="97"/>
        <v xml:space="preserve"> </v>
      </c>
      <c r="CD100" s="9" t="str">
        <f t="shared" si="97"/>
        <v xml:space="preserve"> </v>
      </c>
      <c r="CE100" s="9" t="str">
        <f t="shared" si="97"/>
        <v xml:space="preserve"> </v>
      </c>
      <c r="CF100" s="9" t="str">
        <f t="shared" si="97"/>
        <v xml:space="preserve"> </v>
      </c>
      <c r="CG100" s="9" t="str">
        <f t="shared" si="97"/>
        <v xml:space="preserve"> </v>
      </c>
      <c r="CH100" s="9" t="str">
        <f t="shared" si="97"/>
        <v xml:space="preserve"> </v>
      </c>
      <c r="CI100" s="9" t="str">
        <f t="shared" si="97"/>
        <v xml:space="preserve"> </v>
      </c>
      <c r="CJ100" s="9" t="str">
        <f t="shared" si="97"/>
        <v xml:space="preserve"> </v>
      </c>
      <c r="CK100" s="9" t="str">
        <f t="shared" si="97"/>
        <v xml:space="preserve"> </v>
      </c>
      <c r="CL100" s="9" t="str">
        <f t="shared" si="97"/>
        <v xml:space="preserve"> </v>
      </c>
      <c r="CM100" s="9" t="str">
        <f t="shared" si="97"/>
        <v xml:space="preserve"> </v>
      </c>
      <c r="CN100" s="9" t="str">
        <f t="shared" si="97"/>
        <v xml:space="preserve"> </v>
      </c>
      <c r="CO100" s="9" t="str">
        <f t="shared" si="97"/>
        <v xml:space="preserve"> </v>
      </c>
    </row>
  </sheetData>
  <conditionalFormatting sqref="A3:AF100 AG3:JS100">
    <cfRule type="notContainsBlanks" dxfId="1" priority="1">
      <formula>LEN(TRIM(A3))&gt;0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heetViews>
  <sheetFormatPr baseColWidth="10" defaultColWidth="14.5" defaultRowHeight="15.75" customHeight="1" x14ac:dyDescent="0.15"/>
  <cols>
    <col min="4" max="4" width="22.83203125" customWidth="1"/>
    <col min="7" max="7" width="59.1640625" customWidth="1"/>
    <col min="8" max="11" width="24.33203125" customWidth="1"/>
  </cols>
  <sheetData>
    <row r="1" spans="1:11" ht="15" x14ac:dyDescent="0.2">
      <c r="A1" s="17" t="s">
        <v>770</v>
      </c>
      <c r="B1" s="18"/>
      <c r="C1" s="19"/>
      <c r="D1" s="20"/>
      <c r="E1" s="17" t="s">
        <v>771</v>
      </c>
      <c r="F1" s="18"/>
      <c r="G1" s="20"/>
      <c r="H1" s="17" t="s">
        <v>772</v>
      </c>
      <c r="I1" s="18"/>
      <c r="J1" s="20"/>
      <c r="K1" s="19"/>
    </row>
    <row r="2" spans="1:11" ht="13" x14ac:dyDescent="0.15">
      <c r="A2" s="21" t="s">
        <v>773</v>
      </c>
      <c r="B2" s="10" t="s">
        <v>774</v>
      </c>
      <c r="C2" s="10" t="s">
        <v>775</v>
      </c>
      <c r="D2" s="22" t="s">
        <v>776</v>
      </c>
      <c r="E2" s="21" t="s">
        <v>773</v>
      </c>
      <c r="F2" s="10" t="s">
        <v>777</v>
      </c>
      <c r="G2" s="22" t="s">
        <v>778</v>
      </c>
      <c r="H2" s="21" t="s">
        <v>773</v>
      </c>
      <c r="I2" s="10" t="s">
        <v>777</v>
      </c>
      <c r="J2" s="22" t="s">
        <v>778</v>
      </c>
      <c r="K2" s="23"/>
    </row>
    <row r="3" spans="1:11" ht="15" x14ac:dyDescent="0.2">
      <c r="A3" s="24"/>
      <c r="B3" s="25"/>
      <c r="C3" s="25"/>
      <c r="D3" s="26"/>
      <c r="E3" s="27"/>
      <c r="F3" s="28"/>
      <c r="G3" s="29"/>
      <c r="H3" s="16"/>
      <c r="I3" s="16"/>
      <c r="J3" s="3"/>
      <c r="K3" s="5"/>
    </row>
    <row r="4" spans="1:11" ht="15" x14ac:dyDescent="0.2">
      <c r="A4" s="24"/>
      <c r="B4" s="25"/>
      <c r="C4" s="25"/>
      <c r="D4" s="26"/>
      <c r="E4" s="27"/>
      <c r="F4" s="28"/>
      <c r="G4" s="29"/>
      <c r="H4" s="16"/>
      <c r="I4" s="16"/>
      <c r="J4" s="3"/>
    </row>
    <row r="5" spans="1:11" ht="15" x14ac:dyDescent="0.2">
      <c r="A5" s="24"/>
      <c r="B5" s="25"/>
      <c r="C5" s="25"/>
      <c r="D5" s="26"/>
      <c r="E5" s="27"/>
      <c r="F5" s="28"/>
      <c r="G5" s="29"/>
      <c r="H5" s="16"/>
      <c r="I5" s="16"/>
      <c r="J5" s="3"/>
    </row>
    <row r="6" spans="1:11" ht="15" x14ac:dyDescent="0.2">
      <c r="A6" s="24"/>
      <c r="B6" s="30"/>
      <c r="C6" s="30"/>
      <c r="D6" s="26"/>
      <c r="E6" s="16"/>
      <c r="F6" s="16"/>
      <c r="G6" s="31"/>
      <c r="H6" s="27"/>
      <c r="I6" s="28"/>
      <c r="J6" s="3"/>
    </row>
    <row r="7" spans="1:11" ht="15" x14ac:dyDescent="0.2">
      <c r="A7" s="24"/>
      <c r="B7" s="25"/>
      <c r="C7" s="25"/>
      <c r="D7" s="26"/>
      <c r="E7" s="27"/>
      <c r="F7" s="28"/>
      <c r="G7" s="29"/>
      <c r="H7" s="27"/>
      <c r="I7" s="28"/>
      <c r="J7" s="3"/>
    </row>
    <row r="8" spans="1:11" ht="15" x14ac:dyDescent="0.2">
      <c r="A8" s="24"/>
      <c r="B8" s="24"/>
      <c r="C8" s="25"/>
      <c r="D8" s="26"/>
      <c r="E8" s="16"/>
      <c r="F8" s="16"/>
      <c r="G8" s="31"/>
      <c r="H8" s="27"/>
      <c r="I8" s="28"/>
      <c r="J8" s="3"/>
      <c r="K8" s="5"/>
    </row>
    <row r="9" spans="1:11" ht="15" x14ac:dyDescent="0.2">
      <c r="A9" s="24"/>
      <c r="B9" s="25"/>
      <c r="C9" s="25"/>
      <c r="D9" s="3"/>
      <c r="E9" s="27"/>
      <c r="F9" s="28"/>
      <c r="G9" s="29"/>
      <c r="H9" s="16"/>
      <c r="I9" s="16"/>
      <c r="J9" s="3"/>
      <c r="K9" s="5"/>
    </row>
    <row r="10" spans="1:11" ht="15" x14ac:dyDescent="0.2">
      <c r="A10" s="5"/>
      <c r="B10" s="32"/>
      <c r="C10" s="32"/>
      <c r="D10" s="3"/>
      <c r="E10" s="27"/>
      <c r="F10" s="28"/>
      <c r="G10" s="29"/>
      <c r="H10" s="16"/>
      <c r="I10" s="16"/>
      <c r="J10" s="3"/>
    </row>
    <row r="11" spans="1:11" ht="15" x14ac:dyDescent="0.2">
      <c r="A11" s="5"/>
      <c r="B11" s="32"/>
      <c r="C11" s="32"/>
      <c r="D11" s="3"/>
      <c r="E11" s="27"/>
      <c r="F11" s="33"/>
      <c r="G11" s="29"/>
      <c r="H11" s="27"/>
      <c r="I11" s="28"/>
      <c r="J11" s="3"/>
    </row>
    <row r="12" spans="1:11" ht="31.5" customHeight="1" x14ac:dyDescent="0.2">
      <c r="D12" s="3"/>
      <c r="E12" s="27"/>
      <c r="F12" s="34"/>
      <c r="G12" s="35"/>
      <c r="H12" s="27"/>
      <c r="I12" s="28"/>
      <c r="J12" s="3"/>
    </row>
    <row r="13" spans="1:11" ht="15" x14ac:dyDescent="0.2">
      <c r="A13" s="5"/>
      <c r="D13" s="3"/>
      <c r="E13" s="16"/>
      <c r="F13" s="16"/>
      <c r="G13" s="36"/>
      <c r="H13" s="27"/>
      <c r="I13" s="28"/>
      <c r="J13" s="3"/>
    </row>
    <row r="14" spans="1:11" ht="13" x14ac:dyDescent="0.15">
      <c r="D14" s="3"/>
      <c r="E14" s="27"/>
      <c r="F14" s="34"/>
      <c r="G14" s="29"/>
      <c r="H14" s="27"/>
      <c r="I14" s="33"/>
      <c r="J14" s="20"/>
      <c r="K14" s="19"/>
    </row>
    <row r="15" spans="1:11" ht="13" x14ac:dyDescent="0.15">
      <c r="D15" s="3"/>
      <c r="E15" s="27"/>
      <c r="F15" s="34"/>
      <c r="G15" s="29"/>
      <c r="H15" s="16"/>
      <c r="I15" s="16"/>
      <c r="J15" s="3"/>
    </row>
    <row r="16" spans="1:11" ht="13" x14ac:dyDescent="0.15">
      <c r="D16" s="3"/>
      <c r="E16" s="27"/>
      <c r="F16" s="34"/>
      <c r="G16" s="29"/>
      <c r="H16" s="27"/>
      <c r="I16" s="27"/>
      <c r="J16" s="3"/>
      <c r="K16" t="s">
        <v>779</v>
      </c>
    </row>
    <row r="17" spans="4:10" ht="13" x14ac:dyDescent="0.15">
      <c r="D17" s="3"/>
      <c r="E17" s="16"/>
      <c r="F17" s="16"/>
      <c r="G17" s="31"/>
      <c r="H17" s="27"/>
      <c r="I17" s="34"/>
      <c r="J17" s="3"/>
    </row>
    <row r="18" spans="4:10" ht="13" x14ac:dyDescent="0.15">
      <c r="D18" s="3"/>
      <c r="E18" s="27"/>
      <c r="F18" s="34"/>
      <c r="G18" s="29"/>
      <c r="H18" s="16"/>
      <c r="I18" s="37"/>
      <c r="J18" s="3"/>
    </row>
    <row r="19" spans="4:10" ht="13" x14ac:dyDescent="0.15">
      <c r="D19" s="3"/>
      <c r="E19" s="27"/>
      <c r="F19" s="34"/>
      <c r="G19" s="29"/>
      <c r="H19" s="16"/>
      <c r="I19" s="37"/>
      <c r="J19" s="3"/>
    </row>
    <row r="20" spans="4:10" ht="13" x14ac:dyDescent="0.15">
      <c r="D20" s="3"/>
      <c r="E20" s="27"/>
      <c r="F20" s="34"/>
      <c r="G20" s="29"/>
      <c r="H20" s="27"/>
      <c r="I20" s="33"/>
      <c r="J20" s="3"/>
    </row>
    <row r="21" spans="4:10" ht="13" x14ac:dyDescent="0.15">
      <c r="D21" s="3"/>
      <c r="E21" s="16"/>
      <c r="F21" s="16"/>
      <c r="G21" s="31"/>
      <c r="H21" s="27"/>
      <c r="I21" s="33"/>
      <c r="J21" s="3"/>
    </row>
    <row r="22" spans="4:10" ht="13" x14ac:dyDescent="0.15">
      <c r="D22" s="3"/>
      <c r="E22" s="16"/>
      <c r="F22" s="16"/>
      <c r="G22" s="31"/>
      <c r="H22" s="27"/>
      <c r="I22" s="33"/>
      <c r="J22" s="3"/>
    </row>
    <row r="23" spans="4:10" ht="13" x14ac:dyDescent="0.15">
      <c r="D23" s="3"/>
      <c r="E23" s="16"/>
      <c r="F23" s="16"/>
      <c r="G23" s="31"/>
      <c r="H23" s="27"/>
      <c r="I23" s="34"/>
      <c r="J23" s="3"/>
    </row>
    <row r="24" spans="4:10" ht="13" x14ac:dyDescent="0.15">
      <c r="D24" s="3"/>
      <c r="E24" s="16"/>
      <c r="F24" s="16"/>
      <c r="G24" s="31"/>
      <c r="H24" s="27"/>
      <c r="I24" s="34"/>
      <c r="J24" s="3"/>
    </row>
    <row r="25" spans="4:10" ht="13" x14ac:dyDescent="0.15">
      <c r="D25" s="3"/>
      <c r="E25" s="16"/>
      <c r="F25" s="16"/>
      <c r="G25" s="31"/>
      <c r="H25" s="27"/>
      <c r="I25" s="34"/>
      <c r="J25" s="3"/>
    </row>
    <row r="26" spans="4:10" ht="13" x14ac:dyDescent="0.15">
      <c r="D26" s="3"/>
      <c r="G26" s="3"/>
      <c r="J26" s="3"/>
    </row>
    <row r="27" spans="4:10" ht="13" x14ac:dyDescent="0.15">
      <c r="D27" s="3"/>
      <c r="G27" s="3"/>
      <c r="J27" s="3"/>
    </row>
    <row r="28" spans="4:10" ht="13" x14ac:dyDescent="0.15">
      <c r="D28" s="3"/>
      <c r="G28" s="3"/>
      <c r="J28" s="3"/>
    </row>
    <row r="29" spans="4:10" ht="13" x14ac:dyDescent="0.15">
      <c r="D29" s="3"/>
      <c r="G29" s="3"/>
      <c r="J29" s="3"/>
    </row>
    <row r="30" spans="4:10" ht="13" x14ac:dyDescent="0.15">
      <c r="D30" s="3"/>
      <c r="G30" s="3"/>
      <c r="J30" s="3"/>
    </row>
    <row r="31" spans="4:10" ht="13" x14ac:dyDescent="0.15">
      <c r="D31" s="3"/>
      <c r="G31" s="3"/>
      <c r="J31" s="3"/>
    </row>
    <row r="32" spans="4:10" ht="13" x14ac:dyDescent="0.15">
      <c r="D32" s="3"/>
      <c r="G32" s="3"/>
      <c r="J32" s="3"/>
    </row>
    <row r="33" spans="4:10" ht="13" x14ac:dyDescent="0.15">
      <c r="D33" s="3"/>
      <c r="G33" s="3"/>
      <c r="J33" s="3"/>
    </row>
    <row r="34" spans="4:10" ht="13" x14ac:dyDescent="0.15">
      <c r="D34" s="3"/>
      <c r="G34" s="3"/>
      <c r="J34" s="3"/>
    </row>
    <row r="35" spans="4:10" ht="13" x14ac:dyDescent="0.15">
      <c r="D35" s="3"/>
      <c r="G35" s="3"/>
      <c r="J35" s="3"/>
    </row>
    <row r="36" spans="4:10" ht="13" x14ac:dyDescent="0.15">
      <c r="D36" s="3"/>
      <c r="G36" s="3"/>
      <c r="J36" s="3"/>
    </row>
    <row r="37" spans="4:10" ht="13" x14ac:dyDescent="0.15">
      <c r="D37" s="3"/>
      <c r="G37" s="3"/>
      <c r="J37" s="3"/>
    </row>
    <row r="38" spans="4:10" ht="13" x14ac:dyDescent="0.15">
      <c r="D38" s="3"/>
      <c r="G38" s="3"/>
      <c r="J38" s="3"/>
    </row>
    <row r="39" spans="4:10" ht="13" x14ac:dyDescent="0.15">
      <c r="D39" s="3"/>
      <c r="G39" s="3"/>
      <c r="J39" s="3"/>
    </row>
    <row r="40" spans="4:10" ht="13" x14ac:dyDescent="0.15">
      <c r="D40" s="3"/>
      <c r="G40" s="3"/>
      <c r="J40" s="3"/>
    </row>
    <row r="41" spans="4:10" ht="13" x14ac:dyDescent="0.15">
      <c r="D41" s="3"/>
      <c r="G41" s="3"/>
      <c r="J41" s="3"/>
    </row>
    <row r="42" spans="4:10" ht="13" x14ac:dyDescent="0.15">
      <c r="D42" s="3"/>
      <c r="G42" s="3"/>
      <c r="J42" s="3"/>
    </row>
    <row r="43" spans="4:10" ht="13" x14ac:dyDescent="0.15">
      <c r="D43" s="3"/>
      <c r="G43" s="3"/>
      <c r="J43" s="3"/>
    </row>
    <row r="44" spans="4:10" ht="13" x14ac:dyDescent="0.15">
      <c r="D44" s="3"/>
      <c r="G44" s="3"/>
      <c r="J44" s="3"/>
    </row>
    <row r="45" spans="4:10" ht="13" x14ac:dyDescent="0.15">
      <c r="D45" s="3"/>
      <c r="G45" s="3"/>
      <c r="J45" s="3"/>
    </row>
    <row r="46" spans="4:10" ht="13" x14ac:dyDescent="0.15">
      <c r="D46" s="3"/>
      <c r="G46" s="3"/>
      <c r="J46" s="3"/>
    </row>
    <row r="47" spans="4:10" ht="13" x14ac:dyDescent="0.15">
      <c r="D47" s="3"/>
      <c r="G47" s="3"/>
      <c r="J47" s="3"/>
    </row>
    <row r="48" spans="4:10" ht="13" x14ac:dyDescent="0.15">
      <c r="D48" s="3"/>
      <c r="G48" s="3"/>
      <c r="J48" s="3"/>
    </row>
    <row r="49" spans="4:10" ht="13" x14ac:dyDescent="0.15">
      <c r="D49" s="3"/>
      <c r="G49" s="3"/>
      <c r="J49" s="3"/>
    </row>
    <row r="50" spans="4:10" ht="13" x14ac:dyDescent="0.15">
      <c r="D50" s="3"/>
      <c r="G50" s="3"/>
      <c r="J50" s="3"/>
    </row>
    <row r="51" spans="4:10" ht="13" x14ac:dyDescent="0.15">
      <c r="D51" s="3"/>
      <c r="G51" s="3"/>
      <c r="J51" s="3"/>
    </row>
    <row r="52" spans="4:10" ht="13" x14ac:dyDescent="0.15">
      <c r="D52" s="3"/>
      <c r="G52" s="3"/>
      <c r="J52" s="3"/>
    </row>
    <row r="53" spans="4:10" ht="13" x14ac:dyDescent="0.15">
      <c r="D53" s="3"/>
      <c r="G53" s="3"/>
      <c r="J53" s="3"/>
    </row>
    <row r="54" spans="4:10" ht="13" x14ac:dyDescent="0.15">
      <c r="D54" s="3"/>
      <c r="G54" s="3"/>
      <c r="J54" s="3"/>
    </row>
    <row r="55" spans="4:10" ht="13" x14ac:dyDescent="0.15">
      <c r="D55" s="3"/>
      <c r="G55" s="3"/>
      <c r="J55" s="3"/>
    </row>
    <row r="56" spans="4:10" ht="13" x14ac:dyDescent="0.15">
      <c r="D56" s="3"/>
      <c r="G56" s="3"/>
      <c r="J56" s="3"/>
    </row>
    <row r="57" spans="4:10" ht="13" x14ac:dyDescent="0.15">
      <c r="D57" s="3"/>
      <c r="G57" s="3"/>
      <c r="J57" s="3"/>
    </row>
    <row r="58" spans="4:10" ht="13" x14ac:dyDescent="0.15">
      <c r="D58" s="3"/>
      <c r="G58" s="3"/>
      <c r="J58" s="3"/>
    </row>
    <row r="59" spans="4:10" ht="13" x14ac:dyDescent="0.15">
      <c r="D59" s="3"/>
      <c r="G59" s="3"/>
      <c r="J59" s="3"/>
    </row>
    <row r="60" spans="4:10" ht="13" x14ac:dyDescent="0.15">
      <c r="D60" s="3"/>
      <c r="G60" s="3"/>
      <c r="J60" s="3"/>
    </row>
    <row r="61" spans="4:10" ht="13" x14ac:dyDescent="0.15">
      <c r="D61" s="3"/>
      <c r="G61" s="3"/>
      <c r="J61" s="3"/>
    </row>
    <row r="62" spans="4:10" ht="13" x14ac:dyDescent="0.15">
      <c r="D62" s="3"/>
      <c r="G62" s="3"/>
      <c r="J62" s="3"/>
    </row>
    <row r="63" spans="4:10" ht="13" x14ac:dyDescent="0.15">
      <c r="D63" s="3"/>
      <c r="G63" s="3"/>
      <c r="J63" s="3"/>
    </row>
    <row r="64" spans="4:10" ht="13" x14ac:dyDescent="0.15">
      <c r="D64" s="3"/>
      <c r="G64" s="3"/>
      <c r="J64" s="3"/>
    </row>
    <row r="65" spans="4:10" ht="13" x14ac:dyDescent="0.15">
      <c r="D65" s="3"/>
      <c r="G65" s="3"/>
      <c r="J65" s="3"/>
    </row>
    <row r="66" spans="4:10" ht="13" x14ac:dyDescent="0.15">
      <c r="D66" s="3"/>
      <c r="G66" s="3"/>
      <c r="J66" s="3"/>
    </row>
    <row r="67" spans="4:10" ht="13" x14ac:dyDescent="0.15">
      <c r="D67" s="3"/>
      <c r="G67" s="3"/>
      <c r="J67" s="3"/>
    </row>
    <row r="68" spans="4:10" ht="13" x14ac:dyDescent="0.15">
      <c r="D68" s="3"/>
      <c r="G68" s="3"/>
      <c r="J68" s="3"/>
    </row>
    <row r="69" spans="4:10" ht="13" x14ac:dyDescent="0.15">
      <c r="D69" s="3"/>
      <c r="G69" s="3"/>
      <c r="J69" s="3"/>
    </row>
    <row r="70" spans="4:10" ht="13" x14ac:dyDescent="0.15">
      <c r="D70" s="3"/>
      <c r="G70" s="3"/>
      <c r="J70" s="3"/>
    </row>
    <row r="71" spans="4:10" ht="13" x14ac:dyDescent="0.15">
      <c r="D71" s="3"/>
      <c r="G71" s="3"/>
      <c r="J71" s="3"/>
    </row>
    <row r="72" spans="4:10" ht="13" x14ac:dyDescent="0.15">
      <c r="D72" s="3"/>
      <c r="G72" s="3"/>
      <c r="J72" s="3"/>
    </row>
    <row r="73" spans="4:10" ht="13" x14ac:dyDescent="0.15">
      <c r="D73" s="3"/>
      <c r="G73" s="3"/>
      <c r="J73" s="3"/>
    </row>
    <row r="74" spans="4:10" ht="13" x14ac:dyDescent="0.15">
      <c r="D74" s="3"/>
      <c r="G74" s="3"/>
      <c r="J74" s="3"/>
    </row>
    <row r="75" spans="4:10" ht="13" x14ac:dyDescent="0.15">
      <c r="D75" s="3"/>
      <c r="G75" s="3"/>
      <c r="J75" s="3"/>
    </row>
    <row r="76" spans="4:10" ht="13" x14ac:dyDescent="0.15">
      <c r="D76" s="3"/>
      <c r="G76" s="3"/>
      <c r="J76" s="3"/>
    </row>
    <row r="77" spans="4:10" ht="13" x14ac:dyDescent="0.15">
      <c r="D77" s="3"/>
      <c r="G77" s="3"/>
      <c r="J77" s="3"/>
    </row>
    <row r="78" spans="4:10" ht="13" x14ac:dyDescent="0.15">
      <c r="D78" s="3"/>
      <c r="G78" s="3"/>
      <c r="J78" s="3"/>
    </row>
    <row r="79" spans="4:10" ht="13" x14ac:dyDescent="0.15">
      <c r="D79" s="3"/>
      <c r="G79" s="3"/>
      <c r="J79" s="3"/>
    </row>
    <row r="80" spans="4:10" ht="13" x14ac:dyDescent="0.15">
      <c r="D80" s="3"/>
      <c r="G80" s="3"/>
      <c r="J80" s="3"/>
    </row>
    <row r="81" spans="4:10" ht="13" x14ac:dyDescent="0.15">
      <c r="D81" s="3"/>
      <c r="G81" s="3"/>
      <c r="J81" s="3"/>
    </row>
    <row r="82" spans="4:10" ht="13" x14ac:dyDescent="0.15">
      <c r="D82" s="3"/>
      <c r="G82" s="3"/>
      <c r="J82" s="3"/>
    </row>
    <row r="83" spans="4:10" ht="13" x14ac:dyDescent="0.15">
      <c r="D83" s="3"/>
      <c r="G83" s="3"/>
      <c r="J83" s="3"/>
    </row>
    <row r="84" spans="4:10" ht="13" x14ac:dyDescent="0.15">
      <c r="D84" s="3"/>
      <c r="G84" s="3"/>
      <c r="J84" s="3"/>
    </row>
    <row r="85" spans="4:10" ht="13" x14ac:dyDescent="0.15">
      <c r="D85" s="3"/>
      <c r="G85" s="3"/>
      <c r="J85" s="3"/>
    </row>
    <row r="86" spans="4:10" ht="13" x14ac:dyDescent="0.15">
      <c r="D86" s="3"/>
      <c r="G86" s="3"/>
      <c r="J86" s="3"/>
    </row>
    <row r="87" spans="4:10" ht="13" x14ac:dyDescent="0.15">
      <c r="D87" s="3"/>
      <c r="G87" s="3"/>
      <c r="J87" s="3"/>
    </row>
    <row r="88" spans="4:10" ht="13" x14ac:dyDescent="0.15">
      <c r="D88" s="3"/>
      <c r="G88" s="3"/>
      <c r="J88" s="3"/>
    </row>
    <row r="89" spans="4:10" ht="13" x14ac:dyDescent="0.15">
      <c r="D89" s="3"/>
      <c r="G89" s="3"/>
      <c r="J89" s="3"/>
    </row>
    <row r="90" spans="4:10" ht="13" x14ac:dyDescent="0.15">
      <c r="D90" s="3"/>
      <c r="G90" s="3"/>
      <c r="J90" s="3"/>
    </row>
    <row r="91" spans="4:10" ht="13" x14ac:dyDescent="0.15">
      <c r="D91" s="3"/>
      <c r="G91" s="3"/>
      <c r="J91" s="3"/>
    </row>
    <row r="92" spans="4:10" ht="13" x14ac:dyDescent="0.15">
      <c r="D92" s="3"/>
      <c r="G92" s="3"/>
      <c r="J92" s="3"/>
    </row>
    <row r="93" spans="4:10" ht="13" x14ac:dyDescent="0.15">
      <c r="D93" s="3"/>
      <c r="G93" s="3"/>
      <c r="J93" s="3"/>
    </row>
    <row r="94" spans="4:10" ht="13" x14ac:dyDescent="0.15">
      <c r="D94" s="3"/>
      <c r="G94" s="3"/>
      <c r="J94" s="3"/>
    </row>
    <row r="95" spans="4:10" ht="13" x14ac:dyDescent="0.15">
      <c r="D95" s="3"/>
      <c r="G95" s="3"/>
      <c r="J95" s="3"/>
    </row>
    <row r="96" spans="4:10" ht="13" x14ac:dyDescent="0.15">
      <c r="D96" s="3"/>
      <c r="G96" s="3"/>
      <c r="J96" s="3"/>
    </row>
    <row r="97" spans="4:10" ht="13" x14ac:dyDescent="0.15">
      <c r="D97" s="3"/>
      <c r="G97" s="3"/>
      <c r="J97" s="3"/>
    </row>
    <row r="98" spans="4:10" ht="13" x14ac:dyDescent="0.15">
      <c r="D98" s="3"/>
      <c r="G98" s="3"/>
      <c r="J98" s="3"/>
    </row>
    <row r="99" spans="4:10" ht="13" x14ac:dyDescent="0.15">
      <c r="D99" s="3"/>
      <c r="G99" s="3"/>
      <c r="J99" s="3"/>
    </row>
    <row r="100" spans="4:10" ht="13" x14ac:dyDescent="0.15">
      <c r="D100" s="3"/>
      <c r="G100" s="3"/>
      <c r="J100" s="3"/>
    </row>
    <row r="101" spans="4:10" ht="13" x14ac:dyDescent="0.15">
      <c r="D101" s="3"/>
      <c r="G101" s="3"/>
      <c r="J101" s="3"/>
    </row>
    <row r="102" spans="4:10" ht="13" x14ac:dyDescent="0.15">
      <c r="D102" s="3"/>
      <c r="G102" s="3"/>
      <c r="J102" s="3"/>
    </row>
    <row r="103" spans="4:10" ht="13" x14ac:dyDescent="0.15">
      <c r="D103" s="3"/>
      <c r="G103" s="3"/>
      <c r="J103" s="3"/>
    </row>
    <row r="104" spans="4:10" ht="13" x14ac:dyDescent="0.15">
      <c r="D104" s="3"/>
      <c r="G104" s="3"/>
      <c r="J104" s="3"/>
    </row>
    <row r="105" spans="4:10" ht="13" x14ac:dyDescent="0.15">
      <c r="D105" s="3"/>
      <c r="G105" s="3"/>
      <c r="J105" s="3"/>
    </row>
    <row r="106" spans="4:10" ht="13" x14ac:dyDescent="0.15">
      <c r="D106" s="3"/>
      <c r="G106" s="3"/>
      <c r="J106" s="3"/>
    </row>
    <row r="107" spans="4:10" ht="13" x14ac:dyDescent="0.15">
      <c r="D107" s="3"/>
      <c r="G107" s="3"/>
      <c r="J107" s="3"/>
    </row>
    <row r="108" spans="4:10" ht="13" x14ac:dyDescent="0.15">
      <c r="D108" s="3"/>
      <c r="G108" s="3"/>
      <c r="J108" s="3"/>
    </row>
    <row r="109" spans="4:10" ht="13" x14ac:dyDescent="0.15">
      <c r="D109" s="3"/>
      <c r="G109" s="3"/>
      <c r="J109" s="3"/>
    </row>
    <row r="110" spans="4:10" ht="13" x14ac:dyDescent="0.15">
      <c r="D110" s="3"/>
      <c r="G110" s="3"/>
      <c r="J110" s="3"/>
    </row>
    <row r="111" spans="4:10" ht="13" x14ac:dyDescent="0.15">
      <c r="D111" s="3"/>
      <c r="G111" s="3"/>
      <c r="J111" s="3"/>
    </row>
    <row r="112" spans="4:10" ht="13" x14ac:dyDescent="0.15">
      <c r="D112" s="3"/>
      <c r="G112" s="3"/>
      <c r="J112" s="3"/>
    </row>
    <row r="113" spans="4:10" ht="13" x14ac:dyDescent="0.15">
      <c r="D113" s="3"/>
      <c r="G113" s="3"/>
      <c r="J113" s="3"/>
    </row>
    <row r="114" spans="4:10" ht="13" x14ac:dyDescent="0.15">
      <c r="D114" s="3"/>
      <c r="G114" s="3"/>
      <c r="J114" s="3"/>
    </row>
    <row r="115" spans="4:10" ht="13" x14ac:dyDescent="0.15">
      <c r="D115" s="3"/>
      <c r="G115" s="3"/>
      <c r="J115" s="3"/>
    </row>
    <row r="116" spans="4:10" ht="13" x14ac:dyDescent="0.15">
      <c r="D116" s="3"/>
      <c r="G116" s="3"/>
      <c r="J116" s="3"/>
    </row>
    <row r="117" spans="4:10" ht="13" x14ac:dyDescent="0.15">
      <c r="D117" s="3"/>
      <c r="G117" s="3"/>
      <c r="J117" s="3"/>
    </row>
    <row r="118" spans="4:10" ht="13" x14ac:dyDescent="0.15">
      <c r="D118" s="3"/>
      <c r="G118" s="3"/>
      <c r="J118" s="3"/>
    </row>
    <row r="119" spans="4:10" ht="13" x14ac:dyDescent="0.15">
      <c r="D119" s="3"/>
      <c r="G119" s="3"/>
      <c r="J119" s="3"/>
    </row>
    <row r="120" spans="4:10" ht="13" x14ac:dyDescent="0.15">
      <c r="D120" s="3"/>
      <c r="G120" s="3"/>
      <c r="J120" s="3"/>
    </row>
    <row r="121" spans="4:10" ht="13" x14ac:dyDescent="0.15">
      <c r="D121" s="3"/>
      <c r="G121" s="3"/>
      <c r="J121" s="3"/>
    </row>
    <row r="122" spans="4:10" ht="13" x14ac:dyDescent="0.15">
      <c r="D122" s="3"/>
      <c r="G122" s="3"/>
      <c r="J122" s="3"/>
    </row>
    <row r="123" spans="4:10" ht="13" x14ac:dyDescent="0.15">
      <c r="D123" s="3"/>
      <c r="G123" s="3"/>
      <c r="J123" s="3"/>
    </row>
    <row r="124" spans="4:10" ht="13" x14ac:dyDescent="0.15">
      <c r="D124" s="3"/>
      <c r="G124" s="3"/>
      <c r="J124" s="3"/>
    </row>
    <row r="125" spans="4:10" ht="13" x14ac:dyDescent="0.15">
      <c r="D125" s="3"/>
      <c r="G125" s="3"/>
      <c r="J125" s="3"/>
    </row>
    <row r="126" spans="4:10" ht="13" x14ac:dyDescent="0.15">
      <c r="D126" s="3"/>
      <c r="G126" s="3"/>
      <c r="J126" s="3"/>
    </row>
    <row r="127" spans="4:10" ht="13" x14ac:dyDescent="0.15">
      <c r="D127" s="3"/>
      <c r="G127" s="3"/>
      <c r="J127" s="3"/>
    </row>
    <row r="128" spans="4:10" ht="13" x14ac:dyDescent="0.15">
      <c r="D128" s="3"/>
      <c r="G128" s="3"/>
      <c r="J128" s="3"/>
    </row>
    <row r="129" spans="4:10" ht="13" x14ac:dyDescent="0.15">
      <c r="D129" s="3"/>
      <c r="G129" s="3"/>
      <c r="J129" s="3"/>
    </row>
    <row r="130" spans="4:10" ht="13" x14ac:dyDescent="0.15">
      <c r="D130" s="3"/>
      <c r="G130" s="3"/>
      <c r="J130" s="3"/>
    </row>
    <row r="131" spans="4:10" ht="13" x14ac:dyDescent="0.15">
      <c r="D131" s="3"/>
      <c r="G131" s="3"/>
      <c r="J131" s="3"/>
    </row>
    <row r="132" spans="4:10" ht="13" x14ac:dyDescent="0.15">
      <c r="D132" s="3"/>
      <c r="G132" s="3"/>
      <c r="J132" s="3"/>
    </row>
    <row r="133" spans="4:10" ht="13" x14ac:dyDescent="0.15">
      <c r="D133" s="3"/>
      <c r="G133" s="3"/>
      <c r="J133" s="3"/>
    </row>
    <row r="134" spans="4:10" ht="13" x14ac:dyDescent="0.15">
      <c r="D134" s="3"/>
      <c r="G134" s="3"/>
      <c r="J134" s="3"/>
    </row>
    <row r="135" spans="4:10" ht="13" x14ac:dyDescent="0.15">
      <c r="D135" s="3"/>
      <c r="G135" s="3"/>
      <c r="J135" s="3"/>
    </row>
    <row r="136" spans="4:10" ht="13" x14ac:dyDescent="0.15">
      <c r="D136" s="3"/>
      <c r="G136" s="3"/>
      <c r="J136" s="3"/>
    </row>
    <row r="137" spans="4:10" ht="13" x14ac:dyDescent="0.15">
      <c r="D137" s="3"/>
      <c r="G137" s="3"/>
      <c r="J137" s="3"/>
    </row>
    <row r="138" spans="4:10" ht="13" x14ac:dyDescent="0.15">
      <c r="D138" s="3"/>
      <c r="G138" s="3"/>
      <c r="J138" s="3"/>
    </row>
    <row r="139" spans="4:10" ht="13" x14ac:dyDescent="0.15">
      <c r="D139" s="3"/>
      <c r="G139" s="3"/>
      <c r="J139" s="3"/>
    </row>
    <row r="140" spans="4:10" ht="13" x14ac:dyDescent="0.15">
      <c r="D140" s="3"/>
      <c r="G140" s="3"/>
      <c r="J140" s="3"/>
    </row>
    <row r="141" spans="4:10" ht="13" x14ac:dyDescent="0.15">
      <c r="D141" s="3"/>
      <c r="G141" s="3"/>
      <c r="J141" s="3"/>
    </row>
    <row r="142" spans="4:10" ht="13" x14ac:dyDescent="0.15">
      <c r="D142" s="3"/>
      <c r="G142" s="3"/>
      <c r="J142" s="3"/>
    </row>
    <row r="143" spans="4:10" ht="13" x14ac:dyDescent="0.15">
      <c r="D143" s="3"/>
      <c r="G143" s="3"/>
      <c r="J143" s="3"/>
    </row>
    <row r="144" spans="4:10" ht="13" x14ac:dyDescent="0.15">
      <c r="D144" s="3"/>
      <c r="G144" s="3"/>
      <c r="J144" s="3"/>
    </row>
    <row r="145" spans="4:10" ht="13" x14ac:dyDescent="0.15">
      <c r="D145" s="3"/>
      <c r="G145" s="3"/>
      <c r="J145" s="3"/>
    </row>
    <row r="146" spans="4:10" ht="13" x14ac:dyDescent="0.15">
      <c r="D146" s="3"/>
      <c r="G146" s="3"/>
      <c r="J146" s="3"/>
    </row>
    <row r="147" spans="4:10" ht="13" x14ac:dyDescent="0.15">
      <c r="D147" s="3"/>
      <c r="G147" s="3"/>
      <c r="J147" s="3"/>
    </row>
    <row r="148" spans="4:10" ht="13" x14ac:dyDescent="0.15">
      <c r="D148" s="3"/>
      <c r="G148" s="3"/>
      <c r="J148" s="3"/>
    </row>
    <row r="149" spans="4:10" ht="13" x14ac:dyDescent="0.15">
      <c r="D149" s="3"/>
      <c r="G149" s="3"/>
      <c r="J149" s="3"/>
    </row>
    <row r="150" spans="4:10" ht="13" x14ac:dyDescent="0.15">
      <c r="D150" s="3"/>
      <c r="G150" s="3"/>
      <c r="J150" s="3"/>
    </row>
    <row r="151" spans="4:10" ht="13" x14ac:dyDescent="0.15">
      <c r="D151" s="3"/>
      <c r="G151" s="3"/>
      <c r="J151" s="3"/>
    </row>
    <row r="152" spans="4:10" ht="13" x14ac:dyDescent="0.15">
      <c r="D152" s="3"/>
      <c r="G152" s="3"/>
      <c r="J152" s="3"/>
    </row>
    <row r="153" spans="4:10" ht="13" x14ac:dyDescent="0.15">
      <c r="D153" s="3"/>
      <c r="G153" s="3"/>
      <c r="J153" s="3"/>
    </row>
    <row r="154" spans="4:10" ht="13" x14ac:dyDescent="0.15">
      <c r="D154" s="3"/>
      <c r="G154" s="3"/>
      <c r="J154" s="3"/>
    </row>
    <row r="155" spans="4:10" ht="13" x14ac:dyDescent="0.15">
      <c r="D155" s="3"/>
      <c r="G155" s="3"/>
      <c r="J155" s="3"/>
    </row>
    <row r="156" spans="4:10" ht="13" x14ac:dyDescent="0.15">
      <c r="D156" s="3"/>
      <c r="G156" s="3"/>
      <c r="J156" s="3"/>
    </row>
    <row r="157" spans="4:10" ht="13" x14ac:dyDescent="0.15">
      <c r="D157" s="3"/>
      <c r="G157" s="3"/>
      <c r="J157" s="3"/>
    </row>
    <row r="158" spans="4:10" ht="13" x14ac:dyDescent="0.15">
      <c r="D158" s="3"/>
      <c r="G158" s="3"/>
      <c r="J158" s="3"/>
    </row>
    <row r="159" spans="4:10" ht="13" x14ac:dyDescent="0.15">
      <c r="D159" s="3"/>
      <c r="G159" s="3"/>
      <c r="J159" s="3"/>
    </row>
    <row r="160" spans="4:10" ht="13" x14ac:dyDescent="0.15">
      <c r="D160" s="3"/>
      <c r="G160" s="3"/>
      <c r="J160" s="3"/>
    </row>
    <row r="161" spans="4:10" ht="13" x14ac:dyDescent="0.15">
      <c r="D161" s="3"/>
      <c r="G161" s="3"/>
      <c r="J161" s="3"/>
    </row>
    <row r="162" spans="4:10" ht="13" x14ac:dyDescent="0.15">
      <c r="D162" s="3"/>
      <c r="G162" s="3"/>
      <c r="J162" s="3"/>
    </row>
    <row r="163" spans="4:10" ht="13" x14ac:dyDescent="0.15">
      <c r="D163" s="3"/>
      <c r="G163" s="3"/>
      <c r="J163" s="3"/>
    </row>
    <row r="164" spans="4:10" ht="13" x14ac:dyDescent="0.15">
      <c r="D164" s="3"/>
      <c r="G164" s="3"/>
      <c r="J164" s="3"/>
    </row>
    <row r="165" spans="4:10" ht="13" x14ac:dyDescent="0.15">
      <c r="D165" s="3"/>
      <c r="G165" s="3"/>
      <c r="J165" s="3"/>
    </row>
    <row r="166" spans="4:10" ht="13" x14ac:dyDescent="0.15">
      <c r="D166" s="3"/>
      <c r="G166" s="3"/>
      <c r="J166" s="3"/>
    </row>
    <row r="167" spans="4:10" ht="13" x14ac:dyDescent="0.15">
      <c r="D167" s="3"/>
      <c r="G167" s="3"/>
      <c r="J167" s="3"/>
    </row>
    <row r="168" spans="4:10" ht="13" x14ac:dyDescent="0.15">
      <c r="D168" s="3"/>
      <c r="G168" s="3"/>
      <c r="J168" s="3"/>
    </row>
    <row r="169" spans="4:10" ht="13" x14ac:dyDescent="0.15">
      <c r="D169" s="3"/>
      <c r="G169" s="3"/>
      <c r="J169" s="3"/>
    </row>
    <row r="170" spans="4:10" ht="13" x14ac:dyDescent="0.15">
      <c r="D170" s="3"/>
      <c r="G170" s="3"/>
      <c r="J170" s="3"/>
    </row>
    <row r="171" spans="4:10" ht="13" x14ac:dyDescent="0.15">
      <c r="D171" s="3"/>
      <c r="G171" s="3"/>
      <c r="J171" s="3"/>
    </row>
    <row r="172" spans="4:10" ht="13" x14ac:dyDescent="0.15">
      <c r="D172" s="3"/>
      <c r="G172" s="3"/>
      <c r="J172" s="3"/>
    </row>
    <row r="173" spans="4:10" ht="13" x14ac:dyDescent="0.15">
      <c r="D173" s="3"/>
      <c r="G173" s="3"/>
      <c r="J173" s="3"/>
    </row>
    <row r="174" spans="4:10" ht="13" x14ac:dyDescent="0.15">
      <c r="D174" s="3"/>
      <c r="G174" s="3"/>
      <c r="J174" s="3"/>
    </row>
    <row r="175" spans="4:10" ht="13" x14ac:dyDescent="0.15">
      <c r="D175" s="3"/>
      <c r="G175" s="3"/>
      <c r="J175" s="3"/>
    </row>
    <row r="176" spans="4:10" ht="13" x14ac:dyDescent="0.15">
      <c r="D176" s="3"/>
      <c r="G176" s="3"/>
      <c r="J176" s="3"/>
    </row>
    <row r="177" spans="4:10" ht="13" x14ac:dyDescent="0.15">
      <c r="D177" s="3"/>
      <c r="G177" s="3"/>
      <c r="J177" s="3"/>
    </row>
    <row r="178" spans="4:10" ht="13" x14ac:dyDescent="0.15">
      <c r="D178" s="3"/>
      <c r="G178" s="3"/>
      <c r="J178" s="3"/>
    </row>
    <row r="179" spans="4:10" ht="13" x14ac:dyDescent="0.15">
      <c r="D179" s="3"/>
      <c r="G179" s="3"/>
      <c r="J179" s="3"/>
    </row>
    <row r="180" spans="4:10" ht="13" x14ac:dyDescent="0.15">
      <c r="D180" s="3"/>
      <c r="G180" s="3"/>
      <c r="J180" s="3"/>
    </row>
    <row r="181" spans="4:10" ht="13" x14ac:dyDescent="0.15">
      <c r="D181" s="3"/>
      <c r="G181" s="3"/>
      <c r="J181" s="3"/>
    </row>
    <row r="182" spans="4:10" ht="13" x14ac:dyDescent="0.15">
      <c r="D182" s="3"/>
      <c r="G182" s="3"/>
      <c r="J182" s="3"/>
    </row>
    <row r="183" spans="4:10" ht="13" x14ac:dyDescent="0.15">
      <c r="D183" s="3"/>
      <c r="G183" s="3"/>
      <c r="J183" s="3"/>
    </row>
    <row r="184" spans="4:10" ht="13" x14ac:dyDescent="0.15">
      <c r="D184" s="3"/>
      <c r="G184" s="3"/>
      <c r="J184" s="3"/>
    </row>
    <row r="185" spans="4:10" ht="13" x14ac:dyDescent="0.15">
      <c r="D185" s="3"/>
      <c r="G185" s="3"/>
      <c r="J185" s="3"/>
    </row>
    <row r="186" spans="4:10" ht="13" x14ac:dyDescent="0.15">
      <c r="D186" s="3"/>
      <c r="G186" s="3"/>
      <c r="J186" s="3"/>
    </row>
    <row r="187" spans="4:10" ht="13" x14ac:dyDescent="0.15">
      <c r="D187" s="3"/>
      <c r="G187" s="3"/>
      <c r="J187" s="3"/>
    </row>
    <row r="188" spans="4:10" ht="13" x14ac:dyDescent="0.15">
      <c r="D188" s="3"/>
      <c r="G188" s="3"/>
      <c r="J188" s="3"/>
    </row>
    <row r="189" spans="4:10" ht="13" x14ac:dyDescent="0.15">
      <c r="D189" s="3"/>
      <c r="G189" s="3"/>
      <c r="J189" s="3"/>
    </row>
    <row r="190" spans="4:10" ht="13" x14ac:dyDescent="0.15">
      <c r="D190" s="3"/>
      <c r="G190" s="3"/>
      <c r="J190" s="3"/>
    </row>
    <row r="191" spans="4:10" ht="13" x14ac:dyDescent="0.15">
      <c r="D191" s="3"/>
      <c r="G191" s="3"/>
      <c r="J191" s="3"/>
    </row>
    <row r="192" spans="4:10" ht="13" x14ac:dyDescent="0.15">
      <c r="D192" s="3"/>
      <c r="G192" s="3"/>
      <c r="J192" s="3"/>
    </row>
    <row r="193" spans="4:10" ht="13" x14ac:dyDescent="0.15">
      <c r="D193" s="3"/>
      <c r="G193" s="3"/>
      <c r="J193" s="3"/>
    </row>
    <row r="194" spans="4:10" ht="13" x14ac:dyDescent="0.15">
      <c r="D194" s="3"/>
      <c r="G194" s="3"/>
      <c r="J194" s="3"/>
    </row>
    <row r="195" spans="4:10" ht="13" x14ac:dyDescent="0.15">
      <c r="D195" s="3"/>
      <c r="G195" s="3"/>
      <c r="J195" s="3"/>
    </row>
    <row r="196" spans="4:10" ht="13" x14ac:dyDescent="0.15">
      <c r="D196" s="3"/>
      <c r="G196" s="3"/>
      <c r="J196" s="3"/>
    </row>
    <row r="197" spans="4:10" ht="13" x14ac:dyDescent="0.15">
      <c r="D197" s="3"/>
      <c r="G197" s="3"/>
      <c r="J197" s="3"/>
    </row>
    <row r="198" spans="4:10" ht="13" x14ac:dyDescent="0.15">
      <c r="D198" s="3"/>
      <c r="G198" s="3"/>
      <c r="J198" s="3"/>
    </row>
    <row r="199" spans="4:10" ht="13" x14ac:dyDescent="0.15">
      <c r="D199" s="3"/>
      <c r="G199" s="3"/>
      <c r="J199" s="3"/>
    </row>
    <row r="200" spans="4:10" ht="13" x14ac:dyDescent="0.15">
      <c r="D200" s="3"/>
      <c r="G200" s="3"/>
      <c r="J200" s="3"/>
    </row>
    <row r="201" spans="4:10" ht="13" x14ac:dyDescent="0.15">
      <c r="D201" s="3"/>
      <c r="G201" s="3"/>
      <c r="J201" s="3"/>
    </row>
    <row r="202" spans="4:10" ht="13" x14ac:dyDescent="0.15">
      <c r="D202" s="3"/>
      <c r="G202" s="3"/>
      <c r="J202" s="3"/>
    </row>
    <row r="203" spans="4:10" ht="13" x14ac:dyDescent="0.15">
      <c r="D203" s="3"/>
      <c r="G203" s="3"/>
      <c r="J203" s="3"/>
    </row>
    <row r="204" spans="4:10" ht="13" x14ac:dyDescent="0.15">
      <c r="D204" s="3"/>
      <c r="G204" s="3"/>
      <c r="J204" s="3"/>
    </row>
    <row r="205" spans="4:10" ht="13" x14ac:dyDescent="0.15">
      <c r="D205" s="3"/>
      <c r="G205" s="3"/>
      <c r="J205" s="3"/>
    </row>
    <row r="206" spans="4:10" ht="13" x14ac:dyDescent="0.15">
      <c r="D206" s="3"/>
      <c r="G206" s="3"/>
      <c r="J206" s="3"/>
    </row>
    <row r="207" spans="4:10" ht="13" x14ac:dyDescent="0.15">
      <c r="D207" s="3"/>
      <c r="G207" s="3"/>
      <c r="J207" s="3"/>
    </row>
    <row r="208" spans="4:10" ht="13" x14ac:dyDescent="0.15">
      <c r="D208" s="3"/>
      <c r="G208" s="3"/>
      <c r="J208" s="3"/>
    </row>
    <row r="209" spans="4:10" ht="13" x14ac:dyDescent="0.15">
      <c r="D209" s="3"/>
      <c r="G209" s="3"/>
      <c r="J209" s="3"/>
    </row>
    <row r="210" spans="4:10" ht="13" x14ac:dyDescent="0.15">
      <c r="D210" s="3"/>
      <c r="G210" s="3"/>
      <c r="J210" s="3"/>
    </row>
    <row r="211" spans="4:10" ht="13" x14ac:dyDescent="0.15">
      <c r="D211" s="3"/>
      <c r="G211" s="3"/>
      <c r="J211" s="3"/>
    </row>
    <row r="212" spans="4:10" ht="13" x14ac:dyDescent="0.15">
      <c r="D212" s="3"/>
      <c r="G212" s="3"/>
      <c r="J212" s="3"/>
    </row>
    <row r="213" spans="4:10" ht="13" x14ac:dyDescent="0.15">
      <c r="D213" s="3"/>
      <c r="G213" s="3"/>
      <c r="J213" s="3"/>
    </row>
    <row r="214" spans="4:10" ht="13" x14ac:dyDescent="0.15">
      <c r="D214" s="3"/>
      <c r="G214" s="3"/>
      <c r="J214" s="3"/>
    </row>
    <row r="215" spans="4:10" ht="13" x14ac:dyDescent="0.15">
      <c r="D215" s="3"/>
      <c r="G215" s="3"/>
      <c r="J215" s="3"/>
    </row>
    <row r="216" spans="4:10" ht="13" x14ac:dyDescent="0.15">
      <c r="D216" s="3"/>
      <c r="G216" s="3"/>
      <c r="J216" s="3"/>
    </row>
    <row r="217" spans="4:10" ht="13" x14ac:dyDescent="0.15">
      <c r="D217" s="3"/>
      <c r="G217" s="3"/>
      <c r="J217" s="3"/>
    </row>
    <row r="218" spans="4:10" ht="13" x14ac:dyDescent="0.15">
      <c r="D218" s="3"/>
      <c r="G218" s="3"/>
      <c r="J218" s="3"/>
    </row>
    <row r="219" spans="4:10" ht="13" x14ac:dyDescent="0.15">
      <c r="D219" s="3"/>
      <c r="G219" s="3"/>
      <c r="J219" s="3"/>
    </row>
    <row r="220" spans="4:10" ht="13" x14ac:dyDescent="0.15">
      <c r="D220" s="3"/>
      <c r="G220" s="3"/>
      <c r="J220" s="3"/>
    </row>
    <row r="221" spans="4:10" ht="13" x14ac:dyDescent="0.15">
      <c r="D221" s="3"/>
      <c r="G221" s="3"/>
      <c r="J221" s="3"/>
    </row>
    <row r="222" spans="4:10" ht="13" x14ac:dyDescent="0.15">
      <c r="D222" s="3"/>
      <c r="G222" s="3"/>
      <c r="J222" s="3"/>
    </row>
    <row r="223" spans="4:10" ht="13" x14ac:dyDescent="0.15">
      <c r="D223" s="3"/>
      <c r="G223" s="3"/>
      <c r="J223" s="3"/>
    </row>
    <row r="224" spans="4:10" ht="13" x14ac:dyDescent="0.15">
      <c r="D224" s="3"/>
      <c r="G224" s="3"/>
      <c r="J224" s="3"/>
    </row>
    <row r="225" spans="4:10" ht="13" x14ac:dyDescent="0.15">
      <c r="D225" s="3"/>
      <c r="G225" s="3"/>
      <c r="J225" s="3"/>
    </row>
    <row r="226" spans="4:10" ht="13" x14ac:dyDescent="0.15">
      <c r="D226" s="3"/>
      <c r="G226" s="3"/>
      <c r="J226" s="3"/>
    </row>
    <row r="227" spans="4:10" ht="13" x14ac:dyDescent="0.15">
      <c r="D227" s="3"/>
      <c r="G227" s="3"/>
      <c r="J227" s="3"/>
    </row>
    <row r="228" spans="4:10" ht="13" x14ac:dyDescent="0.15">
      <c r="D228" s="3"/>
      <c r="G228" s="3"/>
      <c r="J228" s="3"/>
    </row>
    <row r="229" spans="4:10" ht="13" x14ac:dyDescent="0.15">
      <c r="D229" s="3"/>
      <c r="G229" s="3"/>
      <c r="J229" s="3"/>
    </row>
    <row r="230" spans="4:10" ht="13" x14ac:dyDescent="0.15">
      <c r="D230" s="3"/>
      <c r="G230" s="3"/>
      <c r="J230" s="3"/>
    </row>
    <row r="231" spans="4:10" ht="13" x14ac:dyDescent="0.15">
      <c r="D231" s="3"/>
      <c r="G231" s="3"/>
      <c r="J231" s="3"/>
    </row>
    <row r="232" spans="4:10" ht="13" x14ac:dyDescent="0.15">
      <c r="D232" s="3"/>
      <c r="G232" s="3"/>
      <c r="J232" s="3"/>
    </row>
    <row r="233" spans="4:10" ht="13" x14ac:dyDescent="0.15">
      <c r="D233" s="3"/>
      <c r="G233" s="3"/>
      <c r="J233" s="3"/>
    </row>
    <row r="234" spans="4:10" ht="13" x14ac:dyDescent="0.15">
      <c r="D234" s="3"/>
      <c r="G234" s="3"/>
      <c r="J234" s="3"/>
    </row>
    <row r="235" spans="4:10" ht="13" x14ac:dyDescent="0.15">
      <c r="D235" s="3"/>
      <c r="G235" s="3"/>
      <c r="J235" s="3"/>
    </row>
    <row r="236" spans="4:10" ht="13" x14ac:dyDescent="0.15">
      <c r="D236" s="3"/>
      <c r="G236" s="3"/>
      <c r="J236" s="3"/>
    </row>
    <row r="237" spans="4:10" ht="13" x14ac:dyDescent="0.15">
      <c r="D237" s="3"/>
      <c r="G237" s="3"/>
      <c r="J237" s="3"/>
    </row>
    <row r="238" spans="4:10" ht="13" x14ac:dyDescent="0.15">
      <c r="D238" s="3"/>
      <c r="G238" s="3"/>
      <c r="J238" s="3"/>
    </row>
    <row r="239" spans="4:10" ht="13" x14ac:dyDescent="0.15">
      <c r="D239" s="3"/>
      <c r="G239" s="3"/>
      <c r="J239" s="3"/>
    </row>
    <row r="240" spans="4:10" ht="13" x14ac:dyDescent="0.15">
      <c r="D240" s="3"/>
      <c r="G240" s="3"/>
      <c r="J240" s="3"/>
    </row>
    <row r="241" spans="4:10" ht="13" x14ac:dyDescent="0.15">
      <c r="D241" s="3"/>
      <c r="G241" s="3"/>
      <c r="J241" s="3"/>
    </row>
    <row r="242" spans="4:10" ht="13" x14ac:dyDescent="0.15">
      <c r="D242" s="3"/>
      <c r="G242" s="3"/>
      <c r="J242" s="3"/>
    </row>
    <row r="243" spans="4:10" ht="13" x14ac:dyDescent="0.15">
      <c r="D243" s="3"/>
      <c r="G243" s="3"/>
      <c r="J243" s="3"/>
    </row>
    <row r="244" spans="4:10" ht="13" x14ac:dyDescent="0.15">
      <c r="D244" s="3"/>
      <c r="G244" s="3"/>
      <c r="J244" s="3"/>
    </row>
    <row r="245" spans="4:10" ht="13" x14ac:dyDescent="0.15">
      <c r="D245" s="3"/>
      <c r="G245" s="3"/>
      <c r="J245" s="3"/>
    </row>
    <row r="246" spans="4:10" ht="13" x14ac:dyDescent="0.15">
      <c r="D246" s="3"/>
      <c r="G246" s="3"/>
      <c r="J246" s="3"/>
    </row>
    <row r="247" spans="4:10" ht="13" x14ac:dyDescent="0.15">
      <c r="D247" s="3"/>
      <c r="G247" s="3"/>
      <c r="J247" s="3"/>
    </row>
    <row r="248" spans="4:10" ht="13" x14ac:dyDescent="0.15">
      <c r="D248" s="3"/>
      <c r="G248" s="3"/>
      <c r="J248" s="3"/>
    </row>
    <row r="249" spans="4:10" ht="13" x14ac:dyDescent="0.15">
      <c r="D249" s="3"/>
      <c r="G249" s="3"/>
      <c r="J249" s="3"/>
    </row>
    <row r="250" spans="4:10" ht="13" x14ac:dyDescent="0.15">
      <c r="D250" s="3"/>
      <c r="G250" s="3"/>
      <c r="J250" s="3"/>
    </row>
    <row r="251" spans="4:10" ht="13" x14ac:dyDescent="0.15">
      <c r="D251" s="3"/>
      <c r="G251" s="3"/>
      <c r="J251" s="3"/>
    </row>
    <row r="252" spans="4:10" ht="13" x14ac:dyDescent="0.15">
      <c r="D252" s="3"/>
      <c r="G252" s="3"/>
      <c r="J252" s="3"/>
    </row>
    <row r="253" spans="4:10" ht="13" x14ac:dyDescent="0.15">
      <c r="D253" s="3"/>
      <c r="G253" s="3"/>
      <c r="J253" s="3"/>
    </row>
    <row r="254" spans="4:10" ht="13" x14ac:dyDescent="0.15">
      <c r="D254" s="3"/>
      <c r="G254" s="3"/>
      <c r="J254" s="3"/>
    </row>
    <row r="255" spans="4:10" ht="13" x14ac:dyDescent="0.15">
      <c r="D255" s="3"/>
      <c r="G255" s="3"/>
      <c r="J255" s="3"/>
    </row>
    <row r="256" spans="4:10" ht="13" x14ac:dyDescent="0.15">
      <c r="D256" s="3"/>
      <c r="G256" s="3"/>
      <c r="J256" s="3"/>
    </row>
    <row r="257" spans="4:10" ht="13" x14ac:dyDescent="0.15">
      <c r="D257" s="3"/>
      <c r="G257" s="3"/>
      <c r="J257" s="3"/>
    </row>
    <row r="258" spans="4:10" ht="13" x14ac:dyDescent="0.15">
      <c r="D258" s="3"/>
      <c r="G258" s="3"/>
      <c r="J258" s="3"/>
    </row>
    <row r="259" spans="4:10" ht="13" x14ac:dyDescent="0.15">
      <c r="D259" s="3"/>
      <c r="G259" s="3"/>
      <c r="J259" s="3"/>
    </row>
    <row r="260" spans="4:10" ht="13" x14ac:dyDescent="0.15">
      <c r="D260" s="3"/>
      <c r="G260" s="3"/>
      <c r="J260" s="3"/>
    </row>
    <row r="261" spans="4:10" ht="13" x14ac:dyDescent="0.15">
      <c r="D261" s="3"/>
      <c r="G261" s="3"/>
      <c r="J261" s="3"/>
    </row>
    <row r="262" spans="4:10" ht="13" x14ac:dyDescent="0.15">
      <c r="D262" s="3"/>
      <c r="G262" s="3"/>
      <c r="J262" s="3"/>
    </row>
    <row r="263" spans="4:10" ht="13" x14ac:dyDescent="0.15">
      <c r="D263" s="3"/>
      <c r="G263" s="3"/>
      <c r="J263" s="3"/>
    </row>
    <row r="264" spans="4:10" ht="13" x14ac:dyDescent="0.15">
      <c r="D264" s="3"/>
      <c r="G264" s="3"/>
      <c r="J264" s="3"/>
    </row>
    <row r="265" spans="4:10" ht="13" x14ac:dyDescent="0.15">
      <c r="D265" s="3"/>
      <c r="G265" s="3"/>
      <c r="J265" s="3"/>
    </row>
    <row r="266" spans="4:10" ht="13" x14ac:dyDescent="0.15">
      <c r="D266" s="3"/>
      <c r="G266" s="3"/>
      <c r="J266" s="3"/>
    </row>
    <row r="267" spans="4:10" ht="13" x14ac:dyDescent="0.15">
      <c r="D267" s="3"/>
      <c r="G267" s="3"/>
      <c r="J267" s="3"/>
    </row>
    <row r="268" spans="4:10" ht="13" x14ac:dyDescent="0.15">
      <c r="D268" s="3"/>
      <c r="G268" s="3"/>
      <c r="J268" s="3"/>
    </row>
    <row r="269" spans="4:10" ht="13" x14ac:dyDescent="0.15">
      <c r="D269" s="3"/>
      <c r="G269" s="3"/>
      <c r="J269" s="3"/>
    </row>
    <row r="270" spans="4:10" ht="13" x14ac:dyDescent="0.15">
      <c r="D270" s="3"/>
      <c r="G270" s="3"/>
      <c r="J270" s="3"/>
    </row>
    <row r="271" spans="4:10" ht="13" x14ac:dyDescent="0.15">
      <c r="D271" s="3"/>
      <c r="G271" s="3"/>
      <c r="J271" s="3"/>
    </row>
    <row r="272" spans="4:10" ht="13" x14ac:dyDescent="0.15">
      <c r="D272" s="3"/>
      <c r="G272" s="3"/>
      <c r="J272" s="3"/>
    </row>
    <row r="273" spans="4:10" ht="13" x14ac:dyDescent="0.15">
      <c r="D273" s="3"/>
      <c r="G273" s="3"/>
      <c r="J273" s="3"/>
    </row>
    <row r="274" spans="4:10" ht="13" x14ac:dyDescent="0.15">
      <c r="D274" s="3"/>
      <c r="G274" s="3"/>
      <c r="J274" s="3"/>
    </row>
    <row r="275" spans="4:10" ht="13" x14ac:dyDescent="0.15">
      <c r="D275" s="3"/>
      <c r="G275" s="3"/>
      <c r="J275" s="3"/>
    </row>
    <row r="276" spans="4:10" ht="13" x14ac:dyDescent="0.15">
      <c r="D276" s="3"/>
      <c r="G276" s="3"/>
      <c r="J276" s="3"/>
    </row>
    <row r="277" spans="4:10" ht="13" x14ac:dyDescent="0.15">
      <c r="D277" s="3"/>
      <c r="G277" s="3"/>
      <c r="J277" s="3"/>
    </row>
    <row r="278" spans="4:10" ht="13" x14ac:dyDescent="0.15">
      <c r="D278" s="3"/>
      <c r="G278" s="3"/>
      <c r="J278" s="3"/>
    </row>
    <row r="279" spans="4:10" ht="13" x14ac:dyDescent="0.15">
      <c r="D279" s="3"/>
      <c r="G279" s="3"/>
      <c r="J279" s="3"/>
    </row>
    <row r="280" spans="4:10" ht="13" x14ac:dyDescent="0.15">
      <c r="D280" s="3"/>
      <c r="G280" s="3"/>
      <c r="J280" s="3"/>
    </row>
    <row r="281" spans="4:10" ht="13" x14ac:dyDescent="0.15">
      <c r="D281" s="3"/>
      <c r="G281" s="3"/>
      <c r="J281" s="3"/>
    </row>
    <row r="282" spans="4:10" ht="13" x14ac:dyDescent="0.15">
      <c r="D282" s="3"/>
      <c r="G282" s="3"/>
      <c r="J282" s="3"/>
    </row>
    <row r="283" spans="4:10" ht="13" x14ac:dyDescent="0.15">
      <c r="D283" s="3"/>
      <c r="G283" s="3"/>
      <c r="J283" s="3"/>
    </row>
    <row r="284" spans="4:10" ht="13" x14ac:dyDescent="0.15">
      <c r="D284" s="3"/>
      <c r="G284" s="3"/>
      <c r="J284" s="3"/>
    </row>
    <row r="285" spans="4:10" ht="13" x14ac:dyDescent="0.15">
      <c r="D285" s="3"/>
      <c r="G285" s="3"/>
      <c r="J285" s="3"/>
    </row>
    <row r="286" spans="4:10" ht="13" x14ac:dyDescent="0.15">
      <c r="D286" s="3"/>
      <c r="G286" s="3"/>
      <c r="J286" s="3"/>
    </row>
    <row r="287" spans="4:10" ht="13" x14ac:dyDescent="0.15">
      <c r="D287" s="3"/>
      <c r="G287" s="3"/>
      <c r="J287" s="3"/>
    </row>
    <row r="288" spans="4:10" ht="13" x14ac:dyDescent="0.15">
      <c r="D288" s="3"/>
      <c r="G288" s="3"/>
      <c r="J288" s="3"/>
    </row>
    <row r="289" spans="4:10" ht="13" x14ac:dyDescent="0.15">
      <c r="D289" s="3"/>
      <c r="G289" s="3"/>
      <c r="J289" s="3"/>
    </row>
    <row r="290" spans="4:10" ht="13" x14ac:dyDescent="0.15">
      <c r="D290" s="3"/>
      <c r="G290" s="3"/>
      <c r="J290" s="3"/>
    </row>
    <row r="291" spans="4:10" ht="13" x14ac:dyDescent="0.15">
      <c r="D291" s="3"/>
      <c r="G291" s="3"/>
      <c r="J291" s="3"/>
    </row>
    <row r="292" spans="4:10" ht="13" x14ac:dyDescent="0.15">
      <c r="D292" s="3"/>
      <c r="G292" s="3"/>
      <c r="J292" s="3"/>
    </row>
    <row r="293" spans="4:10" ht="13" x14ac:dyDescent="0.15">
      <c r="D293" s="3"/>
      <c r="G293" s="3"/>
      <c r="J293" s="3"/>
    </row>
    <row r="294" spans="4:10" ht="13" x14ac:dyDescent="0.15">
      <c r="D294" s="3"/>
      <c r="G294" s="3"/>
      <c r="J294" s="3"/>
    </row>
    <row r="295" spans="4:10" ht="13" x14ac:dyDescent="0.15">
      <c r="D295" s="3"/>
      <c r="G295" s="3"/>
      <c r="J295" s="3"/>
    </row>
    <row r="296" spans="4:10" ht="13" x14ac:dyDescent="0.15">
      <c r="D296" s="3"/>
      <c r="G296" s="3"/>
      <c r="J296" s="3"/>
    </row>
    <row r="297" spans="4:10" ht="13" x14ac:dyDescent="0.15">
      <c r="D297" s="3"/>
      <c r="G297" s="3"/>
      <c r="J297" s="3"/>
    </row>
    <row r="298" spans="4:10" ht="13" x14ac:dyDescent="0.15">
      <c r="D298" s="3"/>
      <c r="G298" s="3"/>
      <c r="J298" s="3"/>
    </row>
    <row r="299" spans="4:10" ht="13" x14ac:dyDescent="0.15">
      <c r="D299" s="3"/>
      <c r="G299" s="3"/>
      <c r="J299" s="3"/>
    </row>
    <row r="300" spans="4:10" ht="13" x14ac:dyDescent="0.15">
      <c r="D300" s="3"/>
      <c r="G300" s="3"/>
      <c r="J300" s="3"/>
    </row>
    <row r="301" spans="4:10" ht="13" x14ac:dyDescent="0.15">
      <c r="D301" s="3"/>
      <c r="G301" s="3"/>
      <c r="J301" s="3"/>
    </row>
    <row r="302" spans="4:10" ht="13" x14ac:dyDescent="0.15">
      <c r="D302" s="3"/>
      <c r="G302" s="3"/>
      <c r="J302" s="3"/>
    </row>
    <row r="303" spans="4:10" ht="13" x14ac:dyDescent="0.15">
      <c r="D303" s="3"/>
      <c r="G303" s="3"/>
      <c r="J303" s="3"/>
    </row>
    <row r="304" spans="4:10" ht="13" x14ac:dyDescent="0.15">
      <c r="D304" s="3"/>
      <c r="G304" s="3"/>
      <c r="J304" s="3"/>
    </row>
    <row r="305" spans="4:10" ht="13" x14ac:dyDescent="0.15">
      <c r="D305" s="3"/>
      <c r="G305" s="3"/>
      <c r="J305" s="3"/>
    </row>
    <row r="306" spans="4:10" ht="13" x14ac:dyDescent="0.15">
      <c r="D306" s="3"/>
      <c r="G306" s="3"/>
      <c r="J306" s="3"/>
    </row>
    <row r="307" spans="4:10" ht="13" x14ac:dyDescent="0.15">
      <c r="D307" s="3"/>
      <c r="G307" s="3"/>
      <c r="J307" s="3"/>
    </row>
    <row r="308" spans="4:10" ht="13" x14ac:dyDescent="0.15">
      <c r="D308" s="3"/>
      <c r="G308" s="3"/>
      <c r="J308" s="3"/>
    </row>
    <row r="309" spans="4:10" ht="13" x14ac:dyDescent="0.15">
      <c r="D309" s="3"/>
      <c r="G309" s="3"/>
      <c r="J309" s="3"/>
    </row>
    <row r="310" spans="4:10" ht="13" x14ac:dyDescent="0.15">
      <c r="D310" s="3"/>
      <c r="G310" s="3"/>
      <c r="J310" s="3"/>
    </row>
    <row r="311" spans="4:10" ht="13" x14ac:dyDescent="0.15">
      <c r="D311" s="3"/>
      <c r="G311" s="3"/>
      <c r="J311" s="3"/>
    </row>
    <row r="312" spans="4:10" ht="13" x14ac:dyDescent="0.15">
      <c r="D312" s="3"/>
      <c r="G312" s="3"/>
      <c r="J312" s="3"/>
    </row>
    <row r="313" spans="4:10" ht="13" x14ac:dyDescent="0.15">
      <c r="D313" s="3"/>
      <c r="G313" s="3"/>
      <c r="J313" s="3"/>
    </row>
    <row r="314" spans="4:10" ht="13" x14ac:dyDescent="0.15">
      <c r="D314" s="3"/>
      <c r="G314" s="3"/>
      <c r="J314" s="3"/>
    </row>
    <row r="315" spans="4:10" ht="13" x14ac:dyDescent="0.15">
      <c r="D315" s="3"/>
      <c r="G315" s="3"/>
      <c r="J315" s="3"/>
    </row>
    <row r="316" spans="4:10" ht="13" x14ac:dyDescent="0.15">
      <c r="D316" s="3"/>
      <c r="G316" s="3"/>
      <c r="J316" s="3"/>
    </row>
    <row r="317" spans="4:10" ht="13" x14ac:dyDescent="0.15">
      <c r="D317" s="3"/>
      <c r="G317" s="3"/>
      <c r="J317" s="3"/>
    </row>
    <row r="318" spans="4:10" ht="13" x14ac:dyDescent="0.15">
      <c r="D318" s="3"/>
      <c r="G318" s="3"/>
      <c r="J318" s="3"/>
    </row>
    <row r="319" spans="4:10" ht="13" x14ac:dyDescent="0.15">
      <c r="D319" s="3"/>
      <c r="G319" s="3"/>
      <c r="J319" s="3"/>
    </row>
    <row r="320" spans="4:10" ht="13" x14ac:dyDescent="0.15">
      <c r="D320" s="3"/>
      <c r="G320" s="3"/>
      <c r="J320" s="3"/>
    </row>
    <row r="321" spans="4:10" ht="13" x14ac:dyDescent="0.15">
      <c r="D321" s="3"/>
      <c r="G321" s="3"/>
      <c r="J321" s="3"/>
    </row>
    <row r="322" spans="4:10" ht="13" x14ac:dyDescent="0.15">
      <c r="D322" s="3"/>
      <c r="G322" s="3"/>
      <c r="J322" s="3"/>
    </row>
    <row r="323" spans="4:10" ht="13" x14ac:dyDescent="0.15">
      <c r="D323" s="3"/>
      <c r="G323" s="3"/>
      <c r="J323" s="3"/>
    </row>
    <row r="324" spans="4:10" ht="13" x14ac:dyDescent="0.15">
      <c r="D324" s="3"/>
      <c r="G324" s="3"/>
      <c r="J324" s="3"/>
    </row>
    <row r="325" spans="4:10" ht="13" x14ac:dyDescent="0.15">
      <c r="D325" s="3"/>
      <c r="G325" s="3"/>
      <c r="J325" s="3"/>
    </row>
    <row r="326" spans="4:10" ht="13" x14ac:dyDescent="0.15">
      <c r="D326" s="3"/>
      <c r="G326" s="3"/>
      <c r="J326" s="3"/>
    </row>
    <row r="327" spans="4:10" ht="13" x14ac:dyDescent="0.15">
      <c r="D327" s="3"/>
      <c r="G327" s="3"/>
      <c r="J327" s="3"/>
    </row>
    <row r="328" spans="4:10" ht="13" x14ac:dyDescent="0.15">
      <c r="D328" s="3"/>
      <c r="G328" s="3"/>
      <c r="J328" s="3"/>
    </row>
    <row r="329" spans="4:10" ht="13" x14ac:dyDescent="0.15">
      <c r="D329" s="3"/>
      <c r="G329" s="3"/>
      <c r="J329" s="3"/>
    </row>
    <row r="330" spans="4:10" ht="13" x14ac:dyDescent="0.15">
      <c r="D330" s="3"/>
      <c r="G330" s="3"/>
      <c r="J330" s="3"/>
    </row>
    <row r="331" spans="4:10" ht="13" x14ac:dyDescent="0.15">
      <c r="D331" s="3"/>
      <c r="G331" s="3"/>
      <c r="J331" s="3"/>
    </row>
    <row r="332" spans="4:10" ht="13" x14ac:dyDescent="0.15">
      <c r="D332" s="3"/>
      <c r="G332" s="3"/>
      <c r="J332" s="3"/>
    </row>
    <row r="333" spans="4:10" ht="13" x14ac:dyDescent="0.15">
      <c r="D333" s="3"/>
      <c r="G333" s="3"/>
      <c r="J333" s="3"/>
    </row>
    <row r="334" spans="4:10" ht="13" x14ac:dyDescent="0.15">
      <c r="D334" s="3"/>
      <c r="G334" s="3"/>
      <c r="J334" s="3"/>
    </row>
    <row r="335" spans="4:10" ht="13" x14ac:dyDescent="0.15">
      <c r="D335" s="3"/>
      <c r="G335" s="3"/>
      <c r="J335" s="3"/>
    </row>
    <row r="336" spans="4:10" ht="13" x14ac:dyDescent="0.15">
      <c r="D336" s="3"/>
      <c r="G336" s="3"/>
      <c r="J336" s="3"/>
    </row>
    <row r="337" spans="4:10" ht="13" x14ac:dyDescent="0.15">
      <c r="D337" s="3"/>
      <c r="G337" s="3"/>
      <c r="J337" s="3"/>
    </row>
    <row r="338" spans="4:10" ht="13" x14ac:dyDescent="0.15">
      <c r="D338" s="3"/>
      <c r="G338" s="3"/>
      <c r="J338" s="3"/>
    </row>
    <row r="339" spans="4:10" ht="13" x14ac:dyDescent="0.15">
      <c r="D339" s="3"/>
      <c r="G339" s="3"/>
      <c r="J339" s="3"/>
    </row>
    <row r="340" spans="4:10" ht="13" x14ac:dyDescent="0.15">
      <c r="D340" s="3"/>
      <c r="G340" s="3"/>
      <c r="J340" s="3"/>
    </row>
    <row r="341" spans="4:10" ht="13" x14ac:dyDescent="0.15">
      <c r="D341" s="3"/>
      <c r="G341" s="3"/>
      <c r="J341" s="3"/>
    </row>
    <row r="342" spans="4:10" ht="13" x14ac:dyDescent="0.15">
      <c r="D342" s="3"/>
      <c r="G342" s="3"/>
      <c r="J342" s="3"/>
    </row>
    <row r="343" spans="4:10" ht="13" x14ac:dyDescent="0.15">
      <c r="D343" s="3"/>
      <c r="G343" s="3"/>
      <c r="J343" s="3"/>
    </row>
    <row r="344" spans="4:10" ht="13" x14ac:dyDescent="0.15">
      <c r="D344" s="3"/>
      <c r="G344" s="3"/>
      <c r="J344" s="3"/>
    </row>
    <row r="345" spans="4:10" ht="13" x14ac:dyDescent="0.15">
      <c r="D345" s="3"/>
      <c r="G345" s="3"/>
      <c r="J345" s="3"/>
    </row>
    <row r="346" spans="4:10" ht="13" x14ac:dyDescent="0.15">
      <c r="D346" s="3"/>
      <c r="G346" s="3"/>
      <c r="J346" s="3"/>
    </row>
    <row r="347" spans="4:10" ht="13" x14ac:dyDescent="0.15">
      <c r="D347" s="3"/>
      <c r="G347" s="3"/>
      <c r="J347" s="3"/>
    </row>
    <row r="348" spans="4:10" ht="13" x14ac:dyDescent="0.15">
      <c r="D348" s="3"/>
      <c r="G348" s="3"/>
      <c r="J348" s="3"/>
    </row>
    <row r="349" spans="4:10" ht="13" x14ac:dyDescent="0.15">
      <c r="D349" s="3"/>
      <c r="G349" s="3"/>
      <c r="J349" s="3"/>
    </row>
    <row r="350" spans="4:10" ht="13" x14ac:dyDescent="0.15">
      <c r="D350" s="3"/>
      <c r="G350" s="3"/>
      <c r="J350" s="3"/>
    </row>
    <row r="351" spans="4:10" ht="13" x14ac:dyDescent="0.15">
      <c r="D351" s="3"/>
      <c r="G351" s="3"/>
      <c r="J351" s="3"/>
    </row>
    <row r="352" spans="4:10" ht="13" x14ac:dyDescent="0.15">
      <c r="D352" s="3"/>
      <c r="G352" s="3"/>
      <c r="J352" s="3"/>
    </row>
    <row r="353" spans="4:10" ht="13" x14ac:dyDescent="0.15">
      <c r="D353" s="3"/>
      <c r="G353" s="3"/>
      <c r="J353" s="3"/>
    </row>
    <row r="354" spans="4:10" ht="13" x14ac:dyDescent="0.15">
      <c r="D354" s="3"/>
      <c r="G354" s="3"/>
      <c r="J354" s="3"/>
    </row>
    <row r="355" spans="4:10" ht="13" x14ac:dyDescent="0.15">
      <c r="D355" s="3"/>
      <c r="G355" s="3"/>
      <c r="J355" s="3"/>
    </row>
    <row r="356" spans="4:10" ht="13" x14ac:dyDescent="0.15">
      <c r="D356" s="3"/>
      <c r="G356" s="3"/>
      <c r="J356" s="3"/>
    </row>
    <row r="357" spans="4:10" ht="13" x14ac:dyDescent="0.15">
      <c r="D357" s="3"/>
      <c r="G357" s="3"/>
      <c r="J357" s="3"/>
    </row>
    <row r="358" spans="4:10" ht="13" x14ac:dyDescent="0.15">
      <c r="D358" s="3"/>
      <c r="G358" s="3"/>
      <c r="J358" s="3"/>
    </row>
    <row r="359" spans="4:10" ht="13" x14ac:dyDescent="0.15">
      <c r="D359" s="3"/>
      <c r="G359" s="3"/>
      <c r="J359" s="3"/>
    </row>
    <row r="360" spans="4:10" ht="13" x14ac:dyDescent="0.15">
      <c r="D360" s="3"/>
      <c r="G360" s="3"/>
      <c r="J360" s="3"/>
    </row>
    <row r="361" spans="4:10" ht="13" x14ac:dyDescent="0.15">
      <c r="D361" s="3"/>
      <c r="G361" s="3"/>
      <c r="J361" s="3"/>
    </row>
    <row r="362" spans="4:10" ht="13" x14ac:dyDescent="0.15">
      <c r="D362" s="3"/>
      <c r="G362" s="3"/>
      <c r="J362" s="3"/>
    </row>
    <row r="363" spans="4:10" ht="13" x14ac:dyDescent="0.15">
      <c r="D363" s="3"/>
      <c r="G363" s="3"/>
      <c r="J363" s="3"/>
    </row>
    <row r="364" spans="4:10" ht="13" x14ac:dyDescent="0.15">
      <c r="D364" s="3"/>
      <c r="G364" s="3"/>
      <c r="J364" s="3"/>
    </row>
    <row r="365" spans="4:10" ht="13" x14ac:dyDescent="0.15">
      <c r="D365" s="3"/>
      <c r="G365" s="3"/>
      <c r="J365" s="3"/>
    </row>
    <row r="366" spans="4:10" ht="13" x14ac:dyDescent="0.15">
      <c r="D366" s="3"/>
      <c r="G366" s="3"/>
      <c r="J366" s="3"/>
    </row>
    <row r="367" spans="4:10" ht="13" x14ac:dyDescent="0.15">
      <c r="D367" s="3"/>
      <c r="G367" s="3"/>
      <c r="J367" s="3"/>
    </row>
    <row r="368" spans="4:10" ht="13" x14ac:dyDescent="0.15">
      <c r="D368" s="3"/>
      <c r="G368" s="3"/>
      <c r="J368" s="3"/>
    </row>
    <row r="369" spans="4:10" ht="13" x14ac:dyDescent="0.15">
      <c r="D369" s="3"/>
      <c r="G369" s="3"/>
      <c r="J369" s="3"/>
    </row>
    <row r="370" spans="4:10" ht="13" x14ac:dyDescent="0.15">
      <c r="D370" s="3"/>
      <c r="G370" s="3"/>
      <c r="J370" s="3"/>
    </row>
    <row r="371" spans="4:10" ht="13" x14ac:dyDescent="0.15">
      <c r="D371" s="3"/>
      <c r="G371" s="3"/>
      <c r="J371" s="3"/>
    </row>
    <row r="372" spans="4:10" ht="13" x14ac:dyDescent="0.15">
      <c r="D372" s="3"/>
      <c r="G372" s="3"/>
      <c r="J372" s="3"/>
    </row>
    <row r="373" spans="4:10" ht="13" x14ac:dyDescent="0.15">
      <c r="D373" s="3"/>
      <c r="G373" s="3"/>
      <c r="J373" s="3"/>
    </row>
    <row r="374" spans="4:10" ht="13" x14ac:dyDescent="0.15">
      <c r="D374" s="3"/>
      <c r="G374" s="3"/>
      <c r="J374" s="3"/>
    </row>
    <row r="375" spans="4:10" ht="13" x14ac:dyDescent="0.15">
      <c r="D375" s="3"/>
      <c r="G375" s="3"/>
      <c r="J375" s="3"/>
    </row>
    <row r="376" spans="4:10" ht="13" x14ac:dyDescent="0.15">
      <c r="D376" s="3"/>
      <c r="G376" s="3"/>
      <c r="J376" s="3"/>
    </row>
    <row r="377" spans="4:10" ht="13" x14ac:dyDescent="0.15">
      <c r="D377" s="3"/>
      <c r="G377" s="3"/>
      <c r="J377" s="3"/>
    </row>
    <row r="378" spans="4:10" ht="13" x14ac:dyDescent="0.15">
      <c r="D378" s="3"/>
      <c r="G378" s="3"/>
      <c r="J378" s="3"/>
    </row>
    <row r="379" spans="4:10" ht="13" x14ac:dyDescent="0.15">
      <c r="D379" s="3"/>
      <c r="G379" s="3"/>
      <c r="J379" s="3"/>
    </row>
    <row r="380" spans="4:10" ht="13" x14ac:dyDescent="0.15">
      <c r="D380" s="3"/>
      <c r="G380" s="3"/>
      <c r="J380" s="3"/>
    </row>
    <row r="381" spans="4:10" ht="13" x14ac:dyDescent="0.15">
      <c r="D381" s="3"/>
      <c r="G381" s="3"/>
      <c r="J381" s="3"/>
    </row>
    <row r="382" spans="4:10" ht="13" x14ac:dyDescent="0.15">
      <c r="D382" s="3"/>
      <c r="G382" s="3"/>
      <c r="J382" s="3"/>
    </row>
    <row r="383" spans="4:10" ht="13" x14ac:dyDescent="0.15">
      <c r="D383" s="3"/>
      <c r="G383" s="3"/>
      <c r="J383" s="3"/>
    </row>
    <row r="384" spans="4:10" ht="13" x14ac:dyDescent="0.15">
      <c r="D384" s="3"/>
      <c r="G384" s="3"/>
      <c r="J384" s="3"/>
    </row>
    <row r="385" spans="4:10" ht="13" x14ac:dyDescent="0.15">
      <c r="D385" s="3"/>
      <c r="G385" s="3"/>
      <c r="J385" s="3"/>
    </row>
    <row r="386" spans="4:10" ht="13" x14ac:dyDescent="0.15">
      <c r="D386" s="3"/>
      <c r="G386" s="3"/>
      <c r="J386" s="3"/>
    </row>
    <row r="387" spans="4:10" ht="13" x14ac:dyDescent="0.15">
      <c r="D387" s="3"/>
      <c r="G387" s="3"/>
      <c r="J387" s="3"/>
    </row>
    <row r="388" spans="4:10" ht="13" x14ac:dyDescent="0.15">
      <c r="D388" s="3"/>
      <c r="G388" s="3"/>
      <c r="J388" s="3"/>
    </row>
    <row r="389" spans="4:10" ht="13" x14ac:dyDescent="0.15">
      <c r="D389" s="3"/>
      <c r="G389" s="3"/>
      <c r="J389" s="3"/>
    </row>
    <row r="390" spans="4:10" ht="13" x14ac:dyDescent="0.15">
      <c r="D390" s="3"/>
      <c r="G390" s="3"/>
      <c r="J390" s="3"/>
    </row>
    <row r="391" spans="4:10" ht="13" x14ac:dyDescent="0.15">
      <c r="D391" s="3"/>
      <c r="G391" s="3"/>
      <c r="J391" s="3"/>
    </row>
    <row r="392" spans="4:10" ht="13" x14ac:dyDescent="0.15">
      <c r="D392" s="3"/>
      <c r="G392" s="3"/>
      <c r="J392" s="3"/>
    </row>
    <row r="393" spans="4:10" ht="13" x14ac:dyDescent="0.15">
      <c r="D393" s="3"/>
      <c r="G393" s="3"/>
      <c r="J393" s="3"/>
    </row>
    <row r="394" spans="4:10" ht="13" x14ac:dyDescent="0.15">
      <c r="D394" s="3"/>
      <c r="G394" s="3"/>
      <c r="J394" s="3"/>
    </row>
    <row r="395" spans="4:10" ht="13" x14ac:dyDescent="0.15">
      <c r="D395" s="3"/>
      <c r="G395" s="3"/>
      <c r="J395" s="3"/>
    </row>
    <row r="396" spans="4:10" ht="13" x14ac:dyDescent="0.15">
      <c r="D396" s="3"/>
      <c r="G396" s="3"/>
      <c r="J396" s="3"/>
    </row>
    <row r="397" spans="4:10" ht="13" x14ac:dyDescent="0.15">
      <c r="D397" s="3"/>
      <c r="G397" s="3"/>
      <c r="J397" s="3"/>
    </row>
    <row r="398" spans="4:10" ht="13" x14ac:dyDescent="0.15">
      <c r="D398" s="3"/>
      <c r="G398" s="3"/>
      <c r="J398" s="3"/>
    </row>
    <row r="399" spans="4:10" ht="13" x14ac:dyDescent="0.15">
      <c r="D399" s="3"/>
      <c r="G399" s="3"/>
      <c r="J399" s="3"/>
    </row>
    <row r="400" spans="4:10" ht="13" x14ac:dyDescent="0.15">
      <c r="D400" s="3"/>
      <c r="G400" s="3"/>
      <c r="J400" s="3"/>
    </row>
    <row r="401" spans="4:10" ht="13" x14ac:dyDescent="0.15">
      <c r="D401" s="3"/>
      <c r="G401" s="3"/>
      <c r="J401" s="3"/>
    </row>
    <row r="402" spans="4:10" ht="13" x14ac:dyDescent="0.15">
      <c r="D402" s="3"/>
      <c r="G402" s="3"/>
      <c r="J402" s="3"/>
    </row>
    <row r="403" spans="4:10" ht="13" x14ac:dyDescent="0.15">
      <c r="D403" s="3"/>
      <c r="G403" s="3"/>
      <c r="J403" s="3"/>
    </row>
    <row r="404" spans="4:10" ht="13" x14ac:dyDescent="0.15">
      <c r="D404" s="3"/>
      <c r="G404" s="3"/>
      <c r="J404" s="3"/>
    </row>
    <row r="405" spans="4:10" ht="13" x14ac:dyDescent="0.15">
      <c r="D405" s="3"/>
      <c r="G405" s="3"/>
      <c r="J405" s="3"/>
    </row>
    <row r="406" spans="4:10" ht="13" x14ac:dyDescent="0.15">
      <c r="D406" s="3"/>
      <c r="G406" s="3"/>
      <c r="J406" s="3"/>
    </row>
    <row r="407" spans="4:10" ht="13" x14ac:dyDescent="0.15">
      <c r="D407" s="3"/>
      <c r="G407" s="3"/>
      <c r="J407" s="3"/>
    </row>
    <row r="408" spans="4:10" ht="13" x14ac:dyDescent="0.15">
      <c r="D408" s="3"/>
      <c r="G408" s="3"/>
      <c r="J408" s="3"/>
    </row>
    <row r="409" spans="4:10" ht="13" x14ac:dyDescent="0.15">
      <c r="D409" s="3"/>
      <c r="G409" s="3"/>
      <c r="J409" s="3"/>
    </row>
    <row r="410" spans="4:10" ht="13" x14ac:dyDescent="0.15">
      <c r="D410" s="3"/>
      <c r="G410" s="3"/>
      <c r="J410" s="3"/>
    </row>
    <row r="411" spans="4:10" ht="13" x14ac:dyDescent="0.15">
      <c r="D411" s="3"/>
      <c r="G411" s="3"/>
      <c r="J411" s="3"/>
    </row>
    <row r="412" spans="4:10" ht="13" x14ac:dyDescent="0.15">
      <c r="D412" s="3"/>
      <c r="G412" s="3"/>
      <c r="J412" s="3"/>
    </row>
    <row r="413" spans="4:10" ht="13" x14ac:dyDescent="0.15">
      <c r="D413" s="3"/>
      <c r="G413" s="3"/>
      <c r="J413" s="3"/>
    </row>
    <row r="414" spans="4:10" ht="13" x14ac:dyDescent="0.15">
      <c r="D414" s="3"/>
      <c r="G414" s="3"/>
      <c r="J414" s="3"/>
    </row>
    <row r="415" spans="4:10" ht="13" x14ac:dyDescent="0.15">
      <c r="D415" s="3"/>
      <c r="G415" s="3"/>
      <c r="J415" s="3"/>
    </row>
    <row r="416" spans="4:10" ht="13" x14ac:dyDescent="0.15">
      <c r="D416" s="3"/>
      <c r="G416" s="3"/>
      <c r="J416" s="3"/>
    </row>
    <row r="417" spans="4:10" ht="13" x14ac:dyDescent="0.15">
      <c r="D417" s="3"/>
      <c r="G417" s="3"/>
      <c r="J417" s="3"/>
    </row>
    <row r="418" spans="4:10" ht="13" x14ac:dyDescent="0.15">
      <c r="D418" s="3"/>
      <c r="G418" s="3"/>
      <c r="J418" s="3"/>
    </row>
    <row r="419" spans="4:10" ht="13" x14ac:dyDescent="0.15">
      <c r="D419" s="3"/>
      <c r="G419" s="3"/>
      <c r="J419" s="3"/>
    </row>
    <row r="420" spans="4:10" ht="13" x14ac:dyDescent="0.15">
      <c r="D420" s="3"/>
      <c r="G420" s="3"/>
      <c r="J420" s="3"/>
    </row>
    <row r="421" spans="4:10" ht="13" x14ac:dyDescent="0.15">
      <c r="D421" s="3"/>
      <c r="G421" s="3"/>
      <c r="J421" s="3"/>
    </row>
    <row r="422" spans="4:10" ht="13" x14ac:dyDescent="0.15">
      <c r="D422" s="3"/>
      <c r="G422" s="3"/>
      <c r="J422" s="3"/>
    </row>
    <row r="423" spans="4:10" ht="13" x14ac:dyDescent="0.15">
      <c r="D423" s="3"/>
      <c r="G423" s="3"/>
      <c r="J423" s="3"/>
    </row>
    <row r="424" spans="4:10" ht="13" x14ac:dyDescent="0.15">
      <c r="D424" s="3"/>
      <c r="G424" s="3"/>
      <c r="J424" s="3"/>
    </row>
    <row r="425" spans="4:10" ht="13" x14ac:dyDescent="0.15">
      <c r="D425" s="3"/>
      <c r="G425" s="3"/>
      <c r="J425" s="3"/>
    </row>
    <row r="426" spans="4:10" ht="13" x14ac:dyDescent="0.15">
      <c r="D426" s="3"/>
      <c r="G426" s="3"/>
      <c r="J426" s="3"/>
    </row>
    <row r="427" spans="4:10" ht="13" x14ac:dyDescent="0.15">
      <c r="D427" s="3"/>
      <c r="G427" s="3"/>
      <c r="J427" s="3"/>
    </row>
    <row r="428" spans="4:10" ht="13" x14ac:dyDescent="0.15">
      <c r="D428" s="3"/>
      <c r="G428" s="3"/>
      <c r="J428" s="3"/>
    </row>
    <row r="429" spans="4:10" ht="13" x14ac:dyDescent="0.15">
      <c r="D429" s="3"/>
      <c r="G429" s="3"/>
      <c r="J429" s="3"/>
    </row>
    <row r="430" spans="4:10" ht="13" x14ac:dyDescent="0.15">
      <c r="D430" s="3"/>
      <c r="G430" s="3"/>
      <c r="J430" s="3"/>
    </row>
    <row r="431" spans="4:10" ht="13" x14ac:dyDescent="0.15">
      <c r="D431" s="3"/>
      <c r="G431" s="3"/>
      <c r="J431" s="3"/>
    </row>
    <row r="432" spans="4:10" ht="13" x14ac:dyDescent="0.15">
      <c r="D432" s="3"/>
      <c r="G432" s="3"/>
      <c r="J432" s="3"/>
    </row>
    <row r="433" spans="4:10" ht="13" x14ac:dyDescent="0.15">
      <c r="D433" s="3"/>
      <c r="G433" s="3"/>
      <c r="J433" s="3"/>
    </row>
    <row r="434" spans="4:10" ht="13" x14ac:dyDescent="0.15">
      <c r="D434" s="3"/>
      <c r="G434" s="3"/>
      <c r="J434" s="3"/>
    </row>
    <row r="435" spans="4:10" ht="13" x14ac:dyDescent="0.15">
      <c r="D435" s="3"/>
      <c r="G435" s="3"/>
      <c r="J435" s="3"/>
    </row>
    <row r="436" spans="4:10" ht="13" x14ac:dyDescent="0.15">
      <c r="D436" s="3"/>
      <c r="G436" s="3"/>
      <c r="J436" s="3"/>
    </row>
    <row r="437" spans="4:10" ht="13" x14ac:dyDescent="0.15">
      <c r="D437" s="3"/>
      <c r="G437" s="3"/>
      <c r="J437" s="3"/>
    </row>
    <row r="438" spans="4:10" ht="13" x14ac:dyDescent="0.15">
      <c r="D438" s="3"/>
      <c r="G438" s="3"/>
      <c r="J438" s="3"/>
    </row>
    <row r="439" spans="4:10" ht="13" x14ac:dyDescent="0.15">
      <c r="D439" s="3"/>
      <c r="G439" s="3"/>
      <c r="J439" s="3"/>
    </row>
    <row r="440" spans="4:10" ht="13" x14ac:dyDescent="0.15">
      <c r="D440" s="3"/>
      <c r="G440" s="3"/>
      <c r="J440" s="3"/>
    </row>
    <row r="441" spans="4:10" ht="13" x14ac:dyDescent="0.15">
      <c r="D441" s="3"/>
      <c r="G441" s="3"/>
      <c r="J441" s="3"/>
    </row>
    <row r="442" spans="4:10" ht="13" x14ac:dyDescent="0.15">
      <c r="D442" s="3"/>
      <c r="G442" s="3"/>
      <c r="J442" s="3"/>
    </row>
    <row r="443" spans="4:10" ht="13" x14ac:dyDescent="0.15">
      <c r="D443" s="3"/>
      <c r="G443" s="3"/>
      <c r="J443" s="3"/>
    </row>
    <row r="444" spans="4:10" ht="13" x14ac:dyDescent="0.15">
      <c r="D444" s="3"/>
      <c r="G444" s="3"/>
      <c r="J444" s="3"/>
    </row>
    <row r="445" spans="4:10" ht="13" x14ac:dyDescent="0.15">
      <c r="D445" s="3"/>
      <c r="G445" s="3"/>
      <c r="J445" s="3"/>
    </row>
    <row r="446" spans="4:10" ht="13" x14ac:dyDescent="0.15">
      <c r="D446" s="3"/>
      <c r="G446" s="3"/>
      <c r="J446" s="3"/>
    </row>
    <row r="447" spans="4:10" ht="13" x14ac:dyDescent="0.15">
      <c r="D447" s="3"/>
      <c r="G447" s="3"/>
      <c r="J447" s="3"/>
    </row>
    <row r="448" spans="4:10" ht="13" x14ac:dyDescent="0.15">
      <c r="D448" s="3"/>
      <c r="G448" s="3"/>
      <c r="J448" s="3"/>
    </row>
    <row r="449" spans="4:10" ht="13" x14ac:dyDescent="0.15">
      <c r="D449" s="3"/>
      <c r="G449" s="3"/>
      <c r="J449" s="3"/>
    </row>
    <row r="450" spans="4:10" ht="13" x14ac:dyDescent="0.15">
      <c r="D450" s="3"/>
      <c r="G450" s="3"/>
      <c r="J450" s="3"/>
    </row>
    <row r="451" spans="4:10" ht="13" x14ac:dyDescent="0.15">
      <c r="D451" s="3"/>
      <c r="G451" s="3"/>
      <c r="J451" s="3"/>
    </row>
    <row r="452" spans="4:10" ht="13" x14ac:dyDescent="0.15">
      <c r="D452" s="3"/>
      <c r="G452" s="3"/>
      <c r="J452" s="3"/>
    </row>
    <row r="453" spans="4:10" ht="13" x14ac:dyDescent="0.15">
      <c r="D453" s="3"/>
      <c r="G453" s="3"/>
      <c r="J453" s="3"/>
    </row>
    <row r="454" spans="4:10" ht="13" x14ac:dyDescent="0.15">
      <c r="D454" s="3"/>
      <c r="G454" s="3"/>
      <c r="J454" s="3"/>
    </row>
    <row r="455" spans="4:10" ht="13" x14ac:dyDescent="0.15">
      <c r="D455" s="3"/>
      <c r="G455" s="3"/>
      <c r="J455" s="3"/>
    </row>
    <row r="456" spans="4:10" ht="13" x14ac:dyDescent="0.15">
      <c r="D456" s="3"/>
      <c r="G456" s="3"/>
      <c r="J456" s="3"/>
    </row>
    <row r="457" spans="4:10" ht="13" x14ac:dyDescent="0.15">
      <c r="D457" s="3"/>
      <c r="G457" s="3"/>
      <c r="J457" s="3"/>
    </row>
    <row r="458" spans="4:10" ht="13" x14ac:dyDescent="0.15">
      <c r="D458" s="3"/>
      <c r="G458" s="3"/>
      <c r="J458" s="3"/>
    </row>
    <row r="459" spans="4:10" ht="13" x14ac:dyDescent="0.15">
      <c r="D459" s="3"/>
      <c r="G459" s="3"/>
      <c r="J459" s="3"/>
    </row>
    <row r="460" spans="4:10" ht="13" x14ac:dyDescent="0.15">
      <c r="D460" s="3"/>
      <c r="G460" s="3"/>
      <c r="J460" s="3"/>
    </row>
    <row r="461" spans="4:10" ht="13" x14ac:dyDescent="0.15">
      <c r="D461" s="3"/>
      <c r="G461" s="3"/>
      <c r="J461" s="3"/>
    </row>
    <row r="462" spans="4:10" ht="13" x14ac:dyDescent="0.15">
      <c r="D462" s="3"/>
      <c r="G462" s="3"/>
      <c r="J462" s="3"/>
    </row>
    <row r="463" spans="4:10" ht="13" x14ac:dyDescent="0.15">
      <c r="D463" s="3"/>
      <c r="G463" s="3"/>
      <c r="J463" s="3"/>
    </row>
    <row r="464" spans="4:10" ht="13" x14ac:dyDescent="0.15">
      <c r="D464" s="3"/>
      <c r="G464" s="3"/>
      <c r="J464" s="3"/>
    </row>
    <row r="465" spans="4:10" ht="13" x14ac:dyDescent="0.15">
      <c r="D465" s="3"/>
      <c r="G465" s="3"/>
      <c r="J465" s="3"/>
    </row>
    <row r="466" spans="4:10" ht="13" x14ac:dyDescent="0.15">
      <c r="D466" s="3"/>
      <c r="G466" s="3"/>
      <c r="J466" s="3"/>
    </row>
    <row r="467" spans="4:10" ht="13" x14ac:dyDescent="0.15">
      <c r="D467" s="3"/>
      <c r="G467" s="3"/>
      <c r="J467" s="3"/>
    </row>
    <row r="468" spans="4:10" ht="13" x14ac:dyDescent="0.15">
      <c r="D468" s="3"/>
      <c r="G468" s="3"/>
      <c r="J468" s="3"/>
    </row>
    <row r="469" spans="4:10" ht="13" x14ac:dyDescent="0.15">
      <c r="D469" s="3"/>
      <c r="G469" s="3"/>
      <c r="J469" s="3"/>
    </row>
    <row r="470" spans="4:10" ht="13" x14ac:dyDescent="0.15">
      <c r="D470" s="3"/>
      <c r="G470" s="3"/>
      <c r="J470" s="3"/>
    </row>
    <row r="471" spans="4:10" ht="13" x14ac:dyDescent="0.15">
      <c r="D471" s="3"/>
      <c r="G471" s="3"/>
      <c r="J471" s="3"/>
    </row>
    <row r="472" spans="4:10" ht="13" x14ac:dyDescent="0.15">
      <c r="D472" s="3"/>
      <c r="G472" s="3"/>
      <c r="J472" s="3"/>
    </row>
    <row r="473" spans="4:10" ht="13" x14ac:dyDescent="0.15">
      <c r="D473" s="3"/>
      <c r="G473" s="3"/>
      <c r="J473" s="3"/>
    </row>
    <row r="474" spans="4:10" ht="13" x14ac:dyDescent="0.15">
      <c r="D474" s="3"/>
      <c r="G474" s="3"/>
      <c r="J474" s="3"/>
    </row>
    <row r="475" spans="4:10" ht="13" x14ac:dyDescent="0.15">
      <c r="D475" s="3"/>
      <c r="G475" s="3"/>
      <c r="J475" s="3"/>
    </row>
    <row r="476" spans="4:10" ht="13" x14ac:dyDescent="0.15">
      <c r="D476" s="3"/>
      <c r="G476" s="3"/>
      <c r="J476" s="3"/>
    </row>
    <row r="477" spans="4:10" ht="13" x14ac:dyDescent="0.15">
      <c r="D477" s="3"/>
      <c r="G477" s="3"/>
      <c r="J477" s="3"/>
    </row>
    <row r="478" spans="4:10" ht="13" x14ac:dyDescent="0.15">
      <c r="D478" s="3"/>
      <c r="G478" s="3"/>
      <c r="J478" s="3"/>
    </row>
    <row r="479" spans="4:10" ht="13" x14ac:dyDescent="0.15">
      <c r="D479" s="3"/>
      <c r="G479" s="3"/>
      <c r="J479" s="3"/>
    </row>
    <row r="480" spans="4:10" ht="13" x14ac:dyDescent="0.15">
      <c r="D480" s="3"/>
      <c r="G480" s="3"/>
      <c r="J480" s="3"/>
    </row>
    <row r="481" spans="4:10" ht="13" x14ac:dyDescent="0.15">
      <c r="D481" s="3"/>
      <c r="G481" s="3"/>
      <c r="J481" s="3"/>
    </row>
    <row r="482" spans="4:10" ht="13" x14ac:dyDescent="0.15">
      <c r="D482" s="3"/>
      <c r="G482" s="3"/>
      <c r="J482" s="3"/>
    </row>
    <row r="483" spans="4:10" ht="13" x14ac:dyDescent="0.15">
      <c r="D483" s="3"/>
      <c r="G483" s="3"/>
      <c r="J483" s="3"/>
    </row>
    <row r="484" spans="4:10" ht="13" x14ac:dyDescent="0.15">
      <c r="D484" s="3"/>
      <c r="G484" s="3"/>
      <c r="J484" s="3"/>
    </row>
    <row r="485" spans="4:10" ht="13" x14ac:dyDescent="0.15">
      <c r="D485" s="3"/>
      <c r="G485" s="3"/>
      <c r="J485" s="3"/>
    </row>
    <row r="486" spans="4:10" ht="13" x14ac:dyDescent="0.15">
      <c r="D486" s="3"/>
      <c r="G486" s="3"/>
      <c r="J486" s="3"/>
    </row>
    <row r="487" spans="4:10" ht="13" x14ac:dyDescent="0.15">
      <c r="D487" s="3"/>
      <c r="G487" s="3"/>
      <c r="J487" s="3"/>
    </row>
    <row r="488" spans="4:10" ht="13" x14ac:dyDescent="0.15">
      <c r="D488" s="3"/>
      <c r="G488" s="3"/>
      <c r="J488" s="3"/>
    </row>
    <row r="489" spans="4:10" ht="13" x14ac:dyDescent="0.15">
      <c r="D489" s="3"/>
      <c r="G489" s="3"/>
      <c r="J489" s="3"/>
    </row>
    <row r="490" spans="4:10" ht="13" x14ac:dyDescent="0.15">
      <c r="D490" s="3"/>
      <c r="G490" s="3"/>
      <c r="J490" s="3"/>
    </row>
    <row r="491" spans="4:10" ht="13" x14ac:dyDescent="0.15">
      <c r="D491" s="3"/>
      <c r="G491" s="3"/>
      <c r="J491" s="3"/>
    </row>
    <row r="492" spans="4:10" ht="13" x14ac:dyDescent="0.15">
      <c r="D492" s="3"/>
      <c r="G492" s="3"/>
      <c r="J492" s="3"/>
    </row>
    <row r="493" spans="4:10" ht="13" x14ac:dyDescent="0.15">
      <c r="D493" s="3"/>
      <c r="G493" s="3"/>
      <c r="J493" s="3"/>
    </row>
    <row r="494" spans="4:10" ht="13" x14ac:dyDescent="0.15">
      <c r="D494" s="3"/>
      <c r="G494" s="3"/>
      <c r="J494" s="3"/>
    </row>
    <row r="495" spans="4:10" ht="13" x14ac:dyDescent="0.15">
      <c r="D495" s="3"/>
      <c r="G495" s="3"/>
      <c r="J495" s="3"/>
    </row>
    <row r="496" spans="4:10" ht="13" x14ac:dyDescent="0.15">
      <c r="D496" s="3"/>
      <c r="G496" s="3"/>
      <c r="J496" s="3"/>
    </row>
    <row r="497" spans="4:10" ht="13" x14ac:dyDescent="0.15">
      <c r="D497" s="3"/>
      <c r="G497" s="3"/>
      <c r="J497" s="3"/>
    </row>
    <row r="498" spans="4:10" ht="13" x14ac:dyDescent="0.15">
      <c r="D498" s="3"/>
      <c r="G498" s="3"/>
      <c r="J498" s="3"/>
    </row>
    <row r="499" spans="4:10" ht="13" x14ac:dyDescent="0.15">
      <c r="D499" s="3"/>
      <c r="G499" s="3"/>
      <c r="J499" s="3"/>
    </row>
    <row r="500" spans="4:10" ht="13" x14ac:dyDescent="0.15">
      <c r="D500" s="3"/>
      <c r="G500" s="3"/>
      <c r="J500" s="3"/>
    </row>
    <row r="501" spans="4:10" ht="13" x14ac:dyDescent="0.15">
      <c r="D501" s="3"/>
      <c r="G501" s="3"/>
      <c r="J501" s="3"/>
    </row>
    <row r="502" spans="4:10" ht="13" x14ac:dyDescent="0.15">
      <c r="D502" s="3"/>
      <c r="G502" s="3"/>
      <c r="J502" s="3"/>
    </row>
    <row r="503" spans="4:10" ht="13" x14ac:dyDescent="0.15">
      <c r="D503" s="3"/>
      <c r="G503" s="3"/>
      <c r="J503" s="3"/>
    </row>
    <row r="504" spans="4:10" ht="13" x14ac:dyDescent="0.15">
      <c r="D504" s="3"/>
      <c r="G504" s="3"/>
      <c r="J504" s="3"/>
    </row>
    <row r="505" spans="4:10" ht="13" x14ac:dyDescent="0.15">
      <c r="D505" s="3"/>
      <c r="G505" s="3"/>
      <c r="J505" s="3"/>
    </row>
    <row r="506" spans="4:10" ht="13" x14ac:dyDescent="0.15">
      <c r="D506" s="3"/>
      <c r="G506" s="3"/>
      <c r="J506" s="3"/>
    </row>
    <row r="507" spans="4:10" ht="13" x14ac:dyDescent="0.15">
      <c r="D507" s="3"/>
      <c r="G507" s="3"/>
      <c r="J507" s="3"/>
    </row>
    <row r="508" spans="4:10" ht="13" x14ac:dyDescent="0.15">
      <c r="D508" s="3"/>
      <c r="G508" s="3"/>
      <c r="J508" s="3"/>
    </row>
    <row r="509" spans="4:10" ht="13" x14ac:dyDescent="0.15">
      <c r="D509" s="3"/>
      <c r="G509" s="3"/>
      <c r="J509" s="3"/>
    </row>
    <row r="510" spans="4:10" ht="13" x14ac:dyDescent="0.15">
      <c r="D510" s="3"/>
      <c r="G510" s="3"/>
      <c r="J510" s="3"/>
    </row>
    <row r="511" spans="4:10" ht="13" x14ac:dyDescent="0.15">
      <c r="D511" s="3"/>
      <c r="G511" s="3"/>
      <c r="J511" s="3"/>
    </row>
    <row r="512" spans="4:10" ht="13" x14ac:dyDescent="0.15">
      <c r="D512" s="3"/>
      <c r="G512" s="3"/>
      <c r="J512" s="3"/>
    </row>
    <row r="513" spans="4:10" ht="13" x14ac:dyDescent="0.15">
      <c r="D513" s="3"/>
      <c r="G513" s="3"/>
      <c r="J513" s="3"/>
    </row>
    <row r="514" spans="4:10" ht="13" x14ac:dyDescent="0.15">
      <c r="D514" s="3"/>
      <c r="G514" s="3"/>
      <c r="J514" s="3"/>
    </row>
    <row r="515" spans="4:10" ht="13" x14ac:dyDescent="0.15">
      <c r="D515" s="3"/>
      <c r="G515" s="3"/>
      <c r="J515" s="3"/>
    </row>
    <row r="516" spans="4:10" ht="13" x14ac:dyDescent="0.15">
      <c r="D516" s="3"/>
      <c r="G516" s="3"/>
      <c r="J516" s="3"/>
    </row>
    <row r="517" spans="4:10" ht="13" x14ac:dyDescent="0.15">
      <c r="D517" s="3"/>
      <c r="G517" s="3"/>
      <c r="J517" s="3"/>
    </row>
    <row r="518" spans="4:10" ht="13" x14ac:dyDescent="0.15">
      <c r="D518" s="3"/>
      <c r="G518" s="3"/>
      <c r="J518" s="3"/>
    </row>
    <row r="519" spans="4:10" ht="13" x14ac:dyDescent="0.15">
      <c r="D519" s="3"/>
      <c r="G519" s="3"/>
      <c r="J519" s="3"/>
    </row>
    <row r="520" spans="4:10" ht="13" x14ac:dyDescent="0.15">
      <c r="D520" s="3"/>
      <c r="G520" s="3"/>
      <c r="J520" s="3"/>
    </row>
    <row r="521" spans="4:10" ht="13" x14ac:dyDescent="0.15">
      <c r="D521" s="3"/>
      <c r="G521" s="3"/>
      <c r="J521" s="3"/>
    </row>
    <row r="522" spans="4:10" ht="13" x14ac:dyDescent="0.15">
      <c r="D522" s="3"/>
      <c r="G522" s="3"/>
      <c r="J522" s="3"/>
    </row>
    <row r="523" spans="4:10" ht="13" x14ac:dyDescent="0.15">
      <c r="D523" s="3"/>
      <c r="G523" s="3"/>
      <c r="J523" s="3"/>
    </row>
    <row r="524" spans="4:10" ht="13" x14ac:dyDescent="0.15">
      <c r="D524" s="3"/>
      <c r="G524" s="3"/>
      <c r="J524" s="3"/>
    </row>
    <row r="525" spans="4:10" ht="13" x14ac:dyDescent="0.15">
      <c r="D525" s="3"/>
      <c r="G525" s="3"/>
      <c r="J525" s="3"/>
    </row>
    <row r="526" spans="4:10" ht="13" x14ac:dyDescent="0.15">
      <c r="D526" s="3"/>
      <c r="G526" s="3"/>
      <c r="J526" s="3"/>
    </row>
    <row r="527" spans="4:10" ht="13" x14ac:dyDescent="0.15">
      <c r="D527" s="3"/>
      <c r="G527" s="3"/>
      <c r="J527" s="3"/>
    </row>
    <row r="528" spans="4:10" ht="13" x14ac:dyDescent="0.15">
      <c r="D528" s="3"/>
      <c r="G528" s="3"/>
      <c r="J528" s="3"/>
    </row>
    <row r="529" spans="4:10" ht="13" x14ac:dyDescent="0.15">
      <c r="D529" s="3"/>
      <c r="G529" s="3"/>
      <c r="J529" s="3"/>
    </row>
    <row r="530" spans="4:10" ht="13" x14ac:dyDescent="0.15">
      <c r="D530" s="3"/>
      <c r="G530" s="3"/>
      <c r="J530" s="3"/>
    </row>
    <row r="531" spans="4:10" ht="13" x14ac:dyDescent="0.15">
      <c r="D531" s="3"/>
      <c r="G531" s="3"/>
      <c r="J531" s="3"/>
    </row>
    <row r="532" spans="4:10" ht="13" x14ac:dyDescent="0.15">
      <c r="D532" s="3"/>
      <c r="G532" s="3"/>
      <c r="J532" s="3"/>
    </row>
    <row r="533" spans="4:10" ht="13" x14ac:dyDescent="0.15">
      <c r="D533" s="3"/>
      <c r="G533" s="3"/>
      <c r="J533" s="3"/>
    </row>
    <row r="534" spans="4:10" ht="13" x14ac:dyDescent="0.15">
      <c r="D534" s="3"/>
      <c r="G534" s="3"/>
      <c r="J534" s="3"/>
    </row>
    <row r="535" spans="4:10" ht="13" x14ac:dyDescent="0.15">
      <c r="D535" s="3"/>
      <c r="G535" s="3"/>
      <c r="J535" s="3"/>
    </row>
    <row r="536" spans="4:10" ht="13" x14ac:dyDescent="0.15">
      <c r="D536" s="3"/>
      <c r="G536" s="3"/>
      <c r="J536" s="3"/>
    </row>
    <row r="537" spans="4:10" ht="13" x14ac:dyDescent="0.15">
      <c r="D537" s="3"/>
      <c r="G537" s="3"/>
      <c r="J537" s="3"/>
    </row>
    <row r="538" spans="4:10" ht="13" x14ac:dyDescent="0.15">
      <c r="D538" s="3"/>
      <c r="G538" s="3"/>
      <c r="J538" s="3"/>
    </row>
    <row r="539" spans="4:10" ht="13" x14ac:dyDescent="0.15">
      <c r="D539" s="3"/>
      <c r="G539" s="3"/>
      <c r="J539" s="3"/>
    </row>
    <row r="540" spans="4:10" ht="13" x14ac:dyDescent="0.15">
      <c r="D540" s="3"/>
      <c r="G540" s="3"/>
      <c r="J540" s="3"/>
    </row>
    <row r="541" spans="4:10" ht="13" x14ac:dyDescent="0.15">
      <c r="D541" s="3"/>
      <c r="G541" s="3"/>
      <c r="J541" s="3"/>
    </row>
    <row r="542" spans="4:10" ht="13" x14ac:dyDescent="0.15">
      <c r="D542" s="3"/>
      <c r="G542" s="3"/>
      <c r="J542" s="3"/>
    </row>
    <row r="543" spans="4:10" ht="13" x14ac:dyDescent="0.15">
      <c r="D543" s="3"/>
      <c r="G543" s="3"/>
      <c r="J543" s="3"/>
    </row>
    <row r="544" spans="4:10" ht="13" x14ac:dyDescent="0.15">
      <c r="D544" s="3"/>
      <c r="G544" s="3"/>
      <c r="J544" s="3"/>
    </row>
    <row r="545" spans="4:10" ht="13" x14ac:dyDescent="0.15">
      <c r="D545" s="3"/>
      <c r="G545" s="3"/>
      <c r="J545" s="3"/>
    </row>
    <row r="546" spans="4:10" ht="13" x14ac:dyDescent="0.15">
      <c r="D546" s="3"/>
      <c r="G546" s="3"/>
      <c r="J546" s="3"/>
    </row>
    <row r="547" spans="4:10" ht="13" x14ac:dyDescent="0.15">
      <c r="D547" s="3"/>
      <c r="G547" s="3"/>
      <c r="J547" s="3"/>
    </row>
    <row r="548" spans="4:10" ht="13" x14ac:dyDescent="0.15">
      <c r="D548" s="3"/>
      <c r="G548" s="3"/>
      <c r="J548" s="3"/>
    </row>
    <row r="549" spans="4:10" ht="13" x14ac:dyDescent="0.15">
      <c r="D549" s="3"/>
      <c r="G549" s="3"/>
      <c r="J549" s="3"/>
    </row>
    <row r="550" spans="4:10" ht="13" x14ac:dyDescent="0.15">
      <c r="D550" s="3"/>
      <c r="G550" s="3"/>
      <c r="J550" s="3"/>
    </row>
    <row r="551" spans="4:10" ht="13" x14ac:dyDescent="0.15">
      <c r="D551" s="3"/>
      <c r="G551" s="3"/>
      <c r="J551" s="3"/>
    </row>
    <row r="552" spans="4:10" ht="13" x14ac:dyDescent="0.15">
      <c r="D552" s="3"/>
      <c r="G552" s="3"/>
      <c r="J552" s="3"/>
    </row>
    <row r="553" spans="4:10" ht="13" x14ac:dyDescent="0.15">
      <c r="D553" s="3"/>
      <c r="G553" s="3"/>
      <c r="J553" s="3"/>
    </row>
    <row r="554" spans="4:10" ht="13" x14ac:dyDescent="0.15">
      <c r="D554" s="3"/>
      <c r="G554" s="3"/>
      <c r="J554" s="3"/>
    </row>
    <row r="555" spans="4:10" ht="13" x14ac:dyDescent="0.15">
      <c r="D555" s="3"/>
      <c r="G555" s="3"/>
      <c r="J555" s="3"/>
    </row>
    <row r="556" spans="4:10" ht="13" x14ac:dyDescent="0.15">
      <c r="D556" s="3"/>
      <c r="G556" s="3"/>
      <c r="J556" s="3"/>
    </row>
    <row r="557" spans="4:10" ht="13" x14ac:dyDescent="0.15">
      <c r="D557" s="3"/>
      <c r="G557" s="3"/>
      <c r="J557" s="3"/>
    </row>
    <row r="558" spans="4:10" ht="13" x14ac:dyDescent="0.15">
      <c r="D558" s="3"/>
      <c r="G558" s="3"/>
      <c r="J558" s="3"/>
    </row>
    <row r="559" spans="4:10" ht="13" x14ac:dyDescent="0.15">
      <c r="D559" s="3"/>
      <c r="G559" s="3"/>
      <c r="J559" s="3"/>
    </row>
    <row r="560" spans="4:10" ht="13" x14ac:dyDescent="0.15">
      <c r="D560" s="3"/>
      <c r="G560" s="3"/>
      <c r="J560" s="3"/>
    </row>
    <row r="561" spans="4:10" ht="13" x14ac:dyDescent="0.15">
      <c r="D561" s="3"/>
      <c r="G561" s="3"/>
      <c r="J561" s="3"/>
    </row>
    <row r="562" spans="4:10" ht="13" x14ac:dyDescent="0.15">
      <c r="D562" s="3"/>
      <c r="G562" s="3"/>
      <c r="J562" s="3"/>
    </row>
    <row r="563" spans="4:10" ht="13" x14ac:dyDescent="0.15">
      <c r="D563" s="3"/>
      <c r="G563" s="3"/>
      <c r="J563" s="3"/>
    </row>
    <row r="564" spans="4:10" ht="13" x14ac:dyDescent="0.15">
      <c r="D564" s="3"/>
      <c r="G564" s="3"/>
      <c r="J564" s="3"/>
    </row>
    <row r="565" spans="4:10" ht="13" x14ac:dyDescent="0.15">
      <c r="D565" s="3"/>
      <c r="G565" s="3"/>
      <c r="J565" s="3"/>
    </row>
    <row r="566" spans="4:10" ht="13" x14ac:dyDescent="0.15">
      <c r="D566" s="3"/>
      <c r="G566" s="3"/>
      <c r="J566" s="3"/>
    </row>
    <row r="567" spans="4:10" ht="13" x14ac:dyDescent="0.15">
      <c r="D567" s="3"/>
      <c r="G567" s="3"/>
      <c r="J567" s="3"/>
    </row>
    <row r="568" spans="4:10" ht="13" x14ac:dyDescent="0.15">
      <c r="D568" s="3"/>
      <c r="G568" s="3"/>
      <c r="J568" s="3"/>
    </row>
    <row r="569" spans="4:10" ht="13" x14ac:dyDescent="0.15">
      <c r="D569" s="3"/>
      <c r="G569" s="3"/>
      <c r="J569" s="3"/>
    </row>
    <row r="570" spans="4:10" ht="13" x14ac:dyDescent="0.15">
      <c r="D570" s="3"/>
      <c r="G570" s="3"/>
      <c r="J570" s="3"/>
    </row>
    <row r="571" spans="4:10" ht="13" x14ac:dyDescent="0.15">
      <c r="D571" s="3"/>
      <c r="G571" s="3"/>
      <c r="J571" s="3"/>
    </row>
    <row r="572" spans="4:10" ht="13" x14ac:dyDescent="0.15">
      <c r="D572" s="3"/>
      <c r="G572" s="3"/>
      <c r="J572" s="3"/>
    </row>
    <row r="573" spans="4:10" ht="13" x14ac:dyDescent="0.15">
      <c r="D573" s="3"/>
      <c r="G573" s="3"/>
      <c r="J573" s="3"/>
    </row>
    <row r="574" spans="4:10" ht="13" x14ac:dyDescent="0.15">
      <c r="D574" s="3"/>
      <c r="G574" s="3"/>
      <c r="J574" s="3"/>
    </row>
    <row r="575" spans="4:10" ht="13" x14ac:dyDescent="0.15">
      <c r="D575" s="3"/>
      <c r="G575" s="3"/>
      <c r="J575" s="3"/>
    </row>
    <row r="576" spans="4:10" ht="13" x14ac:dyDescent="0.15">
      <c r="D576" s="3"/>
      <c r="G576" s="3"/>
      <c r="J576" s="3"/>
    </row>
    <row r="577" spans="4:10" ht="13" x14ac:dyDescent="0.15">
      <c r="D577" s="3"/>
      <c r="G577" s="3"/>
      <c r="J577" s="3"/>
    </row>
    <row r="578" spans="4:10" ht="13" x14ac:dyDescent="0.15">
      <c r="D578" s="3"/>
      <c r="G578" s="3"/>
      <c r="J578" s="3"/>
    </row>
    <row r="579" spans="4:10" ht="13" x14ac:dyDescent="0.15">
      <c r="D579" s="3"/>
      <c r="G579" s="3"/>
      <c r="J579" s="3"/>
    </row>
    <row r="580" spans="4:10" ht="13" x14ac:dyDescent="0.15">
      <c r="D580" s="3"/>
      <c r="G580" s="3"/>
      <c r="J580" s="3"/>
    </row>
    <row r="581" spans="4:10" ht="13" x14ac:dyDescent="0.15">
      <c r="D581" s="3"/>
      <c r="G581" s="3"/>
      <c r="J581" s="3"/>
    </row>
    <row r="582" spans="4:10" ht="13" x14ac:dyDescent="0.15">
      <c r="D582" s="3"/>
      <c r="G582" s="3"/>
      <c r="J582" s="3"/>
    </row>
    <row r="583" spans="4:10" ht="13" x14ac:dyDescent="0.15">
      <c r="D583" s="3"/>
      <c r="G583" s="3"/>
      <c r="J583" s="3"/>
    </row>
    <row r="584" spans="4:10" ht="13" x14ac:dyDescent="0.15">
      <c r="D584" s="3"/>
      <c r="G584" s="3"/>
      <c r="J584" s="3"/>
    </row>
    <row r="585" spans="4:10" ht="13" x14ac:dyDescent="0.15">
      <c r="D585" s="3"/>
      <c r="G585" s="3"/>
      <c r="J585" s="3"/>
    </row>
    <row r="586" spans="4:10" ht="13" x14ac:dyDescent="0.15">
      <c r="D586" s="3"/>
      <c r="G586" s="3"/>
      <c r="J586" s="3"/>
    </row>
    <row r="587" spans="4:10" ht="13" x14ac:dyDescent="0.15">
      <c r="D587" s="3"/>
      <c r="G587" s="3"/>
      <c r="J587" s="3"/>
    </row>
    <row r="588" spans="4:10" ht="13" x14ac:dyDescent="0.15">
      <c r="D588" s="3"/>
      <c r="G588" s="3"/>
      <c r="J588" s="3"/>
    </row>
    <row r="589" spans="4:10" ht="13" x14ac:dyDescent="0.15">
      <c r="D589" s="3"/>
      <c r="G589" s="3"/>
      <c r="J589" s="3"/>
    </row>
    <row r="590" spans="4:10" ht="13" x14ac:dyDescent="0.15">
      <c r="D590" s="3"/>
      <c r="G590" s="3"/>
      <c r="J590" s="3"/>
    </row>
    <row r="591" spans="4:10" ht="13" x14ac:dyDescent="0.15">
      <c r="D591" s="3"/>
      <c r="G591" s="3"/>
      <c r="J591" s="3"/>
    </row>
    <row r="592" spans="4:10" ht="13" x14ac:dyDescent="0.15">
      <c r="D592" s="3"/>
      <c r="G592" s="3"/>
      <c r="J592" s="3"/>
    </row>
    <row r="593" spans="4:10" ht="13" x14ac:dyDescent="0.15">
      <c r="D593" s="3"/>
      <c r="G593" s="3"/>
      <c r="J593" s="3"/>
    </row>
    <row r="594" spans="4:10" ht="13" x14ac:dyDescent="0.15">
      <c r="D594" s="3"/>
      <c r="G594" s="3"/>
      <c r="J594" s="3"/>
    </row>
    <row r="595" spans="4:10" ht="13" x14ac:dyDescent="0.15">
      <c r="D595" s="3"/>
      <c r="G595" s="3"/>
      <c r="J595" s="3"/>
    </row>
    <row r="596" spans="4:10" ht="13" x14ac:dyDescent="0.15">
      <c r="D596" s="3"/>
      <c r="G596" s="3"/>
      <c r="J596" s="3"/>
    </row>
    <row r="597" spans="4:10" ht="13" x14ac:dyDescent="0.15">
      <c r="D597" s="3"/>
      <c r="G597" s="3"/>
      <c r="J597" s="3"/>
    </row>
    <row r="598" spans="4:10" ht="13" x14ac:dyDescent="0.15">
      <c r="D598" s="3"/>
      <c r="G598" s="3"/>
      <c r="J598" s="3"/>
    </row>
    <row r="599" spans="4:10" ht="13" x14ac:dyDescent="0.15">
      <c r="D599" s="3"/>
      <c r="G599" s="3"/>
      <c r="J599" s="3"/>
    </row>
    <row r="600" spans="4:10" ht="13" x14ac:dyDescent="0.15">
      <c r="D600" s="3"/>
      <c r="G600" s="3"/>
      <c r="J600" s="3"/>
    </row>
    <row r="601" spans="4:10" ht="13" x14ac:dyDescent="0.15">
      <c r="D601" s="3"/>
      <c r="G601" s="3"/>
      <c r="J601" s="3"/>
    </row>
    <row r="602" spans="4:10" ht="13" x14ac:dyDescent="0.15">
      <c r="D602" s="3"/>
      <c r="G602" s="3"/>
      <c r="J602" s="3"/>
    </row>
    <row r="603" spans="4:10" ht="13" x14ac:dyDescent="0.15">
      <c r="D603" s="3"/>
      <c r="G603" s="3"/>
      <c r="J603" s="3"/>
    </row>
    <row r="604" spans="4:10" ht="13" x14ac:dyDescent="0.15">
      <c r="D604" s="3"/>
      <c r="G604" s="3"/>
      <c r="J604" s="3"/>
    </row>
    <row r="605" spans="4:10" ht="13" x14ac:dyDescent="0.15">
      <c r="D605" s="3"/>
      <c r="G605" s="3"/>
      <c r="J605" s="3"/>
    </row>
    <row r="606" spans="4:10" ht="13" x14ac:dyDescent="0.15">
      <c r="D606" s="3"/>
      <c r="G606" s="3"/>
      <c r="J606" s="3"/>
    </row>
    <row r="607" spans="4:10" ht="13" x14ac:dyDescent="0.15">
      <c r="D607" s="3"/>
      <c r="G607" s="3"/>
      <c r="J607" s="3"/>
    </row>
    <row r="608" spans="4:10" ht="13" x14ac:dyDescent="0.15">
      <c r="D608" s="3"/>
      <c r="G608" s="3"/>
      <c r="J608" s="3"/>
    </row>
    <row r="609" spans="4:10" ht="13" x14ac:dyDescent="0.15">
      <c r="D609" s="3"/>
      <c r="G609" s="3"/>
      <c r="J609" s="3"/>
    </row>
    <row r="610" spans="4:10" ht="13" x14ac:dyDescent="0.15">
      <c r="D610" s="3"/>
      <c r="G610" s="3"/>
      <c r="J610" s="3"/>
    </row>
    <row r="611" spans="4:10" ht="13" x14ac:dyDescent="0.15">
      <c r="D611" s="3"/>
      <c r="G611" s="3"/>
      <c r="J611" s="3"/>
    </row>
    <row r="612" spans="4:10" ht="13" x14ac:dyDescent="0.15">
      <c r="D612" s="3"/>
      <c r="G612" s="3"/>
      <c r="J612" s="3"/>
    </row>
    <row r="613" spans="4:10" ht="13" x14ac:dyDescent="0.15">
      <c r="D613" s="3"/>
      <c r="G613" s="3"/>
      <c r="J613" s="3"/>
    </row>
    <row r="614" spans="4:10" ht="13" x14ac:dyDescent="0.15">
      <c r="D614" s="3"/>
      <c r="G614" s="3"/>
      <c r="J614" s="3"/>
    </row>
    <row r="615" spans="4:10" ht="13" x14ac:dyDescent="0.15">
      <c r="D615" s="3"/>
      <c r="G615" s="3"/>
      <c r="J615" s="3"/>
    </row>
    <row r="616" spans="4:10" ht="13" x14ac:dyDescent="0.15">
      <c r="D616" s="3"/>
      <c r="G616" s="3"/>
      <c r="J616" s="3"/>
    </row>
    <row r="617" spans="4:10" ht="13" x14ac:dyDescent="0.15">
      <c r="D617" s="3"/>
      <c r="G617" s="3"/>
      <c r="J617" s="3"/>
    </row>
    <row r="618" spans="4:10" ht="13" x14ac:dyDescent="0.15">
      <c r="D618" s="3"/>
      <c r="G618" s="3"/>
      <c r="J618" s="3"/>
    </row>
    <row r="619" spans="4:10" ht="13" x14ac:dyDescent="0.15">
      <c r="D619" s="3"/>
      <c r="G619" s="3"/>
      <c r="J619" s="3"/>
    </row>
    <row r="620" spans="4:10" ht="13" x14ac:dyDescent="0.15">
      <c r="D620" s="3"/>
      <c r="G620" s="3"/>
      <c r="J620" s="3"/>
    </row>
    <row r="621" spans="4:10" ht="13" x14ac:dyDescent="0.15">
      <c r="D621" s="3"/>
      <c r="G621" s="3"/>
      <c r="J621" s="3"/>
    </row>
    <row r="622" spans="4:10" ht="13" x14ac:dyDescent="0.15">
      <c r="D622" s="3"/>
      <c r="G622" s="3"/>
      <c r="J622" s="3"/>
    </row>
    <row r="623" spans="4:10" ht="13" x14ac:dyDescent="0.15">
      <c r="D623" s="3"/>
      <c r="G623" s="3"/>
      <c r="J623" s="3"/>
    </row>
    <row r="624" spans="4:10" ht="13" x14ac:dyDescent="0.15">
      <c r="D624" s="3"/>
      <c r="G624" s="3"/>
      <c r="J624" s="3"/>
    </row>
    <row r="625" spans="4:10" ht="13" x14ac:dyDescent="0.15">
      <c r="D625" s="3"/>
      <c r="G625" s="3"/>
      <c r="J625" s="3"/>
    </row>
    <row r="626" spans="4:10" ht="13" x14ac:dyDescent="0.15">
      <c r="D626" s="3"/>
      <c r="G626" s="3"/>
      <c r="J626" s="3"/>
    </row>
    <row r="627" spans="4:10" ht="13" x14ac:dyDescent="0.15">
      <c r="D627" s="3"/>
      <c r="G627" s="3"/>
      <c r="J627" s="3"/>
    </row>
    <row r="628" spans="4:10" ht="13" x14ac:dyDescent="0.15">
      <c r="D628" s="3"/>
      <c r="G628" s="3"/>
      <c r="J628" s="3"/>
    </row>
    <row r="629" spans="4:10" ht="13" x14ac:dyDescent="0.15">
      <c r="D629" s="3"/>
      <c r="G629" s="3"/>
      <c r="J629" s="3"/>
    </row>
    <row r="630" spans="4:10" ht="13" x14ac:dyDescent="0.15">
      <c r="D630" s="3"/>
      <c r="G630" s="3"/>
      <c r="J630" s="3"/>
    </row>
    <row r="631" spans="4:10" ht="13" x14ac:dyDescent="0.15">
      <c r="D631" s="3"/>
      <c r="G631" s="3"/>
      <c r="J631" s="3"/>
    </row>
    <row r="632" spans="4:10" ht="13" x14ac:dyDescent="0.15">
      <c r="D632" s="3"/>
      <c r="G632" s="3"/>
      <c r="J632" s="3"/>
    </row>
    <row r="633" spans="4:10" ht="13" x14ac:dyDescent="0.15">
      <c r="D633" s="3"/>
      <c r="G633" s="3"/>
      <c r="J633" s="3"/>
    </row>
    <row r="634" spans="4:10" ht="13" x14ac:dyDescent="0.15">
      <c r="D634" s="3"/>
      <c r="G634" s="3"/>
      <c r="J634" s="3"/>
    </row>
    <row r="635" spans="4:10" ht="13" x14ac:dyDescent="0.15">
      <c r="D635" s="3"/>
      <c r="G635" s="3"/>
      <c r="J635" s="3"/>
    </row>
    <row r="636" spans="4:10" ht="13" x14ac:dyDescent="0.15">
      <c r="D636" s="3"/>
      <c r="G636" s="3"/>
      <c r="J636" s="3"/>
    </row>
    <row r="637" spans="4:10" ht="13" x14ac:dyDescent="0.15">
      <c r="D637" s="3"/>
      <c r="G637" s="3"/>
      <c r="J637" s="3"/>
    </row>
    <row r="638" spans="4:10" ht="13" x14ac:dyDescent="0.15">
      <c r="D638" s="3"/>
      <c r="G638" s="3"/>
      <c r="J638" s="3"/>
    </row>
    <row r="639" spans="4:10" ht="13" x14ac:dyDescent="0.15">
      <c r="D639" s="3"/>
      <c r="G639" s="3"/>
      <c r="J639" s="3"/>
    </row>
    <row r="640" spans="4:10" ht="13" x14ac:dyDescent="0.15">
      <c r="D640" s="3"/>
      <c r="G640" s="3"/>
      <c r="J640" s="3"/>
    </row>
    <row r="641" spans="4:10" ht="13" x14ac:dyDescent="0.15">
      <c r="D641" s="3"/>
      <c r="G641" s="3"/>
      <c r="J641" s="3"/>
    </row>
    <row r="642" spans="4:10" ht="13" x14ac:dyDescent="0.15">
      <c r="D642" s="3"/>
      <c r="G642" s="3"/>
      <c r="J642" s="3"/>
    </row>
    <row r="643" spans="4:10" ht="13" x14ac:dyDescent="0.15">
      <c r="D643" s="3"/>
      <c r="G643" s="3"/>
      <c r="J643" s="3"/>
    </row>
    <row r="644" spans="4:10" ht="13" x14ac:dyDescent="0.15">
      <c r="D644" s="3"/>
      <c r="G644" s="3"/>
      <c r="J644" s="3"/>
    </row>
    <row r="645" spans="4:10" ht="13" x14ac:dyDescent="0.15">
      <c r="D645" s="3"/>
      <c r="G645" s="3"/>
      <c r="J645" s="3"/>
    </row>
    <row r="646" spans="4:10" ht="13" x14ac:dyDescent="0.15">
      <c r="D646" s="3"/>
      <c r="G646" s="3"/>
      <c r="J646" s="3"/>
    </row>
    <row r="647" spans="4:10" ht="13" x14ac:dyDescent="0.15">
      <c r="D647" s="3"/>
      <c r="G647" s="3"/>
      <c r="J647" s="3"/>
    </row>
    <row r="648" spans="4:10" ht="13" x14ac:dyDescent="0.15">
      <c r="D648" s="3"/>
      <c r="G648" s="3"/>
      <c r="J648" s="3"/>
    </row>
    <row r="649" spans="4:10" ht="13" x14ac:dyDescent="0.15">
      <c r="D649" s="3"/>
      <c r="G649" s="3"/>
      <c r="J649" s="3"/>
    </row>
    <row r="650" spans="4:10" ht="13" x14ac:dyDescent="0.15">
      <c r="D650" s="3"/>
      <c r="G650" s="3"/>
      <c r="J650" s="3"/>
    </row>
    <row r="651" spans="4:10" ht="13" x14ac:dyDescent="0.15">
      <c r="D651" s="3"/>
      <c r="G651" s="3"/>
      <c r="J651" s="3"/>
    </row>
    <row r="652" spans="4:10" ht="13" x14ac:dyDescent="0.15">
      <c r="D652" s="3"/>
      <c r="G652" s="3"/>
      <c r="J652" s="3"/>
    </row>
    <row r="653" spans="4:10" ht="13" x14ac:dyDescent="0.15">
      <c r="D653" s="3"/>
      <c r="G653" s="3"/>
      <c r="J653" s="3"/>
    </row>
    <row r="654" spans="4:10" ht="13" x14ac:dyDescent="0.15">
      <c r="D654" s="3"/>
      <c r="G654" s="3"/>
      <c r="J654" s="3"/>
    </row>
    <row r="655" spans="4:10" ht="13" x14ac:dyDescent="0.15">
      <c r="D655" s="3"/>
      <c r="G655" s="3"/>
      <c r="J655" s="3"/>
    </row>
    <row r="656" spans="4:10" ht="13" x14ac:dyDescent="0.15">
      <c r="D656" s="3"/>
      <c r="G656" s="3"/>
      <c r="J656" s="3"/>
    </row>
    <row r="657" spans="4:10" ht="13" x14ac:dyDescent="0.15">
      <c r="D657" s="3"/>
      <c r="G657" s="3"/>
      <c r="J657" s="3"/>
    </row>
    <row r="658" spans="4:10" ht="13" x14ac:dyDescent="0.15">
      <c r="D658" s="3"/>
      <c r="G658" s="3"/>
      <c r="J658" s="3"/>
    </row>
    <row r="659" spans="4:10" ht="13" x14ac:dyDescent="0.15">
      <c r="D659" s="3"/>
      <c r="G659" s="3"/>
      <c r="J659" s="3"/>
    </row>
    <row r="660" spans="4:10" ht="13" x14ac:dyDescent="0.15">
      <c r="D660" s="3"/>
      <c r="G660" s="3"/>
      <c r="J660" s="3"/>
    </row>
    <row r="661" spans="4:10" ht="13" x14ac:dyDescent="0.15">
      <c r="D661" s="3"/>
      <c r="G661" s="3"/>
      <c r="J661" s="3"/>
    </row>
    <row r="662" spans="4:10" ht="13" x14ac:dyDescent="0.15">
      <c r="D662" s="3"/>
      <c r="G662" s="3"/>
      <c r="J662" s="3"/>
    </row>
    <row r="663" spans="4:10" ht="13" x14ac:dyDescent="0.15">
      <c r="D663" s="3"/>
      <c r="G663" s="3"/>
      <c r="J663" s="3"/>
    </row>
    <row r="664" spans="4:10" ht="13" x14ac:dyDescent="0.15">
      <c r="D664" s="3"/>
      <c r="G664" s="3"/>
      <c r="J664" s="3"/>
    </row>
    <row r="665" spans="4:10" ht="13" x14ac:dyDescent="0.15">
      <c r="D665" s="3"/>
      <c r="G665" s="3"/>
      <c r="J665" s="3"/>
    </row>
    <row r="666" spans="4:10" ht="13" x14ac:dyDescent="0.15">
      <c r="D666" s="3"/>
      <c r="G666" s="3"/>
      <c r="J666" s="3"/>
    </row>
    <row r="667" spans="4:10" ht="13" x14ac:dyDescent="0.15">
      <c r="D667" s="3"/>
      <c r="G667" s="3"/>
      <c r="J667" s="3"/>
    </row>
    <row r="668" spans="4:10" ht="13" x14ac:dyDescent="0.15">
      <c r="D668" s="3"/>
      <c r="G668" s="3"/>
      <c r="J668" s="3"/>
    </row>
    <row r="669" spans="4:10" ht="13" x14ac:dyDescent="0.15">
      <c r="D669" s="3"/>
      <c r="G669" s="3"/>
      <c r="J669" s="3"/>
    </row>
    <row r="670" spans="4:10" ht="13" x14ac:dyDescent="0.15">
      <c r="D670" s="3"/>
      <c r="G670" s="3"/>
      <c r="J670" s="3"/>
    </row>
    <row r="671" spans="4:10" ht="13" x14ac:dyDescent="0.15">
      <c r="D671" s="3"/>
      <c r="G671" s="3"/>
      <c r="J671" s="3"/>
    </row>
    <row r="672" spans="4:10" ht="13" x14ac:dyDescent="0.15">
      <c r="D672" s="3"/>
      <c r="G672" s="3"/>
      <c r="J672" s="3"/>
    </row>
    <row r="673" spans="4:10" ht="13" x14ac:dyDescent="0.15">
      <c r="D673" s="3"/>
      <c r="G673" s="3"/>
      <c r="J673" s="3"/>
    </row>
    <row r="674" spans="4:10" ht="13" x14ac:dyDescent="0.15">
      <c r="D674" s="3"/>
      <c r="G674" s="3"/>
      <c r="J674" s="3"/>
    </row>
    <row r="675" spans="4:10" ht="13" x14ac:dyDescent="0.15">
      <c r="D675" s="3"/>
      <c r="G675" s="3"/>
      <c r="J675" s="3"/>
    </row>
    <row r="676" spans="4:10" ht="13" x14ac:dyDescent="0.15">
      <c r="D676" s="3"/>
      <c r="G676" s="3"/>
      <c r="J676" s="3"/>
    </row>
    <row r="677" spans="4:10" ht="13" x14ac:dyDescent="0.15">
      <c r="D677" s="3"/>
      <c r="G677" s="3"/>
      <c r="J677" s="3"/>
    </row>
    <row r="678" spans="4:10" ht="13" x14ac:dyDescent="0.15">
      <c r="D678" s="3"/>
      <c r="G678" s="3"/>
      <c r="J678" s="3"/>
    </row>
    <row r="679" spans="4:10" ht="13" x14ac:dyDescent="0.15">
      <c r="D679" s="3"/>
      <c r="G679" s="3"/>
      <c r="J679" s="3"/>
    </row>
    <row r="680" spans="4:10" ht="13" x14ac:dyDescent="0.15">
      <c r="D680" s="3"/>
      <c r="G680" s="3"/>
      <c r="J680" s="3"/>
    </row>
    <row r="681" spans="4:10" ht="13" x14ac:dyDescent="0.15">
      <c r="D681" s="3"/>
      <c r="G681" s="3"/>
      <c r="J681" s="3"/>
    </row>
    <row r="682" spans="4:10" ht="13" x14ac:dyDescent="0.15">
      <c r="D682" s="3"/>
      <c r="G682" s="3"/>
      <c r="J682" s="3"/>
    </row>
    <row r="683" spans="4:10" ht="13" x14ac:dyDescent="0.15">
      <c r="D683" s="3"/>
      <c r="G683" s="3"/>
      <c r="J683" s="3"/>
    </row>
    <row r="684" spans="4:10" ht="13" x14ac:dyDescent="0.15">
      <c r="D684" s="3"/>
      <c r="G684" s="3"/>
      <c r="J684" s="3"/>
    </row>
    <row r="685" spans="4:10" ht="13" x14ac:dyDescent="0.15">
      <c r="D685" s="3"/>
      <c r="G685" s="3"/>
      <c r="J685" s="3"/>
    </row>
    <row r="686" spans="4:10" ht="13" x14ac:dyDescent="0.15">
      <c r="D686" s="3"/>
      <c r="G686" s="3"/>
      <c r="J686" s="3"/>
    </row>
    <row r="687" spans="4:10" ht="13" x14ac:dyDescent="0.15">
      <c r="D687" s="3"/>
      <c r="G687" s="3"/>
      <c r="J687" s="3"/>
    </row>
    <row r="688" spans="4:10" ht="13" x14ac:dyDescent="0.15">
      <c r="D688" s="3"/>
      <c r="G688" s="3"/>
      <c r="J688" s="3"/>
    </row>
    <row r="689" spans="4:10" ht="13" x14ac:dyDescent="0.15">
      <c r="D689" s="3"/>
      <c r="G689" s="3"/>
      <c r="J689" s="3"/>
    </row>
    <row r="690" spans="4:10" ht="13" x14ac:dyDescent="0.15">
      <c r="D690" s="3"/>
      <c r="G690" s="3"/>
      <c r="J690" s="3"/>
    </row>
    <row r="691" spans="4:10" ht="13" x14ac:dyDescent="0.15">
      <c r="D691" s="3"/>
      <c r="G691" s="3"/>
      <c r="J691" s="3"/>
    </row>
    <row r="692" spans="4:10" ht="13" x14ac:dyDescent="0.15">
      <c r="D692" s="3"/>
      <c r="G692" s="3"/>
      <c r="J692" s="3"/>
    </row>
    <row r="693" spans="4:10" ht="13" x14ac:dyDescent="0.15">
      <c r="D693" s="3"/>
      <c r="G693" s="3"/>
      <c r="J693" s="3"/>
    </row>
    <row r="694" spans="4:10" ht="13" x14ac:dyDescent="0.15">
      <c r="D694" s="3"/>
      <c r="G694" s="3"/>
      <c r="J694" s="3"/>
    </row>
    <row r="695" spans="4:10" ht="13" x14ac:dyDescent="0.15">
      <c r="D695" s="3"/>
      <c r="G695" s="3"/>
      <c r="J695" s="3"/>
    </row>
    <row r="696" spans="4:10" ht="13" x14ac:dyDescent="0.15">
      <c r="D696" s="3"/>
      <c r="G696" s="3"/>
      <c r="J696" s="3"/>
    </row>
    <row r="697" spans="4:10" ht="13" x14ac:dyDescent="0.15">
      <c r="D697" s="3"/>
      <c r="G697" s="3"/>
      <c r="J697" s="3"/>
    </row>
    <row r="698" spans="4:10" ht="13" x14ac:dyDescent="0.15">
      <c r="D698" s="3"/>
      <c r="G698" s="3"/>
      <c r="J698" s="3"/>
    </row>
    <row r="699" spans="4:10" ht="13" x14ac:dyDescent="0.15">
      <c r="D699" s="3"/>
      <c r="G699" s="3"/>
      <c r="J699" s="3"/>
    </row>
    <row r="700" spans="4:10" ht="13" x14ac:dyDescent="0.15">
      <c r="D700" s="3"/>
      <c r="G700" s="3"/>
      <c r="J700" s="3"/>
    </row>
    <row r="701" spans="4:10" ht="13" x14ac:dyDescent="0.15">
      <c r="D701" s="3"/>
      <c r="G701" s="3"/>
      <c r="J701" s="3"/>
    </row>
    <row r="702" spans="4:10" ht="13" x14ac:dyDescent="0.15">
      <c r="D702" s="3"/>
      <c r="G702" s="3"/>
      <c r="J702" s="3"/>
    </row>
    <row r="703" spans="4:10" ht="13" x14ac:dyDescent="0.15">
      <c r="D703" s="3"/>
      <c r="G703" s="3"/>
      <c r="J703" s="3"/>
    </row>
    <row r="704" spans="4:10" ht="13" x14ac:dyDescent="0.15">
      <c r="D704" s="3"/>
      <c r="G704" s="3"/>
      <c r="J704" s="3"/>
    </row>
    <row r="705" spans="4:10" ht="13" x14ac:dyDescent="0.15">
      <c r="D705" s="3"/>
      <c r="G705" s="3"/>
      <c r="J705" s="3"/>
    </row>
    <row r="706" spans="4:10" ht="13" x14ac:dyDescent="0.15">
      <c r="D706" s="3"/>
      <c r="G706" s="3"/>
      <c r="J706" s="3"/>
    </row>
    <row r="707" spans="4:10" ht="13" x14ac:dyDescent="0.15">
      <c r="D707" s="3"/>
      <c r="G707" s="3"/>
      <c r="J707" s="3"/>
    </row>
    <row r="708" spans="4:10" ht="13" x14ac:dyDescent="0.15">
      <c r="D708" s="3"/>
      <c r="G708" s="3"/>
      <c r="J708" s="3"/>
    </row>
    <row r="709" spans="4:10" ht="13" x14ac:dyDescent="0.15">
      <c r="D709" s="3"/>
      <c r="G709" s="3"/>
      <c r="J709" s="3"/>
    </row>
    <row r="710" spans="4:10" ht="13" x14ac:dyDescent="0.15">
      <c r="D710" s="3"/>
      <c r="G710" s="3"/>
      <c r="J710" s="3"/>
    </row>
    <row r="711" spans="4:10" ht="13" x14ac:dyDescent="0.15">
      <c r="D711" s="3"/>
      <c r="G711" s="3"/>
      <c r="J711" s="3"/>
    </row>
    <row r="712" spans="4:10" ht="13" x14ac:dyDescent="0.15">
      <c r="D712" s="3"/>
      <c r="G712" s="3"/>
      <c r="J712" s="3"/>
    </row>
    <row r="713" spans="4:10" ht="13" x14ac:dyDescent="0.15">
      <c r="D713" s="3"/>
      <c r="G713" s="3"/>
      <c r="J713" s="3"/>
    </row>
    <row r="714" spans="4:10" ht="13" x14ac:dyDescent="0.15">
      <c r="D714" s="3"/>
      <c r="G714" s="3"/>
      <c r="J714" s="3"/>
    </row>
    <row r="715" spans="4:10" ht="13" x14ac:dyDescent="0.15">
      <c r="D715" s="3"/>
      <c r="G715" s="3"/>
      <c r="J715" s="3"/>
    </row>
    <row r="716" spans="4:10" ht="13" x14ac:dyDescent="0.15">
      <c r="D716" s="3"/>
      <c r="G716" s="3"/>
      <c r="J716" s="3"/>
    </row>
    <row r="717" spans="4:10" ht="13" x14ac:dyDescent="0.15">
      <c r="D717" s="3"/>
      <c r="G717" s="3"/>
      <c r="J717" s="3"/>
    </row>
    <row r="718" spans="4:10" ht="13" x14ac:dyDescent="0.15">
      <c r="D718" s="3"/>
      <c r="G718" s="3"/>
      <c r="J718" s="3"/>
    </row>
    <row r="719" spans="4:10" ht="13" x14ac:dyDescent="0.15">
      <c r="D719" s="3"/>
      <c r="G719" s="3"/>
      <c r="J719" s="3"/>
    </row>
    <row r="720" spans="4:10" ht="13" x14ac:dyDescent="0.15">
      <c r="D720" s="3"/>
      <c r="G720" s="3"/>
      <c r="J720" s="3"/>
    </row>
    <row r="721" spans="4:10" ht="13" x14ac:dyDescent="0.15">
      <c r="D721" s="3"/>
      <c r="G721" s="3"/>
      <c r="J721" s="3"/>
    </row>
    <row r="722" spans="4:10" ht="13" x14ac:dyDescent="0.15">
      <c r="D722" s="3"/>
      <c r="G722" s="3"/>
      <c r="J722" s="3"/>
    </row>
    <row r="723" spans="4:10" ht="13" x14ac:dyDescent="0.15">
      <c r="D723" s="3"/>
      <c r="G723" s="3"/>
      <c r="J723" s="3"/>
    </row>
    <row r="724" spans="4:10" ht="13" x14ac:dyDescent="0.15">
      <c r="D724" s="3"/>
      <c r="G724" s="3"/>
      <c r="J724" s="3"/>
    </row>
    <row r="725" spans="4:10" ht="13" x14ac:dyDescent="0.15">
      <c r="D725" s="3"/>
      <c r="G725" s="3"/>
      <c r="J725" s="3"/>
    </row>
    <row r="726" spans="4:10" ht="13" x14ac:dyDescent="0.15">
      <c r="D726" s="3"/>
      <c r="G726" s="3"/>
      <c r="J726" s="3"/>
    </row>
    <row r="727" spans="4:10" ht="13" x14ac:dyDescent="0.15">
      <c r="D727" s="3"/>
      <c r="G727" s="3"/>
      <c r="J727" s="3"/>
    </row>
    <row r="728" spans="4:10" ht="13" x14ac:dyDescent="0.15">
      <c r="D728" s="3"/>
      <c r="G728" s="3"/>
      <c r="J728" s="3"/>
    </row>
    <row r="729" spans="4:10" ht="13" x14ac:dyDescent="0.15">
      <c r="D729" s="3"/>
      <c r="G729" s="3"/>
      <c r="J729" s="3"/>
    </row>
    <row r="730" spans="4:10" ht="13" x14ac:dyDescent="0.15">
      <c r="D730" s="3"/>
      <c r="G730" s="3"/>
      <c r="J730" s="3"/>
    </row>
    <row r="731" spans="4:10" ht="13" x14ac:dyDescent="0.15">
      <c r="D731" s="3"/>
      <c r="G731" s="3"/>
      <c r="J731" s="3"/>
    </row>
    <row r="732" spans="4:10" ht="13" x14ac:dyDescent="0.15">
      <c r="D732" s="3"/>
      <c r="G732" s="3"/>
      <c r="J732" s="3"/>
    </row>
    <row r="733" spans="4:10" ht="13" x14ac:dyDescent="0.15">
      <c r="D733" s="3"/>
      <c r="G733" s="3"/>
      <c r="J733" s="3"/>
    </row>
    <row r="734" spans="4:10" ht="13" x14ac:dyDescent="0.15">
      <c r="D734" s="3"/>
      <c r="G734" s="3"/>
      <c r="J734" s="3"/>
    </row>
    <row r="735" spans="4:10" ht="13" x14ac:dyDescent="0.15">
      <c r="D735" s="3"/>
      <c r="G735" s="3"/>
      <c r="J735" s="3"/>
    </row>
    <row r="736" spans="4:10" ht="13" x14ac:dyDescent="0.15">
      <c r="D736" s="3"/>
      <c r="G736" s="3"/>
      <c r="J736" s="3"/>
    </row>
    <row r="737" spans="4:10" ht="13" x14ac:dyDescent="0.15">
      <c r="D737" s="3"/>
      <c r="G737" s="3"/>
      <c r="J737" s="3"/>
    </row>
    <row r="738" spans="4:10" ht="13" x14ac:dyDescent="0.15">
      <c r="D738" s="3"/>
      <c r="G738" s="3"/>
      <c r="J738" s="3"/>
    </row>
    <row r="739" spans="4:10" ht="13" x14ac:dyDescent="0.15">
      <c r="D739" s="3"/>
      <c r="G739" s="3"/>
      <c r="J739" s="3"/>
    </row>
    <row r="740" spans="4:10" ht="13" x14ac:dyDescent="0.15">
      <c r="D740" s="3"/>
      <c r="G740" s="3"/>
      <c r="J740" s="3"/>
    </row>
    <row r="741" spans="4:10" ht="13" x14ac:dyDescent="0.15">
      <c r="D741" s="3"/>
      <c r="G741" s="3"/>
      <c r="J741" s="3"/>
    </row>
    <row r="742" spans="4:10" ht="13" x14ac:dyDescent="0.15">
      <c r="D742" s="3"/>
      <c r="G742" s="3"/>
      <c r="J742" s="3"/>
    </row>
    <row r="743" spans="4:10" ht="13" x14ac:dyDescent="0.15">
      <c r="D743" s="3"/>
      <c r="G743" s="3"/>
      <c r="J743" s="3"/>
    </row>
    <row r="744" spans="4:10" ht="13" x14ac:dyDescent="0.15">
      <c r="D744" s="3"/>
      <c r="G744" s="3"/>
      <c r="J744" s="3"/>
    </row>
    <row r="745" spans="4:10" ht="13" x14ac:dyDescent="0.15">
      <c r="D745" s="3"/>
      <c r="G745" s="3"/>
      <c r="J745" s="3"/>
    </row>
    <row r="746" spans="4:10" ht="13" x14ac:dyDescent="0.15">
      <c r="D746" s="3"/>
      <c r="G746" s="3"/>
      <c r="J746" s="3"/>
    </row>
    <row r="747" spans="4:10" ht="13" x14ac:dyDescent="0.15">
      <c r="D747" s="3"/>
      <c r="G747" s="3"/>
      <c r="J747" s="3"/>
    </row>
    <row r="748" spans="4:10" ht="13" x14ac:dyDescent="0.15">
      <c r="D748" s="3"/>
      <c r="G748" s="3"/>
      <c r="J748" s="3"/>
    </row>
    <row r="749" spans="4:10" ht="13" x14ac:dyDescent="0.15">
      <c r="D749" s="3"/>
      <c r="G749" s="3"/>
      <c r="J749" s="3"/>
    </row>
    <row r="750" spans="4:10" ht="13" x14ac:dyDescent="0.15">
      <c r="D750" s="3"/>
      <c r="G750" s="3"/>
      <c r="J750" s="3"/>
    </row>
    <row r="751" spans="4:10" ht="13" x14ac:dyDescent="0.15">
      <c r="D751" s="3"/>
      <c r="G751" s="3"/>
      <c r="J751" s="3"/>
    </row>
    <row r="752" spans="4:10" ht="13" x14ac:dyDescent="0.15">
      <c r="D752" s="3"/>
      <c r="G752" s="3"/>
      <c r="J752" s="3"/>
    </row>
    <row r="753" spans="4:10" ht="13" x14ac:dyDescent="0.15">
      <c r="D753" s="3"/>
      <c r="G753" s="3"/>
      <c r="J753" s="3"/>
    </row>
    <row r="754" spans="4:10" ht="13" x14ac:dyDescent="0.15">
      <c r="D754" s="3"/>
      <c r="G754" s="3"/>
      <c r="J754" s="3"/>
    </row>
    <row r="755" spans="4:10" ht="13" x14ac:dyDescent="0.15">
      <c r="D755" s="3"/>
      <c r="G755" s="3"/>
      <c r="J755" s="3"/>
    </row>
    <row r="756" spans="4:10" ht="13" x14ac:dyDescent="0.15">
      <c r="D756" s="3"/>
      <c r="G756" s="3"/>
      <c r="J756" s="3"/>
    </row>
    <row r="757" spans="4:10" ht="13" x14ac:dyDescent="0.15">
      <c r="D757" s="3"/>
      <c r="G757" s="3"/>
      <c r="J757" s="3"/>
    </row>
    <row r="758" spans="4:10" ht="13" x14ac:dyDescent="0.15">
      <c r="D758" s="3"/>
      <c r="G758" s="3"/>
      <c r="J758" s="3"/>
    </row>
    <row r="759" spans="4:10" ht="13" x14ac:dyDescent="0.15">
      <c r="D759" s="3"/>
      <c r="G759" s="3"/>
      <c r="J759" s="3"/>
    </row>
    <row r="760" spans="4:10" ht="13" x14ac:dyDescent="0.15">
      <c r="D760" s="3"/>
      <c r="G760" s="3"/>
      <c r="J760" s="3"/>
    </row>
    <row r="761" spans="4:10" ht="13" x14ac:dyDescent="0.15">
      <c r="D761" s="3"/>
      <c r="G761" s="3"/>
      <c r="J761" s="3"/>
    </row>
    <row r="762" spans="4:10" ht="13" x14ac:dyDescent="0.15">
      <c r="D762" s="3"/>
      <c r="G762" s="3"/>
      <c r="J762" s="3"/>
    </row>
    <row r="763" spans="4:10" ht="13" x14ac:dyDescent="0.15">
      <c r="D763" s="3"/>
      <c r="G763" s="3"/>
      <c r="J763" s="3"/>
    </row>
    <row r="764" spans="4:10" ht="13" x14ac:dyDescent="0.15">
      <c r="D764" s="3"/>
      <c r="G764" s="3"/>
      <c r="J764" s="3"/>
    </row>
    <row r="765" spans="4:10" ht="13" x14ac:dyDescent="0.15">
      <c r="D765" s="3"/>
      <c r="G765" s="3"/>
      <c r="J765" s="3"/>
    </row>
    <row r="766" spans="4:10" ht="13" x14ac:dyDescent="0.15">
      <c r="D766" s="3"/>
      <c r="G766" s="3"/>
      <c r="J766" s="3"/>
    </row>
    <row r="767" spans="4:10" ht="13" x14ac:dyDescent="0.15">
      <c r="D767" s="3"/>
      <c r="G767" s="3"/>
      <c r="J767" s="3"/>
    </row>
    <row r="768" spans="4:10" ht="13" x14ac:dyDescent="0.15">
      <c r="D768" s="3"/>
      <c r="G768" s="3"/>
      <c r="J768" s="3"/>
    </row>
    <row r="769" spans="4:10" ht="13" x14ac:dyDescent="0.15">
      <c r="D769" s="3"/>
      <c r="G769" s="3"/>
      <c r="J769" s="3"/>
    </row>
    <row r="770" spans="4:10" ht="13" x14ac:dyDescent="0.15">
      <c r="D770" s="3"/>
      <c r="G770" s="3"/>
      <c r="J770" s="3"/>
    </row>
    <row r="771" spans="4:10" ht="13" x14ac:dyDescent="0.15">
      <c r="D771" s="3"/>
      <c r="G771" s="3"/>
      <c r="J771" s="3"/>
    </row>
    <row r="772" spans="4:10" ht="13" x14ac:dyDescent="0.15">
      <c r="D772" s="3"/>
      <c r="G772" s="3"/>
      <c r="J772" s="3"/>
    </row>
    <row r="773" spans="4:10" ht="13" x14ac:dyDescent="0.15">
      <c r="D773" s="3"/>
      <c r="G773" s="3"/>
      <c r="J773" s="3"/>
    </row>
    <row r="774" spans="4:10" ht="13" x14ac:dyDescent="0.15">
      <c r="D774" s="3"/>
      <c r="G774" s="3"/>
      <c r="J774" s="3"/>
    </row>
    <row r="775" spans="4:10" ht="13" x14ac:dyDescent="0.15">
      <c r="D775" s="3"/>
      <c r="G775" s="3"/>
      <c r="J775" s="3"/>
    </row>
    <row r="776" spans="4:10" ht="13" x14ac:dyDescent="0.15">
      <c r="D776" s="3"/>
      <c r="G776" s="3"/>
      <c r="J776" s="3"/>
    </row>
    <row r="777" spans="4:10" ht="13" x14ac:dyDescent="0.15">
      <c r="D777" s="3"/>
      <c r="G777" s="3"/>
      <c r="J777" s="3"/>
    </row>
    <row r="778" spans="4:10" ht="13" x14ac:dyDescent="0.15">
      <c r="D778" s="3"/>
      <c r="G778" s="3"/>
      <c r="J778" s="3"/>
    </row>
    <row r="779" spans="4:10" ht="13" x14ac:dyDescent="0.15">
      <c r="D779" s="3"/>
      <c r="G779" s="3"/>
      <c r="J779" s="3"/>
    </row>
    <row r="780" spans="4:10" ht="13" x14ac:dyDescent="0.15">
      <c r="D780" s="3"/>
      <c r="G780" s="3"/>
      <c r="J780" s="3"/>
    </row>
    <row r="781" spans="4:10" ht="13" x14ac:dyDescent="0.15">
      <c r="D781" s="3"/>
      <c r="G781" s="3"/>
      <c r="J781" s="3"/>
    </row>
    <row r="782" spans="4:10" ht="13" x14ac:dyDescent="0.15">
      <c r="D782" s="3"/>
      <c r="G782" s="3"/>
      <c r="J782" s="3"/>
    </row>
    <row r="783" spans="4:10" ht="13" x14ac:dyDescent="0.15">
      <c r="D783" s="3"/>
      <c r="G783" s="3"/>
      <c r="J783" s="3"/>
    </row>
    <row r="784" spans="4:10" ht="13" x14ac:dyDescent="0.15">
      <c r="D784" s="3"/>
      <c r="G784" s="3"/>
      <c r="J784" s="3"/>
    </row>
    <row r="785" spans="4:10" ht="13" x14ac:dyDescent="0.15">
      <c r="D785" s="3"/>
      <c r="G785" s="3"/>
      <c r="J785" s="3"/>
    </row>
    <row r="786" spans="4:10" ht="13" x14ac:dyDescent="0.15">
      <c r="D786" s="3"/>
      <c r="G786" s="3"/>
      <c r="J786" s="3"/>
    </row>
    <row r="787" spans="4:10" ht="13" x14ac:dyDescent="0.15">
      <c r="D787" s="3"/>
      <c r="G787" s="3"/>
      <c r="J787" s="3"/>
    </row>
    <row r="788" spans="4:10" ht="13" x14ac:dyDescent="0.15">
      <c r="D788" s="3"/>
      <c r="G788" s="3"/>
      <c r="J788" s="3"/>
    </row>
    <row r="789" spans="4:10" ht="13" x14ac:dyDescent="0.15">
      <c r="D789" s="3"/>
      <c r="G789" s="3"/>
      <c r="J789" s="3"/>
    </row>
    <row r="790" spans="4:10" ht="13" x14ac:dyDescent="0.15">
      <c r="D790" s="3"/>
      <c r="G790" s="3"/>
      <c r="J790" s="3"/>
    </row>
    <row r="791" spans="4:10" ht="13" x14ac:dyDescent="0.15">
      <c r="D791" s="3"/>
      <c r="G791" s="3"/>
      <c r="J791" s="3"/>
    </row>
    <row r="792" spans="4:10" ht="13" x14ac:dyDescent="0.15">
      <c r="D792" s="3"/>
      <c r="G792" s="3"/>
      <c r="J792" s="3"/>
    </row>
    <row r="793" spans="4:10" ht="13" x14ac:dyDescent="0.15">
      <c r="D793" s="3"/>
      <c r="G793" s="3"/>
      <c r="J793" s="3"/>
    </row>
    <row r="794" spans="4:10" ht="13" x14ac:dyDescent="0.15">
      <c r="D794" s="3"/>
      <c r="G794" s="3"/>
      <c r="J794" s="3"/>
    </row>
    <row r="795" spans="4:10" ht="13" x14ac:dyDescent="0.15">
      <c r="D795" s="3"/>
      <c r="G795" s="3"/>
      <c r="J795" s="3"/>
    </row>
    <row r="796" spans="4:10" ht="13" x14ac:dyDescent="0.15">
      <c r="D796" s="3"/>
      <c r="G796" s="3"/>
      <c r="J796" s="3"/>
    </row>
    <row r="797" spans="4:10" ht="13" x14ac:dyDescent="0.15">
      <c r="D797" s="3"/>
      <c r="G797" s="3"/>
      <c r="J797" s="3"/>
    </row>
    <row r="798" spans="4:10" ht="13" x14ac:dyDescent="0.15">
      <c r="D798" s="3"/>
      <c r="G798" s="3"/>
      <c r="J798" s="3"/>
    </row>
    <row r="799" spans="4:10" ht="13" x14ac:dyDescent="0.15">
      <c r="D799" s="3"/>
      <c r="G799" s="3"/>
      <c r="J799" s="3"/>
    </row>
    <row r="800" spans="4:10" ht="13" x14ac:dyDescent="0.15">
      <c r="D800" s="3"/>
      <c r="G800" s="3"/>
      <c r="J800" s="3"/>
    </row>
    <row r="801" spans="4:10" ht="13" x14ac:dyDescent="0.15">
      <c r="D801" s="3"/>
      <c r="G801" s="3"/>
      <c r="J801" s="3"/>
    </row>
    <row r="802" spans="4:10" ht="13" x14ac:dyDescent="0.15">
      <c r="D802" s="3"/>
      <c r="G802" s="3"/>
      <c r="J802" s="3"/>
    </row>
    <row r="803" spans="4:10" ht="13" x14ac:dyDescent="0.15">
      <c r="D803" s="3"/>
      <c r="G803" s="3"/>
      <c r="J803" s="3"/>
    </row>
    <row r="804" spans="4:10" ht="13" x14ac:dyDescent="0.15">
      <c r="D804" s="3"/>
      <c r="G804" s="3"/>
      <c r="J804" s="3"/>
    </row>
    <row r="805" spans="4:10" ht="13" x14ac:dyDescent="0.15">
      <c r="D805" s="3"/>
      <c r="G805" s="3"/>
      <c r="J805" s="3"/>
    </row>
    <row r="806" spans="4:10" ht="13" x14ac:dyDescent="0.15">
      <c r="D806" s="3"/>
      <c r="G806" s="3"/>
      <c r="J806" s="3"/>
    </row>
    <row r="807" spans="4:10" ht="13" x14ac:dyDescent="0.15">
      <c r="D807" s="3"/>
      <c r="G807" s="3"/>
      <c r="J807" s="3"/>
    </row>
    <row r="808" spans="4:10" ht="13" x14ac:dyDescent="0.15">
      <c r="D808" s="3"/>
      <c r="G808" s="3"/>
      <c r="J808" s="3"/>
    </row>
    <row r="809" spans="4:10" ht="13" x14ac:dyDescent="0.15">
      <c r="D809" s="3"/>
      <c r="G809" s="3"/>
      <c r="J809" s="3"/>
    </row>
    <row r="810" spans="4:10" ht="13" x14ac:dyDescent="0.15">
      <c r="D810" s="3"/>
      <c r="G810" s="3"/>
      <c r="J810" s="3"/>
    </row>
    <row r="811" spans="4:10" ht="13" x14ac:dyDescent="0.15">
      <c r="D811" s="3"/>
      <c r="G811" s="3"/>
      <c r="J811" s="3"/>
    </row>
    <row r="812" spans="4:10" ht="13" x14ac:dyDescent="0.15">
      <c r="D812" s="3"/>
      <c r="G812" s="3"/>
      <c r="J812" s="3"/>
    </row>
    <row r="813" spans="4:10" ht="13" x14ac:dyDescent="0.15">
      <c r="D813" s="3"/>
      <c r="G813" s="3"/>
      <c r="J813" s="3"/>
    </row>
    <row r="814" spans="4:10" ht="13" x14ac:dyDescent="0.15">
      <c r="D814" s="3"/>
      <c r="G814" s="3"/>
      <c r="J814" s="3"/>
    </row>
    <row r="815" spans="4:10" ht="13" x14ac:dyDescent="0.15">
      <c r="D815" s="3"/>
      <c r="G815" s="3"/>
      <c r="J815" s="3"/>
    </row>
    <row r="816" spans="4:10" ht="13" x14ac:dyDescent="0.15">
      <c r="D816" s="3"/>
      <c r="G816" s="3"/>
      <c r="J816" s="3"/>
    </row>
    <row r="817" spans="4:10" ht="13" x14ac:dyDescent="0.15">
      <c r="D817" s="3"/>
      <c r="G817" s="3"/>
      <c r="J817" s="3"/>
    </row>
    <row r="818" spans="4:10" ht="13" x14ac:dyDescent="0.15">
      <c r="D818" s="3"/>
      <c r="G818" s="3"/>
      <c r="J818" s="3"/>
    </row>
    <row r="819" spans="4:10" ht="13" x14ac:dyDescent="0.15">
      <c r="D819" s="3"/>
      <c r="G819" s="3"/>
      <c r="J819" s="3"/>
    </row>
    <row r="820" spans="4:10" ht="13" x14ac:dyDescent="0.15">
      <c r="D820" s="3"/>
      <c r="G820" s="3"/>
      <c r="J820" s="3"/>
    </row>
    <row r="821" spans="4:10" ht="13" x14ac:dyDescent="0.15">
      <c r="D821" s="3"/>
      <c r="G821" s="3"/>
      <c r="J821" s="3"/>
    </row>
    <row r="822" spans="4:10" ht="13" x14ac:dyDescent="0.15">
      <c r="D822" s="3"/>
      <c r="G822" s="3"/>
      <c r="J822" s="3"/>
    </row>
    <row r="823" spans="4:10" ht="13" x14ac:dyDescent="0.15">
      <c r="D823" s="3"/>
      <c r="G823" s="3"/>
      <c r="J823" s="3"/>
    </row>
    <row r="824" spans="4:10" ht="13" x14ac:dyDescent="0.15">
      <c r="D824" s="3"/>
      <c r="G824" s="3"/>
      <c r="J824" s="3"/>
    </row>
    <row r="825" spans="4:10" ht="13" x14ac:dyDescent="0.15">
      <c r="D825" s="3"/>
      <c r="G825" s="3"/>
      <c r="J825" s="3"/>
    </row>
    <row r="826" spans="4:10" ht="13" x14ac:dyDescent="0.15">
      <c r="D826" s="3"/>
      <c r="G826" s="3"/>
      <c r="J826" s="3"/>
    </row>
    <row r="827" spans="4:10" ht="13" x14ac:dyDescent="0.15">
      <c r="D827" s="3"/>
      <c r="G827" s="3"/>
      <c r="J827" s="3"/>
    </row>
    <row r="828" spans="4:10" ht="13" x14ac:dyDescent="0.15">
      <c r="D828" s="3"/>
      <c r="G828" s="3"/>
      <c r="J828" s="3"/>
    </row>
    <row r="829" spans="4:10" ht="13" x14ac:dyDescent="0.15">
      <c r="D829" s="3"/>
      <c r="G829" s="3"/>
      <c r="J829" s="3"/>
    </row>
    <row r="830" spans="4:10" ht="13" x14ac:dyDescent="0.15">
      <c r="D830" s="3"/>
      <c r="G830" s="3"/>
      <c r="J830" s="3"/>
    </row>
    <row r="831" spans="4:10" ht="13" x14ac:dyDescent="0.15">
      <c r="D831" s="3"/>
      <c r="G831" s="3"/>
      <c r="J831" s="3"/>
    </row>
    <row r="832" spans="4:10" ht="13" x14ac:dyDescent="0.15">
      <c r="D832" s="3"/>
      <c r="G832" s="3"/>
      <c r="J832" s="3"/>
    </row>
    <row r="833" spans="4:10" ht="13" x14ac:dyDescent="0.15">
      <c r="D833" s="3"/>
      <c r="G833" s="3"/>
      <c r="J833" s="3"/>
    </row>
    <row r="834" spans="4:10" ht="13" x14ac:dyDescent="0.15">
      <c r="D834" s="3"/>
      <c r="G834" s="3"/>
      <c r="J834" s="3"/>
    </row>
    <row r="835" spans="4:10" ht="13" x14ac:dyDescent="0.15">
      <c r="D835" s="3"/>
      <c r="G835" s="3"/>
      <c r="J835" s="3"/>
    </row>
    <row r="836" spans="4:10" ht="13" x14ac:dyDescent="0.15">
      <c r="D836" s="3"/>
      <c r="G836" s="3"/>
      <c r="J836" s="3"/>
    </row>
    <row r="837" spans="4:10" ht="13" x14ac:dyDescent="0.15">
      <c r="D837" s="3"/>
      <c r="G837" s="3"/>
      <c r="J837" s="3"/>
    </row>
    <row r="838" spans="4:10" ht="13" x14ac:dyDescent="0.15">
      <c r="D838" s="3"/>
      <c r="G838" s="3"/>
      <c r="J838" s="3"/>
    </row>
    <row r="839" spans="4:10" ht="13" x14ac:dyDescent="0.15">
      <c r="D839" s="3"/>
      <c r="G839" s="3"/>
      <c r="J839" s="3"/>
    </row>
    <row r="840" spans="4:10" ht="13" x14ac:dyDescent="0.15">
      <c r="D840" s="3"/>
      <c r="G840" s="3"/>
      <c r="J840" s="3"/>
    </row>
    <row r="841" spans="4:10" ht="13" x14ac:dyDescent="0.15">
      <c r="D841" s="3"/>
      <c r="G841" s="3"/>
      <c r="J841" s="3"/>
    </row>
    <row r="842" spans="4:10" ht="13" x14ac:dyDescent="0.15">
      <c r="D842" s="3"/>
      <c r="G842" s="3"/>
      <c r="J842" s="3"/>
    </row>
    <row r="843" spans="4:10" ht="13" x14ac:dyDescent="0.15">
      <c r="D843" s="3"/>
      <c r="G843" s="3"/>
      <c r="J843" s="3"/>
    </row>
    <row r="844" spans="4:10" ht="13" x14ac:dyDescent="0.15">
      <c r="D844" s="3"/>
      <c r="G844" s="3"/>
      <c r="J844" s="3"/>
    </row>
    <row r="845" spans="4:10" ht="13" x14ac:dyDescent="0.15">
      <c r="D845" s="3"/>
      <c r="G845" s="3"/>
      <c r="J845" s="3"/>
    </row>
    <row r="846" spans="4:10" ht="13" x14ac:dyDescent="0.15">
      <c r="D846" s="3"/>
      <c r="G846" s="3"/>
      <c r="J846" s="3"/>
    </row>
    <row r="847" spans="4:10" ht="13" x14ac:dyDescent="0.15">
      <c r="D847" s="3"/>
      <c r="G847" s="3"/>
      <c r="J847" s="3"/>
    </row>
    <row r="848" spans="4:10" ht="13" x14ac:dyDescent="0.15">
      <c r="D848" s="3"/>
      <c r="G848" s="3"/>
      <c r="J848" s="3"/>
    </row>
    <row r="849" spans="4:10" ht="13" x14ac:dyDescent="0.15">
      <c r="D849" s="3"/>
      <c r="G849" s="3"/>
      <c r="J849" s="3"/>
    </row>
    <row r="850" spans="4:10" ht="13" x14ac:dyDescent="0.15">
      <c r="D850" s="3"/>
      <c r="G850" s="3"/>
      <c r="J850" s="3"/>
    </row>
    <row r="851" spans="4:10" ht="13" x14ac:dyDescent="0.15">
      <c r="D851" s="3"/>
      <c r="G851" s="3"/>
      <c r="J851" s="3"/>
    </row>
    <row r="852" spans="4:10" ht="13" x14ac:dyDescent="0.15">
      <c r="D852" s="3"/>
      <c r="G852" s="3"/>
      <c r="J852" s="3"/>
    </row>
    <row r="853" spans="4:10" ht="13" x14ac:dyDescent="0.15">
      <c r="D853" s="3"/>
      <c r="G853" s="3"/>
      <c r="J853" s="3"/>
    </row>
    <row r="854" spans="4:10" ht="13" x14ac:dyDescent="0.15">
      <c r="D854" s="3"/>
      <c r="G854" s="3"/>
      <c r="J854" s="3"/>
    </row>
    <row r="855" spans="4:10" ht="13" x14ac:dyDescent="0.15">
      <c r="D855" s="3"/>
      <c r="G855" s="3"/>
      <c r="J855" s="3"/>
    </row>
    <row r="856" spans="4:10" ht="13" x14ac:dyDescent="0.15">
      <c r="D856" s="3"/>
      <c r="G856" s="3"/>
      <c r="J856" s="3"/>
    </row>
    <row r="857" spans="4:10" ht="13" x14ac:dyDescent="0.15">
      <c r="D857" s="3"/>
      <c r="G857" s="3"/>
      <c r="J857" s="3"/>
    </row>
    <row r="858" spans="4:10" ht="13" x14ac:dyDescent="0.15">
      <c r="D858" s="3"/>
      <c r="G858" s="3"/>
      <c r="J858" s="3"/>
    </row>
    <row r="859" spans="4:10" ht="13" x14ac:dyDescent="0.15">
      <c r="D859" s="3"/>
      <c r="G859" s="3"/>
      <c r="J859" s="3"/>
    </row>
    <row r="860" spans="4:10" ht="13" x14ac:dyDescent="0.15">
      <c r="D860" s="3"/>
      <c r="G860" s="3"/>
      <c r="J860" s="3"/>
    </row>
    <row r="861" spans="4:10" ht="13" x14ac:dyDescent="0.15">
      <c r="D861" s="3"/>
      <c r="G861" s="3"/>
      <c r="J861" s="3"/>
    </row>
    <row r="862" spans="4:10" ht="13" x14ac:dyDescent="0.15">
      <c r="D862" s="3"/>
      <c r="G862" s="3"/>
      <c r="J862" s="3"/>
    </row>
    <row r="863" spans="4:10" ht="13" x14ac:dyDescent="0.15">
      <c r="D863" s="3"/>
      <c r="G863" s="3"/>
      <c r="J863" s="3"/>
    </row>
    <row r="864" spans="4:10" ht="13" x14ac:dyDescent="0.15">
      <c r="D864" s="3"/>
      <c r="G864" s="3"/>
      <c r="J864" s="3"/>
    </row>
    <row r="865" spans="4:10" ht="13" x14ac:dyDescent="0.15">
      <c r="D865" s="3"/>
      <c r="G865" s="3"/>
      <c r="J865" s="3"/>
    </row>
    <row r="866" spans="4:10" ht="13" x14ac:dyDescent="0.15">
      <c r="D866" s="3"/>
      <c r="G866" s="3"/>
      <c r="J866" s="3"/>
    </row>
    <row r="867" spans="4:10" ht="13" x14ac:dyDescent="0.15">
      <c r="D867" s="3"/>
      <c r="G867" s="3"/>
      <c r="J867" s="3"/>
    </row>
    <row r="868" spans="4:10" ht="13" x14ac:dyDescent="0.15">
      <c r="D868" s="3"/>
      <c r="G868" s="3"/>
      <c r="J868" s="3"/>
    </row>
    <row r="869" spans="4:10" ht="13" x14ac:dyDescent="0.15">
      <c r="D869" s="3"/>
      <c r="G869" s="3"/>
      <c r="J869" s="3"/>
    </row>
    <row r="870" spans="4:10" ht="13" x14ac:dyDescent="0.15">
      <c r="D870" s="3"/>
      <c r="G870" s="3"/>
      <c r="J870" s="3"/>
    </row>
    <row r="871" spans="4:10" ht="13" x14ac:dyDescent="0.15">
      <c r="D871" s="3"/>
      <c r="G871" s="3"/>
      <c r="J871" s="3"/>
    </row>
    <row r="872" spans="4:10" ht="13" x14ac:dyDescent="0.15">
      <c r="D872" s="3"/>
      <c r="G872" s="3"/>
      <c r="J872" s="3"/>
    </row>
    <row r="873" spans="4:10" ht="13" x14ac:dyDescent="0.15">
      <c r="D873" s="3"/>
      <c r="G873" s="3"/>
      <c r="J873" s="3"/>
    </row>
    <row r="874" spans="4:10" ht="13" x14ac:dyDescent="0.15">
      <c r="D874" s="3"/>
      <c r="G874" s="3"/>
      <c r="J874" s="3"/>
    </row>
    <row r="875" spans="4:10" ht="13" x14ac:dyDescent="0.15">
      <c r="D875" s="3"/>
      <c r="G875" s="3"/>
      <c r="J875" s="3"/>
    </row>
    <row r="876" spans="4:10" ht="13" x14ac:dyDescent="0.15">
      <c r="D876" s="3"/>
      <c r="G876" s="3"/>
      <c r="J876" s="3"/>
    </row>
    <row r="877" spans="4:10" ht="13" x14ac:dyDescent="0.15">
      <c r="D877" s="3"/>
      <c r="G877" s="3"/>
      <c r="J877" s="3"/>
    </row>
    <row r="878" spans="4:10" ht="13" x14ac:dyDescent="0.15">
      <c r="D878" s="3"/>
      <c r="G878" s="3"/>
      <c r="J878" s="3"/>
    </row>
    <row r="879" spans="4:10" ht="13" x14ac:dyDescent="0.15">
      <c r="D879" s="3"/>
      <c r="G879" s="3"/>
      <c r="J879" s="3"/>
    </row>
    <row r="880" spans="4:10" ht="13" x14ac:dyDescent="0.15">
      <c r="D880" s="3"/>
      <c r="G880" s="3"/>
      <c r="J880" s="3"/>
    </row>
    <row r="881" spans="4:10" ht="13" x14ac:dyDescent="0.15">
      <c r="D881" s="3"/>
      <c r="G881" s="3"/>
      <c r="J881" s="3"/>
    </row>
    <row r="882" spans="4:10" ht="13" x14ac:dyDescent="0.15">
      <c r="D882" s="3"/>
      <c r="G882" s="3"/>
      <c r="J882" s="3"/>
    </row>
    <row r="883" spans="4:10" ht="13" x14ac:dyDescent="0.15">
      <c r="D883" s="3"/>
      <c r="G883" s="3"/>
      <c r="J883" s="3"/>
    </row>
    <row r="884" spans="4:10" ht="13" x14ac:dyDescent="0.15">
      <c r="D884" s="3"/>
      <c r="G884" s="3"/>
      <c r="J884" s="3"/>
    </row>
    <row r="885" spans="4:10" ht="13" x14ac:dyDescent="0.15">
      <c r="D885" s="3"/>
      <c r="G885" s="3"/>
      <c r="J885" s="3"/>
    </row>
    <row r="886" spans="4:10" ht="13" x14ac:dyDescent="0.15">
      <c r="D886" s="3"/>
      <c r="G886" s="3"/>
      <c r="J886" s="3"/>
    </row>
    <row r="887" spans="4:10" ht="13" x14ac:dyDescent="0.15">
      <c r="D887" s="3"/>
      <c r="G887" s="3"/>
      <c r="J887" s="3"/>
    </row>
    <row r="888" spans="4:10" ht="13" x14ac:dyDescent="0.15">
      <c r="D888" s="3"/>
      <c r="G888" s="3"/>
      <c r="J888" s="3"/>
    </row>
    <row r="889" spans="4:10" ht="13" x14ac:dyDescent="0.15">
      <c r="D889" s="3"/>
      <c r="G889" s="3"/>
      <c r="J889" s="3"/>
    </row>
    <row r="890" spans="4:10" ht="13" x14ac:dyDescent="0.15">
      <c r="D890" s="3"/>
      <c r="G890" s="3"/>
      <c r="J890" s="3"/>
    </row>
    <row r="891" spans="4:10" ht="13" x14ac:dyDescent="0.15">
      <c r="D891" s="3"/>
      <c r="G891" s="3"/>
      <c r="J891" s="3"/>
    </row>
    <row r="892" spans="4:10" ht="13" x14ac:dyDescent="0.15">
      <c r="D892" s="3"/>
      <c r="G892" s="3"/>
      <c r="J892" s="3"/>
    </row>
    <row r="893" spans="4:10" ht="13" x14ac:dyDescent="0.15">
      <c r="D893" s="3"/>
      <c r="G893" s="3"/>
      <c r="J893" s="3"/>
    </row>
    <row r="894" spans="4:10" ht="13" x14ac:dyDescent="0.15">
      <c r="D894" s="3"/>
      <c r="G894" s="3"/>
      <c r="J894" s="3"/>
    </row>
    <row r="895" spans="4:10" ht="13" x14ac:dyDescent="0.15">
      <c r="D895" s="3"/>
      <c r="G895" s="3"/>
      <c r="J895" s="3"/>
    </row>
    <row r="896" spans="4:10" ht="13" x14ac:dyDescent="0.15">
      <c r="D896" s="3"/>
      <c r="G896" s="3"/>
      <c r="J896" s="3"/>
    </row>
    <row r="897" spans="4:10" ht="13" x14ac:dyDescent="0.15">
      <c r="D897" s="3"/>
      <c r="G897" s="3"/>
      <c r="J897" s="3"/>
    </row>
    <row r="898" spans="4:10" ht="13" x14ac:dyDescent="0.15">
      <c r="D898" s="3"/>
      <c r="G898" s="3"/>
      <c r="J898" s="3"/>
    </row>
    <row r="899" spans="4:10" ht="13" x14ac:dyDescent="0.15">
      <c r="D899" s="3"/>
      <c r="G899" s="3"/>
      <c r="J899" s="3"/>
    </row>
    <row r="900" spans="4:10" ht="13" x14ac:dyDescent="0.15">
      <c r="D900" s="3"/>
      <c r="G900" s="3"/>
      <c r="J900" s="3"/>
    </row>
    <row r="901" spans="4:10" ht="13" x14ac:dyDescent="0.15">
      <c r="D901" s="3"/>
      <c r="G901" s="3"/>
      <c r="J901" s="3"/>
    </row>
    <row r="902" spans="4:10" ht="13" x14ac:dyDescent="0.15">
      <c r="D902" s="3"/>
      <c r="G902" s="3"/>
      <c r="J902" s="3"/>
    </row>
    <row r="903" spans="4:10" ht="13" x14ac:dyDescent="0.15">
      <c r="D903" s="3"/>
      <c r="G903" s="3"/>
      <c r="J903" s="3"/>
    </row>
    <row r="904" spans="4:10" ht="13" x14ac:dyDescent="0.15">
      <c r="D904" s="3"/>
      <c r="G904" s="3"/>
      <c r="J904" s="3"/>
    </row>
    <row r="905" spans="4:10" ht="13" x14ac:dyDescent="0.15">
      <c r="D905" s="3"/>
      <c r="G905" s="3"/>
      <c r="J905" s="3"/>
    </row>
    <row r="906" spans="4:10" ht="13" x14ac:dyDescent="0.15">
      <c r="D906" s="3"/>
      <c r="G906" s="3"/>
      <c r="J906" s="3"/>
    </row>
    <row r="907" spans="4:10" ht="13" x14ac:dyDescent="0.15">
      <c r="D907" s="3"/>
      <c r="G907" s="3"/>
      <c r="J907" s="3"/>
    </row>
    <row r="908" spans="4:10" ht="13" x14ac:dyDescent="0.15">
      <c r="D908" s="3"/>
      <c r="G908" s="3"/>
      <c r="J908" s="3"/>
    </row>
    <row r="909" spans="4:10" ht="13" x14ac:dyDescent="0.15">
      <c r="D909" s="3"/>
      <c r="G909" s="3"/>
      <c r="J909" s="3"/>
    </row>
    <row r="910" spans="4:10" ht="13" x14ac:dyDescent="0.15">
      <c r="D910" s="3"/>
      <c r="G910" s="3"/>
      <c r="J910" s="3"/>
    </row>
    <row r="911" spans="4:10" ht="13" x14ac:dyDescent="0.15">
      <c r="D911" s="3"/>
      <c r="G911" s="3"/>
      <c r="J911" s="3"/>
    </row>
    <row r="912" spans="4:10" ht="13" x14ac:dyDescent="0.15">
      <c r="D912" s="3"/>
      <c r="G912" s="3"/>
      <c r="J912" s="3"/>
    </row>
    <row r="913" spans="4:10" ht="13" x14ac:dyDescent="0.15">
      <c r="D913" s="3"/>
      <c r="G913" s="3"/>
      <c r="J913" s="3"/>
    </row>
    <row r="914" spans="4:10" ht="13" x14ac:dyDescent="0.15">
      <c r="D914" s="3"/>
      <c r="G914" s="3"/>
      <c r="J914" s="3"/>
    </row>
    <row r="915" spans="4:10" ht="13" x14ac:dyDescent="0.15">
      <c r="D915" s="3"/>
      <c r="G915" s="3"/>
      <c r="J915" s="3"/>
    </row>
    <row r="916" spans="4:10" ht="13" x14ac:dyDescent="0.15">
      <c r="D916" s="3"/>
      <c r="G916" s="3"/>
      <c r="J916" s="3"/>
    </row>
    <row r="917" spans="4:10" ht="13" x14ac:dyDescent="0.15">
      <c r="D917" s="3"/>
      <c r="G917" s="3"/>
      <c r="J917" s="3"/>
    </row>
    <row r="918" spans="4:10" ht="13" x14ac:dyDescent="0.15">
      <c r="D918" s="3"/>
      <c r="G918" s="3"/>
      <c r="J918" s="3"/>
    </row>
    <row r="919" spans="4:10" ht="13" x14ac:dyDescent="0.15">
      <c r="D919" s="3"/>
      <c r="G919" s="3"/>
      <c r="J919" s="3"/>
    </row>
    <row r="920" spans="4:10" ht="13" x14ac:dyDescent="0.15">
      <c r="D920" s="3"/>
      <c r="G920" s="3"/>
      <c r="J920" s="3"/>
    </row>
    <row r="921" spans="4:10" ht="13" x14ac:dyDescent="0.15">
      <c r="D921" s="3"/>
      <c r="G921" s="3"/>
      <c r="J921" s="3"/>
    </row>
    <row r="922" spans="4:10" ht="13" x14ac:dyDescent="0.15">
      <c r="D922" s="3"/>
      <c r="G922" s="3"/>
      <c r="J922" s="3"/>
    </row>
    <row r="923" spans="4:10" ht="13" x14ac:dyDescent="0.15">
      <c r="D923" s="3"/>
      <c r="G923" s="3"/>
      <c r="J923" s="3"/>
    </row>
    <row r="924" spans="4:10" ht="13" x14ac:dyDescent="0.15">
      <c r="D924" s="3"/>
      <c r="G924" s="3"/>
      <c r="J924" s="3"/>
    </row>
    <row r="925" spans="4:10" ht="13" x14ac:dyDescent="0.15">
      <c r="D925" s="3"/>
      <c r="G925" s="3"/>
      <c r="J925" s="3"/>
    </row>
    <row r="926" spans="4:10" ht="13" x14ac:dyDescent="0.15">
      <c r="D926" s="3"/>
      <c r="G926" s="3"/>
      <c r="J926" s="3"/>
    </row>
    <row r="927" spans="4:10" ht="13" x14ac:dyDescent="0.15">
      <c r="D927" s="3"/>
      <c r="G927" s="3"/>
      <c r="J927" s="3"/>
    </row>
    <row r="928" spans="4:10" ht="13" x14ac:dyDescent="0.15">
      <c r="D928" s="3"/>
      <c r="G928" s="3"/>
      <c r="J928" s="3"/>
    </row>
    <row r="929" spans="4:10" ht="13" x14ac:dyDescent="0.15">
      <c r="D929" s="3"/>
      <c r="G929" s="3"/>
      <c r="J929" s="3"/>
    </row>
    <row r="930" spans="4:10" ht="13" x14ac:dyDescent="0.15">
      <c r="D930" s="3"/>
      <c r="G930" s="3"/>
      <c r="J930" s="3"/>
    </row>
    <row r="931" spans="4:10" ht="13" x14ac:dyDescent="0.15">
      <c r="D931" s="3"/>
      <c r="G931" s="3"/>
      <c r="J931" s="3"/>
    </row>
    <row r="932" spans="4:10" ht="13" x14ac:dyDescent="0.15">
      <c r="D932" s="3"/>
      <c r="G932" s="3"/>
      <c r="J932" s="3"/>
    </row>
    <row r="933" spans="4:10" ht="13" x14ac:dyDescent="0.15">
      <c r="D933" s="3"/>
      <c r="G933" s="3"/>
      <c r="J933" s="3"/>
    </row>
    <row r="934" spans="4:10" ht="13" x14ac:dyDescent="0.15">
      <c r="D934" s="3"/>
      <c r="G934" s="3"/>
      <c r="J934" s="3"/>
    </row>
    <row r="935" spans="4:10" ht="13" x14ac:dyDescent="0.15">
      <c r="D935" s="3"/>
      <c r="G935" s="3"/>
      <c r="J935" s="3"/>
    </row>
    <row r="936" spans="4:10" ht="13" x14ac:dyDescent="0.15">
      <c r="D936" s="3"/>
      <c r="G936" s="3"/>
      <c r="J936" s="3"/>
    </row>
    <row r="937" spans="4:10" ht="13" x14ac:dyDescent="0.15">
      <c r="D937" s="3"/>
      <c r="G937" s="3"/>
      <c r="J937" s="3"/>
    </row>
    <row r="938" spans="4:10" ht="13" x14ac:dyDescent="0.15">
      <c r="D938" s="3"/>
      <c r="G938" s="3"/>
      <c r="J938" s="3"/>
    </row>
    <row r="939" spans="4:10" ht="13" x14ac:dyDescent="0.15">
      <c r="D939" s="3"/>
      <c r="G939" s="3"/>
      <c r="J939" s="3"/>
    </row>
    <row r="940" spans="4:10" ht="13" x14ac:dyDescent="0.15">
      <c r="D940" s="3"/>
      <c r="G940" s="3"/>
      <c r="J940" s="3"/>
    </row>
    <row r="941" spans="4:10" ht="13" x14ac:dyDescent="0.15">
      <c r="D941" s="3"/>
      <c r="G941" s="3"/>
      <c r="J941" s="3"/>
    </row>
    <row r="942" spans="4:10" ht="13" x14ac:dyDescent="0.15">
      <c r="D942" s="3"/>
      <c r="G942" s="3"/>
      <c r="J942" s="3"/>
    </row>
    <row r="943" spans="4:10" ht="13" x14ac:dyDescent="0.15">
      <c r="D943" s="3"/>
      <c r="G943" s="3"/>
      <c r="J943" s="3"/>
    </row>
    <row r="944" spans="4:10" ht="13" x14ac:dyDescent="0.15">
      <c r="D944" s="3"/>
      <c r="G944" s="3"/>
      <c r="J944" s="3"/>
    </row>
    <row r="945" spans="4:10" ht="13" x14ac:dyDescent="0.15">
      <c r="D945" s="3"/>
      <c r="G945" s="3"/>
      <c r="J945" s="3"/>
    </row>
    <row r="946" spans="4:10" ht="13" x14ac:dyDescent="0.15">
      <c r="D946" s="3"/>
      <c r="G946" s="3"/>
      <c r="J946" s="3"/>
    </row>
    <row r="947" spans="4:10" ht="13" x14ac:dyDescent="0.15">
      <c r="D947" s="3"/>
      <c r="G947" s="3"/>
      <c r="J947" s="3"/>
    </row>
    <row r="948" spans="4:10" ht="13" x14ac:dyDescent="0.15">
      <c r="D948" s="3"/>
      <c r="G948" s="3"/>
      <c r="J948" s="3"/>
    </row>
    <row r="949" spans="4:10" ht="13" x14ac:dyDescent="0.15">
      <c r="D949" s="3"/>
      <c r="G949" s="3"/>
      <c r="J949" s="3"/>
    </row>
    <row r="950" spans="4:10" ht="13" x14ac:dyDescent="0.15">
      <c r="D950" s="3"/>
      <c r="G950" s="3"/>
      <c r="J950" s="3"/>
    </row>
    <row r="951" spans="4:10" ht="13" x14ac:dyDescent="0.15">
      <c r="D951" s="3"/>
      <c r="G951" s="3"/>
      <c r="J951" s="3"/>
    </row>
    <row r="952" spans="4:10" ht="13" x14ac:dyDescent="0.15">
      <c r="D952" s="3"/>
      <c r="G952" s="3"/>
      <c r="J952" s="3"/>
    </row>
    <row r="953" spans="4:10" ht="13" x14ac:dyDescent="0.15">
      <c r="D953" s="3"/>
      <c r="G953" s="3"/>
      <c r="J953" s="3"/>
    </row>
    <row r="954" spans="4:10" ht="13" x14ac:dyDescent="0.15">
      <c r="D954" s="3"/>
      <c r="G954" s="3"/>
      <c r="J954" s="3"/>
    </row>
    <row r="955" spans="4:10" ht="13" x14ac:dyDescent="0.15">
      <c r="D955" s="3"/>
      <c r="G955" s="3"/>
      <c r="J955" s="3"/>
    </row>
    <row r="956" spans="4:10" ht="13" x14ac:dyDescent="0.15">
      <c r="D956" s="3"/>
      <c r="G956" s="3"/>
      <c r="J956" s="3"/>
    </row>
    <row r="957" spans="4:10" ht="13" x14ac:dyDescent="0.15">
      <c r="D957" s="3"/>
      <c r="G957" s="3"/>
      <c r="J957" s="3"/>
    </row>
    <row r="958" spans="4:10" ht="13" x14ac:dyDescent="0.15">
      <c r="D958" s="3"/>
      <c r="G958" s="3"/>
      <c r="J958" s="3"/>
    </row>
    <row r="959" spans="4:10" ht="13" x14ac:dyDescent="0.15">
      <c r="D959" s="3"/>
      <c r="G959" s="3"/>
      <c r="J959" s="3"/>
    </row>
    <row r="960" spans="4:10" ht="13" x14ac:dyDescent="0.15">
      <c r="D960" s="3"/>
      <c r="G960" s="3"/>
      <c r="J960" s="3"/>
    </row>
    <row r="961" spans="4:10" ht="13" x14ac:dyDescent="0.15">
      <c r="D961" s="3"/>
      <c r="G961" s="3"/>
      <c r="J961" s="3"/>
    </row>
    <row r="962" spans="4:10" ht="13" x14ac:dyDescent="0.15">
      <c r="D962" s="3"/>
      <c r="G962" s="3"/>
      <c r="J962" s="3"/>
    </row>
    <row r="963" spans="4:10" ht="13" x14ac:dyDescent="0.15">
      <c r="D963" s="3"/>
      <c r="G963" s="3"/>
      <c r="J963" s="3"/>
    </row>
    <row r="964" spans="4:10" ht="13" x14ac:dyDescent="0.15">
      <c r="D964" s="3"/>
      <c r="G964" s="3"/>
      <c r="J964" s="3"/>
    </row>
    <row r="965" spans="4:10" ht="13" x14ac:dyDescent="0.15">
      <c r="D965" s="3"/>
      <c r="G965" s="3"/>
      <c r="J965" s="3"/>
    </row>
    <row r="966" spans="4:10" ht="13" x14ac:dyDescent="0.15">
      <c r="D966" s="3"/>
      <c r="G966" s="3"/>
      <c r="J966" s="3"/>
    </row>
    <row r="967" spans="4:10" ht="13" x14ac:dyDescent="0.15">
      <c r="D967" s="3"/>
      <c r="G967" s="3"/>
      <c r="J967" s="3"/>
    </row>
    <row r="968" spans="4:10" ht="13" x14ac:dyDescent="0.15">
      <c r="D968" s="3"/>
      <c r="G968" s="3"/>
      <c r="J968" s="3"/>
    </row>
    <row r="969" spans="4:10" ht="13" x14ac:dyDescent="0.15">
      <c r="D969" s="3"/>
      <c r="G969" s="3"/>
      <c r="J969" s="3"/>
    </row>
    <row r="970" spans="4:10" ht="13" x14ac:dyDescent="0.15">
      <c r="D970" s="3"/>
      <c r="G970" s="3"/>
      <c r="J970" s="3"/>
    </row>
    <row r="971" spans="4:10" ht="13" x14ac:dyDescent="0.15">
      <c r="D971" s="3"/>
      <c r="G971" s="3"/>
      <c r="J971" s="3"/>
    </row>
    <row r="972" spans="4:10" ht="13" x14ac:dyDescent="0.15">
      <c r="D972" s="3"/>
      <c r="G972" s="3"/>
      <c r="J972" s="3"/>
    </row>
    <row r="973" spans="4:10" ht="13" x14ac:dyDescent="0.15">
      <c r="D973" s="3"/>
      <c r="G973" s="3"/>
      <c r="J973" s="3"/>
    </row>
    <row r="974" spans="4:10" ht="13" x14ac:dyDescent="0.15">
      <c r="D974" s="3"/>
      <c r="G974" s="3"/>
      <c r="J974" s="3"/>
    </row>
    <row r="975" spans="4:10" ht="13" x14ac:dyDescent="0.15">
      <c r="D975" s="3"/>
      <c r="G975" s="3"/>
      <c r="J975" s="3"/>
    </row>
    <row r="976" spans="4:10" ht="13" x14ac:dyDescent="0.15">
      <c r="D976" s="3"/>
      <c r="G976" s="3"/>
      <c r="J976" s="3"/>
    </row>
    <row r="977" spans="4:10" ht="13" x14ac:dyDescent="0.15">
      <c r="D977" s="3"/>
      <c r="G977" s="3"/>
      <c r="J977" s="3"/>
    </row>
    <row r="978" spans="4:10" ht="13" x14ac:dyDescent="0.15">
      <c r="D978" s="3"/>
      <c r="G978" s="3"/>
      <c r="J978" s="3"/>
    </row>
    <row r="979" spans="4:10" ht="13" x14ac:dyDescent="0.15">
      <c r="D979" s="3"/>
      <c r="G979" s="3"/>
      <c r="J979" s="3"/>
    </row>
    <row r="980" spans="4:10" ht="13" x14ac:dyDescent="0.15">
      <c r="D980" s="3"/>
      <c r="G980" s="3"/>
      <c r="J980" s="3"/>
    </row>
    <row r="981" spans="4:10" ht="13" x14ac:dyDescent="0.15">
      <c r="D981" s="3"/>
      <c r="G981" s="3"/>
      <c r="J981" s="3"/>
    </row>
    <row r="982" spans="4:10" ht="13" x14ac:dyDescent="0.15">
      <c r="D982" s="3"/>
      <c r="G982" s="3"/>
      <c r="J982" s="3"/>
    </row>
    <row r="983" spans="4:10" ht="13" x14ac:dyDescent="0.15">
      <c r="D983" s="3"/>
      <c r="G983" s="3"/>
      <c r="J983" s="3"/>
    </row>
    <row r="984" spans="4:10" ht="13" x14ac:dyDescent="0.15">
      <c r="D984" s="3"/>
      <c r="G984" s="3"/>
      <c r="J984" s="3"/>
    </row>
    <row r="985" spans="4:10" ht="13" x14ac:dyDescent="0.15">
      <c r="D985" s="3"/>
      <c r="G985" s="3"/>
      <c r="J985" s="3"/>
    </row>
    <row r="986" spans="4:10" ht="13" x14ac:dyDescent="0.15">
      <c r="D986" s="3"/>
      <c r="G986" s="3"/>
      <c r="J986" s="3"/>
    </row>
    <row r="987" spans="4:10" ht="13" x14ac:dyDescent="0.15">
      <c r="D987" s="3"/>
      <c r="G987" s="3"/>
      <c r="J987" s="3"/>
    </row>
    <row r="988" spans="4:10" ht="13" x14ac:dyDescent="0.15">
      <c r="D988" s="3"/>
      <c r="G988" s="3"/>
      <c r="J988" s="3"/>
    </row>
    <row r="989" spans="4:10" ht="13" x14ac:dyDescent="0.15">
      <c r="D989" s="3"/>
      <c r="G989" s="3"/>
      <c r="J989" s="3"/>
    </row>
    <row r="990" spans="4:10" ht="13" x14ac:dyDescent="0.15">
      <c r="D990" s="3"/>
      <c r="G990" s="3"/>
      <c r="J990" s="3"/>
    </row>
    <row r="991" spans="4:10" ht="13" x14ac:dyDescent="0.15">
      <c r="D991" s="3"/>
      <c r="G991" s="3"/>
      <c r="J991" s="3"/>
    </row>
    <row r="992" spans="4:10" ht="13" x14ac:dyDescent="0.15">
      <c r="D992" s="3"/>
      <c r="G992" s="3"/>
      <c r="J992" s="3"/>
    </row>
    <row r="993" spans="4:10" ht="13" x14ac:dyDescent="0.15">
      <c r="D993" s="3"/>
      <c r="G993" s="3"/>
      <c r="J993" s="3"/>
    </row>
    <row r="994" spans="4:10" ht="13" x14ac:dyDescent="0.15">
      <c r="D994" s="3"/>
      <c r="G994" s="3"/>
      <c r="J994" s="3"/>
    </row>
    <row r="995" spans="4:10" ht="13" x14ac:dyDescent="0.15">
      <c r="D995" s="3"/>
      <c r="G995" s="3"/>
      <c r="J995" s="3"/>
    </row>
    <row r="996" spans="4:10" ht="13" x14ac:dyDescent="0.15">
      <c r="D996" s="3"/>
      <c r="G996" s="3"/>
      <c r="J996" s="3"/>
    </row>
    <row r="997" spans="4:10" ht="13" x14ac:dyDescent="0.15">
      <c r="D997" s="3"/>
      <c r="G997" s="3"/>
      <c r="J997" s="3"/>
    </row>
    <row r="998" spans="4:10" ht="13" x14ac:dyDescent="0.15">
      <c r="D998" s="3"/>
      <c r="G998" s="3"/>
      <c r="J998" s="3"/>
    </row>
    <row r="999" spans="4:10" ht="13" x14ac:dyDescent="0.15">
      <c r="D999" s="3"/>
      <c r="G999" s="3"/>
      <c r="J999" s="3"/>
    </row>
    <row r="1000" spans="4:10" ht="13" x14ac:dyDescent="0.15">
      <c r="D1000" s="3"/>
      <c r="G1000" s="3"/>
      <c r="J100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O10"/>
  <sheetViews>
    <sheetView workbookViewId="0">
      <pane ySplit="2" topLeftCell="A3" activePane="bottomLeft" state="frozen"/>
      <selection pane="bottomLeft" activeCell="B4" sqref="B4"/>
    </sheetView>
  </sheetViews>
  <sheetFormatPr baseColWidth="10" defaultColWidth="14.5" defaultRowHeight="15.75" customHeight="1" x14ac:dyDescent="0.15"/>
  <sheetData>
    <row r="1" spans="1:93" ht="15" x14ac:dyDescent="0.2">
      <c r="A1" s="14">
        <v>43204</v>
      </c>
      <c r="B1" s="14">
        <v>43205</v>
      </c>
      <c r="C1" s="14">
        <v>43206</v>
      </c>
      <c r="D1" s="14">
        <v>43207</v>
      </c>
      <c r="E1" s="14">
        <v>43208</v>
      </c>
      <c r="F1" s="14">
        <v>43209</v>
      </c>
      <c r="G1" s="14">
        <v>43210</v>
      </c>
      <c r="H1" s="14">
        <v>43211</v>
      </c>
      <c r="I1" s="14">
        <v>43212</v>
      </c>
      <c r="J1" s="14">
        <v>43213</v>
      </c>
      <c r="K1" s="14">
        <v>43214</v>
      </c>
      <c r="L1" s="14">
        <v>43215</v>
      </c>
      <c r="M1" s="14">
        <v>43216</v>
      </c>
      <c r="N1" s="14">
        <v>43217</v>
      </c>
      <c r="O1" s="14">
        <v>43218</v>
      </c>
      <c r="P1" s="14">
        <v>43219</v>
      </c>
      <c r="Q1" s="14">
        <v>43220</v>
      </c>
      <c r="R1" s="14">
        <v>43221</v>
      </c>
      <c r="S1" s="14">
        <v>43222</v>
      </c>
      <c r="T1" s="14">
        <v>43223</v>
      </c>
      <c r="U1" s="14">
        <v>43224</v>
      </c>
      <c r="V1" s="14">
        <v>43225</v>
      </c>
      <c r="W1" s="14">
        <v>43226</v>
      </c>
      <c r="X1" s="14">
        <v>43227</v>
      </c>
      <c r="Y1" s="14">
        <v>43228</v>
      </c>
      <c r="Z1" s="14">
        <v>43229</v>
      </c>
      <c r="AA1" s="14">
        <v>43230</v>
      </c>
      <c r="AB1" s="14">
        <v>43231</v>
      </c>
      <c r="AC1" s="14">
        <v>43232</v>
      </c>
      <c r="AD1" s="14">
        <v>43233</v>
      </c>
      <c r="AE1" s="14">
        <v>43234</v>
      </c>
      <c r="AF1" s="14">
        <v>43235</v>
      </c>
      <c r="AG1" s="14">
        <v>43236</v>
      </c>
      <c r="AH1" s="14">
        <v>43237</v>
      </c>
      <c r="AI1" s="14">
        <v>43238</v>
      </c>
      <c r="AJ1" s="14">
        <v>43239</v>
      </c>
      <c r="AK1" s="14">
        <v>43240</v>
      </c>
      <c r="AL1" s="14">
        <v>43241</v>
      </c>
      <c r="AM1" s="14">
        <v>43242</v>
      </c>
      <c r="AN1" s="14">
        <v>43243</v>
      </c>
      <c r="AO1" s="14">
        <v>43244</v>
      </c>
      <c r="AP1" s="14">
        <v>43245</v>
      </c>
      <c r="AQ1" s="14">
        <v>43246</v>
      </c>
      <c r="AR1" s="14">
        <v>43247</v>
      </c>
      <c r="AS1" s="14">
        <v>43248</v>
      </c>
      <c r="AT1" s="14">
        <v>43249</v>
      </c>
      <c r="AU1" s="14">
        <v>43250</v>
      </c>
      <c r="AV1" s="14">
        <v>43251</v>
      </c>
      <c r="AW1" s="14">
        <v>43252</v>
      </c>
      <c r="AX1" s="14">
        <v>43253</v>
      </c>
      <c r="AY1" s="14">
        <v>43254</v>
      </c>
      <c r="AZ1" s="14">
        <v>43255</v>
      </c>
      <c r="BA1" s="14">
        <v>43256</v>
      </c>
      <c r="BB1" s="14">
        <v>43257</v>
      </c>
      <c r="BC1" s="14">
        <v>43258</v>
      </c>
      <c r="BD1" s="14">
        <v>43259</v>
      </c>
      <c r="BE1" s="14">
        <v>43260</v>
      </c>
      <c r="BF1" s="14">
        <v>43261</v>
      </c>
      <c r="BG1" s="14">
        <v>43262</v>
      </c>
      <c r="BH1" s="14">
        <v>43263</v>
      </c>
      <c r="BI1" s="14">
        <v>43264</v>
      </c>
      <c r="BJ1" s="14">
        <v>43265</v>
      </c>
      <c r="BK1" s="14">
        <v>43266</v>
      </c>
      <c r="BL1" s="14">
        <v>43267</v>
      </c>
      <c r="BM1" s="14">
        <v>43268</v>
      </c>
      <c r="BN1" s="14">
        <v>43269</v>
      </c>
      <c r="BO1" s="14">
        <v>43270</v>
      </c>
      <c r="BP1" s="14">
        <v>43271</v>
      </c>
      <c r="BQ1" s="14">
        <v>43272</v>
      </c>
      <c r="BR1" s="14">
        <v>43273</v>
      </c>
      <c r="BS1" s="14">
        <v>43274</v>
      </c>
      <c r="BT1" s="14">
        <v>43275</v>
      </c>
      <c r="BU1" s="14">
        <v>43276</v>
      </c>
      <c r="BV1" s="14">
        <v>43277</v>
      </c>
      <c r="BW1" s="14">
        <v>43278</v>
      </c>
      <c r="BX1" s="14">
        <v>43279</v>
      </c>
      <c r="BY1" s="14">
        <v>43280</v>
      </c>
      <c r="BZ1" s="14">
        <v>43281</v>
      </c>
      <c r="CA1" s="14">
        <v>43282</v>
      </c>
      <c r="CB1" s="14">
        <v>43283</v>
      </c>
      <c r="CC1" s="14">
        <v>43284</v>
      </c>
      <c r="CD1" s="14">
        <v>43285</v>
      </c>
      <c r="CE1" s="14">
        <v>43286</v>
      </c>
      <c r="CF1" s="14">
        <v>43287</v>
      </c>
      <c r="CG1" s="14">
        <v>43288</v>
      </c>
      <c r="CH1" s="14">
        <v>43289</v>
      </c>
      <c r="CI1" s="14">
        <v>43290</v>
      </c>
      <c r="CJ1" s="14">
        <v>43291</v>
      </c>
      <c r="CK1" s="14">
        <v>43292</v>
      </c>
      <c r="CL1" s="14">
        <v>43293</v>
      </c>
      <c r="CM1" s="14">
        <v>43294</v>
      </c>
      <c r="CN1" s="14">
        <v>43295</v>
      </c>
      <c r="CO1" s="14">
        <v>43296</v>
      </c>
    </row>
    <row r="2" spans="1:93" ht="15.75" customHeight="1" x14ac:dyDescent="0.15">
      <c r="A2" s="8">
        <v>45</v>
      </c>
      <c r="B2" s="8">
        <v>46</v>
      </c>
      <c r="C2" s="8">
        <v>47</v>
      </c>
      <c r="D2" s="8">
        <v>48</v>
      </c>
      <c r="E2" s="8">
        <v>49</v>
      </c>
      <c r="F2" s="8">
        <v>50</v>
      </c>
      <c r="G2" s="8">
        <v>51</v>
      </c>
      <c r="H2" s="8">
        <v>52</v>
      </c>
      <c r="I2" s="8">
        <v>53</v>
      </c>
      <c r="J2" s="8">
        <v>54</v>
      </c>
      <c r="K2" s="8">
        <v>55</v>
      </c>
      <c r="L2" s="8">
        <v>56</v>
      </c>
      <c r="M2" s="8">
        <v>57</v>
      </c>
      <c r="N2" s="8">
        <v>58</v>
      </c>
      <c r="O2" s="8">
        <v>59</v>
      </c>
      <c r="P2" s="8">
        <v>60</v>
      </c>
      <c r="Q2" s="8">
        <v>61</v>
      </c>
      <c r="R2" s="8">
        <v>62</v>
      </c>
      <c r="S2" s="8">
        <v>63</v>
      </c>
      <c r="T2" s="8">
        <v>64</v>
      </c>
      <c r="U2" s="8">
        <v>65</v>
      </c>
      <c r="V2" s="8">
        <v>66</v>
      </c>
      <c r="W2" s="8">
        <v>67</v>
      </c>
      <c r="X2" s="8">
        <v>68</v>
      </c>
      <c r="Y2" s="8">
        <v>69</v>
      </c>
      <c r="Z2" s="8">
        <v>70</v>
      </c>
      <c r="AA2" s="8">
        <v>71</v>
      </c>
      <c r="AB2" s="8">
        <v>72</v>
      </c>
      <c r="AC2" s="8">
        <v>73</v>
      </c>
      <c r="AD2" s="8">
        <v>74</v>
      </c>
      <c r="AE2" s="8">
        <v>75</v>
      </c>
      <c r="AF2" s="8">
        <v>76</v>
      </c>
      <c r="AG2" s="8">
        <v>77</v>
      </c>
      <c r="AH2" s="8">
        <v>78</v>
      </c>
      <c r="AI2" s="8">
        <v>79</v>
      </c>
      <c r="AJ2" s="8">
        <v>80</v>
      </c>
      <c r="AK2" s="8">
        <v>81</v>
      </c>
      <c r="AL2" s="10">
        <v>82</v>
      </c>
      <c r="AM2" s="8">
        <v>83</v>
      </c>
      <c r="AN2" s="8">
        <v>84</v>
      </c>
      <c r="AO2" s="8">
        <v>85</v>
      </c>
      <c r="AP2" s="8">
        <v>86</v>
      </c>
      <c r="AQ2" s="8">
        <v>87</v>
      </c>
      <c r="AR2" s="8">
        <v>88</v>
      </c>
      <c r="AS2" s="8">
        <v>89</v>
      </c>
      <c r="AT2" s="8">
        <v>90</v>
      </c>
      <c r="AU2" s="8">
        <v>91</v>
      </c>
      <c r="AV2" s="8">
        <v>92</v>
      </c>
      <c r="AW2" s="8">
        <v>93</v>
      </c>
      <c r="AX2" s="8">
        <v>94</v>
      </c>
      <c r="AY2" s="8">
        <v>95</v>
      </c>
      <c r="AZ2" s="8">
        <v>96</v>
      </c>
      <c r="BA2" s="8">
        <v>97</v>
      </c>
      <c r="BB2" s="8">
        <v>98</v>
      </c>
      <c r="BC2" s="8">
        <v>99</v>
      </c>
      <c r="BD2" s="8">
        <v>100</v>
      </c>
      <c r="BE2" s="8">
        <v>101</v>
      </c>
      <c r="BF2" s="8">
        <v>102</v>
      </c>
      <c r="BG2" s="8">
        <v>103</v>
      </c>
      <c r="BH2" s="8">
        <v>104</v>
      </c>
      <c r="BI2" s="8">
        <v>105</v>
      </c>
      <c r="BJ2" s="8">
        <v>106</v>
      </c>
      <c r="BK2" s="8">
        <v>107</v>
      </c>
      <c r="BL2" s="8">
        <v>108</v>
      </c>
      <c r="BM2" s="8">
        <v>109</v>
      </c>
      <c r="BN2" s="8">
        <v>110</v>
      </c>
      <c r="BO2" s="8">
        <v>111</v>
      </c>
      <c r="BP2" s="8">
        <v>112</v>
      </c>
      <c r="BQ2" s="8">
        <v>113</v>
      </c>
      <c r="BR2" s="8">
        <v>114</v>
      </c>
      <c r="BS2" s="8">
        <v>115</v>
      </c>
      <c r="BT2" s="8">
        <v>116</v>
      </c>
      <c r="BU2" s="8">
        <v>117</v>
      </c>
      <c r="BV2" s="8">
        <v>118</v>
      </c>
      <c r="BW2" s="8">
        <v>119</v>
      </c>
      <c r="BX2" s="8">
        <v>120</v>
      </c>
      <c r="BY2" s="8">
        <v>121</v>
      </c>
      <c r="BZ2" s="8">
        <v>122</v>
      </c>
      <c r="CA2" s="8">
        <v>123</v>
      </c>
      <c r="CB2" s="8">
        <v>124</v>
      </c>
      <c r="CC2" s="8">
        <v>125</v>
      </c>
      <c r="CD2" s="8">
        <v>126</v>
      </c>
      <c r="CE2" s="8">
        <v>127</v>
      </c>
      <c r="CF2" s="8">
        <v>128</v>
      </c>
      <c r="CG2" s="8">
        <v>129</v>
      </c>
      <c r="CH2" s="8">
        <v>130</v>
      </c>
      <c r="CI2" s="8">
        <v>131</v>
      </c>
      <c r="CJ2" s="8">
        <v>132</v>
      </c>
      <c r="CK2" s="8">
        <v>133</v>
      </c>
      <c r="CL2" s="8">
        <v>134</v>
      </c>
      <c r="CM2" s="8">
        <v>135</v>
      </c>
      <c r="CN2" s="8">
        <v>136</v>
      </c>
      <c r="CO2" s="8">
        <v>137</v>
      </c>
    </row>
    <row r="3" spans="1:93" ht="13" x14ac:dyDescent="0.15">
      <c r="A3" s="9" t="str">
        <f ca="1">IFERROR(__xludf.DUMMYFUNCTION("filter(Bandon!$AS$3:$AS$405,(A$2-7=Bandon!$T$3:$T$405)*(Bandon!$E$3:$E$405=""GRETI""))"),"#N/A")</f>
        <v>#N/A</v>
      </c>
      <c r="B3" s="9" t="str">
        <f ca="1">IFERROR(__xludf.DUMMYFUNCTION("filter(Bandon!$AS$3:$AS$405,(B$2-7=Bandon!$T$3:$T$405)*(Bandon!$E$3:$E$405=""GRETI""))"),"#N/A")</f>
        <v>#N/A</v>
      </c>
      <c r="C3" s="9" t="str">
        <f ca="1">IFERROR(__xludf.DUMMYFUNCTION("filter(Bandon!$AS$3:$AS$405,(C$2-7=Bandon!$T$3:$T$405)*(Bandon!$E$3:$E$405=""GRETI""))"),"#N/A")</f>
        <v>#N/A</v>
      </c>
      <c r="D3" s="9" t="str">
        <f ca="1">IFERROR(__xludf.DUMMYFUNCTION("filter(Bandon!$AS$3:$AS$405,(D$2-7=Bandon!$T$3:$T$405)*(Bandon!$E$3:$E$405=""GRETI""))"),"#N/A")</f>
        <v>#N/A</v>
      </c>
      <c r="E3" s="9" t="str">
        <f ca="1">IFERROR(__xludf.DUMMYFUNCTION("filter(Bandon!$AS$3:$AS$405,(E$2-7=Bandon!$T$3:$T$405)*(Bandon!$E$3:$E$405=""GRETI""))"),"#N/A")</f>
        <v>#N/A</v>
      </c>
      <c r="F3" s="9" t="str">
        <f ca="1">IFERROR(__xludf.DUMMYFUNCTION("filter(Bandon!$AS$3:$AS$405,(F$2-7=Bandon!$T$3:$T$405)*(Bandon!$E$3:$E$405=""GRETI""))"),"#N/A")</f>
        <v>#N/A</v>
      </c>
      <c r="G3" s="9" t="str">
        <f ca="1">IFERROR(__xludf.DUMMYFUNCTION("filter(Bandon!$AS$3:$AS$405,(G$2-7=Bandon!$T$3:$T$405)*(Bandon!$E$3:$E$405=""GRETI""))"),"#N/A")</f>
        <v>#N/A</v>
      </c>
      <c r="H3" s="9" t="str">
        <f ca="1">IFERROR(__xludf.DUMMYFUNCTION("filter(Bandon!$AS$3:$AS$405,(H$2-7=Bandon!$T$3:$T$405)*(Bandon!$E$3:$E$405=""GRETI""))"),"#N/A")</f>
        <v>#N/A</v>
      </c>
      <c r="I3" s="9" t="str">
        <f ca="1">IFERROR(__xludf.DUMMYFUNCTION("filter(Bandon!$AS$3:$AS$405,(I$2-7=Bandon!$T$3:$T$405)*(Bandon!$E$3:$E$405=""GRETI""))"),"#N/A")</f>
        <v>#N/A</v>
      </c>
      <c r="J3" s="9" t="str">
        <f ca="1">IFERROR(__xludf.DUMMYFUNCTION("filter(Bandon!$AS$3:$AS$405,(J$2-7=Bandon!$T$3:$T$405)*(Bandon!$E$3:$E$405=""GRETI""))"),"#N/A")</f>
        <v>#N/A</v>
      </c>
      <c r="K3" s="9" t="str">
        <f ca="1">IFERROR(__xludf.DUMMYFUNCTION("filter(Bandon!$AS$3:$AS$405,(K$2-7=Bandon!$T$3:$T$405)*(Bandon!$E$3:$E$405=""GRETI""))"),"#N/A")</f>
        <v>#N/A</v>
      </c>
      <c r="L3" s="9" t="str">
        <f ca="1">IFERROR(__xludf.DUMMYFUNCTION("filter(Bandon!$AS$3:$AS$405,(L$2-7=Bandon!$T$3:$T$405)*(Bandon!$E$3:$E$405=""GRETI""))"),"#N/A")</f>
        <v>#N/A</v>
      </c>
      <c r="M3" s="9" t="str">
        <f ca="1">IFERROR(__xludf.DUMMYFUNCTION("filter(Bandon!$AS$3:$AS$405,(M$2-7=Bandon!$T$3:$T$405)*(Bandon!$E$3:$E$405=""GRETI""))"),"#N/A")</f>
        <v>#N/A</v>
      </c>
      <c r="N3" s="9" t="str">
        <f ca="1">IFERROR(__xludf.DUMMYFUNCTION("filter(Bandon!$AS$3:$AS$405,(N$2-7=Bandon!$T$3:$T$405)*(Bandon!$E$3:$E$405=""GRETI""))"),"#N/A")</f>
        <v>#N/A</v>
      </c>
      <c r="O3" s="9" t="str">
        <f ca="1">IFERROR(__xludf.DUMMYFUNCTION("filter(Bandon!$AS$3:$AS$405,(O$2-7=Bandon!$T$3:$T$405)*(Bandon!$E$3:$E$405=""GRETI""))"),"#N/A")</f>
        <v>#N/A</v>
      </c>
      <c r="P3" s="9" t="str">
        <f ca="1">IFERROR(__xludf.DUMMYFUNCTION("filter(Bandon!$AS$3:$AS$405,(P$2-7=Bandon!$T$3:$T$405)*(Bandon!$E$3:$E$405=""GRETI""))"),"#N/A")</f>
        <v>#N/A</v>
      </c>
      <c r="Q3" s="9" t="str">
        <f ca="1">IFERROR(__xludf.DUMMYFUNCTION("filter(Bandon!$AS$3:$AS$405,(Q$2-7=Bandon!$T$3:$T$405)*(Bandon!$E$3:$E$405=""GRETI""))"),"#N/A")</f>
        <v>#N/A</v>
      </c>
      <c r="R3" s="9" t="str">
        <f ca="1">IFERROR(__xludf.DUMMYFUNCTION("filter(Bandon!$AS$3:$AS$405,(R$2-7=Bandon!$T$3:$T$405)*(Bandon!$E$3:$E$405=""GRETI""))"),"#N/A")</f>
        <v>#N/A</v>
      </c>
      <c r="S3" s="9" t="str">
        <f ca="1">IFERROR(__xludf.DUMMYFUNCTION("filter(Bandon!$AS$3:$AS$405,(S$2-7=Bandon!$T$3:$T$405)*(Bandon!$E$3:$E$405=""GRETI""))"),"#N/A")</f>
        <v>#N/A</v>
      </c>
      <c r="T3" s="9" t="str">
        <f ca="1">IFERROR(__xludf.DUMMYFUNCTION("filter(Bandon!$AS$3:$AS$405,(T$2-7=Bandon!$T$3:$T$405)*(Bandon!$E$3:$E$405=""GRETI""))"),"#N/A")</f>
        <v>#N/A</v>
      </c>
      <c r="U3" s="9" t="str">
        <f ca="1">IFERROR(__xludf.DUMMYFUNCTION("filter(Bandon!$AS$3:$AS$405,(U$2-7=Bandon!$T$3:$T$405)*(Bandon!$E$3:$E$405=""GRETI""))"),"#N/A")</f>
        <v>#N/A</v>
      </c>
      <c r="V3" s="9" t="str">
        <f ca="1">IFERROR(__xludf.DUMMYFUNCTION("filter(Bandon!$AS$3:$AS$405,(V$2-7=Bandon!$T$3:$T$405)*(Bandon!$E$3:$E$405=""GRETI""))"),"#N/A")</f>
        <v>#N/A</v>
      </c>
      <c r="W3" s="9" t="str">
        <f ca="1">IFERROR(__xludf.DUMMYFUNCTION("filter(Bandon!$AS$3:$AS$405,(W$2-7=Bandon!$T$3:$T$405)*(Bandon!$E$3:$E$405=""GRETI""))"),"#N/A")</f>
        <v>#N/A</v>
      </c>
      <c r="X3" s="9" t="str">
        <f ca="1">IFERROR(__xludf.DUMMYFUNCTION("filter(Bandon!$AS$3:$AS$405,(X$2-7=Bandon!$T$3:$T$405)*(Bandon!$E$3:$E$405=""GRETI""))"),"#N/A")</f>
        <v>#N/A</v>
      </c>
      <c r="Y3" s="9" t="str">
        <f ca="1">IFERROR(__xludf.DUMMYFUNCTION("filter(Bandon!$AS$3:$AS$405,(Y$2-7=Bandon!$T$3:$T$405)*(Bandon!$E$3:$E$405=""GRETI""))"),"#N/A")</f>
        <v>#N/A</v>
      </c>
      <c r="Z3" s="9" t="str">
        <f ca="1">IFERROR(__xludf.DUMMYFUNCTION("filter(Bandon!$AS$3:$AS$405,(Z$2-7=Bandon!$T$3:$T$405)*(Bandon!$E$3:$E$405=""GRETI""))"),"#N/A")</f>
        <v>#N/A</v>
      </c>
      <c r="AA3" s="9" t="str">
        <f ca="1">IFERROR(__xludf.DUMMYFUNCTION("filter(Bandon!$AS$3:$AS$405,(AA$2-7=Bandon!$T$3:$T$405)*(Bandon!$E$3:$E$405=""GRETI""))"),"#N/A")</f>
        <v>#N/A</v>
      </c>
      <c r="AB3" s="9" t="str">
        <f ca="1">IFERROR(__xludf.DUMMYFUNCTION("filter(Bandon!$AS$3:$AS$405,(AB$2-7=Bandon!$T$3:$T$405)*(Bandon!$E$3:$E$405=""GRETI""))"),"#N/A")</f>
        <v>#N/A</v>
      </c>
      <c r="AC3" s="9" t="str">
        <f ca="1">IFERROR(__xludf.DUMMYFUNCTION("filter(Bandon!$AS$3:$AS$405,(AC$2-7=Bandon!$T$3:$T$405)*(Bandon!$E$3:$E$405=""GRETI""))"),"#N/A")</f>
        <v>#N/A</v>
      </c>
      <c r="AD3" s="9" t="str">
        <f ca="1">IFERROR(__xludf.DUMMYFUNCTION("filter(Bandon!$AS$3:$AS$405,(AD$2-7=Bandon!$T$3:$T$405)*(Bandon!$E$3:$E$405=""GRETI""))"),"#N/A")</f>
        <v>#N/A</v>
      </c>
      <c r="AE3" s="9" t="str">
        <f ca="1">IFERROR(__xludf.DUMMYFUNCTION("filter(Bandon!$AS$3:$AS$405,(AE$2-7=Bandon!$T$3:$T$405)*(Bandon!$E$3:$E$405=""GRETI""))"),"#N/A")</f>
        <v>#N/A</v>
      </c>
      <c r="AF3" s="9" t="str">
        <f ca="1">IFERROR(__xludf.DUMMYFUNCTION("filter(Bandon!$AS$3:$AS$405,(AF$2-7=Bandon!$T$3:$T$405)*(Bandon!$E$3:$E$405=""GRETI""))"),"#N/A")</f>
        <v>#N/A</v>
      </c>
      <c r="AG3" s="9" t="str">
        <f ca="1">IFERROR(__xludf.DUMMYFUNCTION("filter(Bandon!$AS$3:$AS$405,(AG$2-7=Bandon!$T$3:$T$405)*(Bandon!$E$3:$E$405=""GRETI""))"),"#N/A")</f>
        <v>#N/A</v>
      </c>
      <c r="AH3" s="9" t="str">
        <f ca="1">IFERROR(__xludf.DUMMYFUNCTION("filter(Bandon!$AS$3:$AS$405,(AH$2-7=Bandon!$T$3:$T$405)*(Bandon!$E$3:$E$405=""GRETI""))"),"#N/A")</f>
        <v>#N/A</v>
      </c>
      <c r="AI3" s="9" t="str">
        <f ca="1">IFERROR(__xludf.DUMMYFUNCTION("filter(Bandon!$AS$3:$AS$405,(AI$2-7=Bandon!$T$3:$T$405)*(Bandon!$E$3:$E$405=""GRETI""))"),"#N/A")</f>
        <v>#N/A</v>
      </c>
      <c r="AJ3" s="9" t="str">
        <f ca="1">IFERROR(__xludf.DUMMYFUNCTION("filter(Bandon!$AS$3:$AS$405,(AJ$2-7=Bandon!$T$3:$T$405)*(Bandon!$E$3:$E$405=""GRETI""))"),"#N/A")</f>
        <v>#N/A</v>
      </c>
      <c r="AK3" s="9" t="str">
        <f ca="1">IFERROR(__xludf.DUMMYFUNCTION("filter(Bandon!$AS$3:$AS$405,(AK$2-7=Bandon!$T$3:$T$405)*(Bandon!$E$3:$E$405=""GRETI""))"),"IN14")</f>
        <v>IN14</v>
      </c>
      <c r="AL3" s="9" t="str">
        <f ca="1">IFERROR(__xludf.DUMMYFUNCTION("filter(Bandon!$AS$3:$AS$405,(AL$2-7=Bandon!$T$3:$T$405)*(Bandon!$E$3:$E$405=""GRETI""))"),"CB14")</f>
        <v>CB14</v>
      </c>
      <c r="AM3" s="9" t="str">
        <f ca="1">IFERROR(__xludf.DUMMYFUNCTION("filter(Bandon!$AS$3:$AS$405,(AM$2-7=Bandon!$T$3:$T$405)*(Bandon!$E$3:$E$405=""GRETI""))"),"DW11")</f>
        <v>DW11</v>
      </c>
      <c r="AN3" s="9" t="str">
        <f ca="1">IFERROR(__xludf.DUMMYFUNCTION("filter(Bandon!$AS$3:$AS$405,(AN$2-7=Bandon!$T$3:$T$405)*(Bandon!$E$3:$E$405=""GRETI""))"),"CB31")</f>
        <v>CB31</v>
      </c>
      <c r="AO3" s="9" t="str">
        <f ca="1">IFERROR(__xludf.DUMMYFUNCTION("filter(Bandon!$AS$3:$AS$405,(AO$2-7=Bandon!$T$3:$T$405)*(Bandon!$E$3:$E$405=""GRETI""))"),"KB7")</f>
        <v>KB7</v>
      </c>
      <c r="AP3" s="9" t="str">
        <f ca="1">IFERROR(__xludf.DUMMYFUNCTION("filter(Bandon!$AS$3:$AS$405,(AP$2-7=Bandon!$T$3:$T$405)*(Bandon!$E$3:$E$405=""GRETI""))"),"CB62")</f>
        <v>CB62</v>
      </c>
      <c r="AQ3" s="9" t="str">
        <f ca="1">IFERROR(__xludf.DUMMYFUNCTION("filter(Bandon!$AS$3:$AS$405,(AQ$2-7=Bandon!$T$3:$T$405)*(Bandon!$E$3:$E$405=""GRETI""))"),"DW8")</f>
        <v>DW8</v>
      </c>
      <c r="AR3" s="9" t="str">
        <f ca="1">IFERROR(__xludf.DUMMYFUNCTION("filter(Bandon!$AS$3:$AS$405,(AR$2-7=Bandon!$T$3:$T$405)*(Bandon!$E$3:$E$405=""GRETI""))"),"BP1")</f>
        <v>BP1</v>
      </c>
      <c r="AS3" s="9" t="str">
        <f ca="1">IFERROR(__xludf.DUMMYFUNCTION("filter(Bandon!$AS$3:$AS$405,(AS$2-7=Bandon!$T$3:$T$405)*(Bandon!$E$3:$E$405=""GRETI""))"),"IN2")</f>
        <v>IN2</v>
      </c>
      <c r="AT3" s="9" t="str">
        <f ca="1">IFERROR(__xludf.DUMMYFUNCTION("filter(Bandon!$AS$3:$AS$405,(AT$2-7=Bandon!$T$3:$T$405)*(Bandon!$E$3:$E$405=""GRETI""))"),"DW16")</f>
        <v>DW16</v>
      </c>
      <c r="AU3" s="9" t="str">
        <f ca="1">IFERROR(__xludf.DUMMYFUNCTION("filter(Bandon!$AS$3:$AS$405,(AU$2-7=Bandon!$T$3:$T$405)*(Bandon!$E$3:$E$405=""GRETI""))"),"BP6")</f>
        <v>BP6</v>
      </c>
      <c r="AV3" s="9" t="str">
        <f ca="1">IFERROR(__xludf.DUMMYFUNCTION("filter(Bandon!$AS$3:$AS$405,(AV$2-7=Bandon!$T$3:$T$405)*(Bandon!$E$3:$E$405=""GRETI""))"),"CB52")</f>
        <v>CB52</v>
      </c>
      <c r="AW3" s="9" t="str">
        <f ca="1">IFERROR(__xludf.DUMMYFUNCTION("filter(Bandon!$AS$3:$AS$405,(AW$2-7=Bandon!$T$3:$T$405)*(Bandon!$E$3:$E$405=""GRETI""))"),"BP36")</f>
        <v>BP36</v>
      </c>
      <c r="AX3" s="9" t="str">
        <f ca="1">IFERROR(__xludf.DUMMYFUNCTION("filter(Bandon!$AS$3:$AS$405,(AX$2-7=Bandon!$T$3:$T$405)*(Bandon!$E$3:$E$405=""GRETI""))"),"DW14")</f>
        <v>DW14</v>
      </c>
      <c r="AY3" s="9" t="str">
        <f ca="1">IFERROR(__xludf.DUMMYFUNCTION("filter(Bandon!$AS$3:$AS$405,(AY$2-7=Bandon!$T$3:$T$405)*(Bandon!$E$3:$E$405=""GRETI""))"),"GT14")</f>
        <v>GT14</v>
      </c>
      <c r="AZ3" s="9" t="str">
        <f ca="1">IFERROR(__xludf.DUMMYFUNCTION("filter(Bandon!$AS$3:$AS$405,(AZ$2-7=Bandon!$T$3:$T$405)*(Bandon!$E$3:$E$405=""GRETI""))"),"BP34")</f>
        <v>BP34</v>
      </c>
      <c r="BA3" s="9" t="str">
        <f ca="1">IFERROR(__xludf.DUMMYFUNCTION("filter(Bandon!$AS$3:$AS$405,(BA$2-7=Bandon!$T$3:$T$405)*(Bandon!$E$3:$E$405=""GRETI""))"),"CG10")</f>
        <v>CG10</v>
      </c>
      <c r="BB3" s="9" t="str">
        <f ca="1">IFERROR(__xludf.DUMMYFUNCTION("filter(Bandon!$AS$3:$AS$405,(BB$2-7=Bandon!$T$3:$T$405)*(Bandon!$E$3:$E$405=""GRETI""))"),"DW1")</f>
        <v>DW1</v>
      </c>
      <c r="BC3" s="9" t="str">
        <f ca="1">IFERROR(__xludf.DUMMYFUNCTION("filter(Bandon!$AS$3:$AS$405,(BC$2-7=Bandon!$T$3:$T$405)*(Bandon!$E$3:$E$405=""GRETI""))"),"#N/A")</f>
        <v>#N/A</v>
      </c>
      <c r="BD3" s="9" t="str">
        <f ca="1">IFERROR(__xludf.DUMMYFUNCTION("filter(Bandon!$AS$3:$AS$405,(BD$2-7=Bandon!$T$3:$T$405)*(Bandon!$E$3:$E$405=""GRETI""))"),"DD2")</f>
        <v>DD2</v>
      </c>
      <c r="BE3" s="9" t="str">
        <f ca="1">IFERROR(__xludf.DUMMYFUNCTION("filter(Bandon!$AS$3:$AS$405,(BE$2-7=Bandon!$T$3:$T$405)*(Bandon!$E$3:$E$405=""GRETI""))"),"DD25")</f>
        <v>DD25</v>
      </c>
      <c r="BF3" s="9" t="str">
        <f ca="1">IFERROR(__xludf.DUMMYFUNCTION("filter(Bandon!$AS$3:$AS$405,(BF$2-7=Bandon!$T$3:$T$405)*(Bandon!$E$3:$E$405=""GRETI""))"),"DD114")</f>
        <v>DD114</v>
      </c>
      <c r="BG3" s="9" t="str">
        <f ca="1">IFERROR(__xludf.DUMMYFUNCTION("filter(Bandon!$AS$3:$AS$405,(BG$2-7=Bandon!$T$3:$T$405)*(Bandon!$E$3:$E$405=""GRETI""))"),"DW9")</f>
        <v>DW9</v>
      </c>
      <c r="BH3" s="9" t="str">
        <f ca="1">IFERROR(__xludf.DUMMYFUNCTION("filter(Bandon!$AS$3:$AS$405,(BH$2-7=Bandon!$T$3:$T$405)*(Bandon!$E$3:$E$405=""GRETI""))"),"#N/A")</f>
        <v>#N/A</v>
      </c>
      <c r="BI3" s="9" t="str">
        <f ca="1">IFERROR(__xludf.DUMMYFUNCTION("filter(Bandon!$AS$3:$AS$405,(BI$2-7=Bandon!$T$3:$T$405)*(Bandon!$E$3:$E$405=""GRETI""))"),"#N/A")</f>
        <v>#N/A</v>
      </c>
      <c r="BJ3" s="9" t="str">
        <f ca="1">IFERROR(__xludf.DUMMYFUNCTION("filter(Bandon!$AS$3:$AS$405,(BJ$2-7=Bandon!$T$3:$T$405)*(Bandon!$E$3:$E$405=""GRETI""))"),"CB60")</f>
        <v>CB60</v>
      </c>
      <c r="BK3" s="9" t="str">
        <f ca="1">IFERROR(__xludf.DUMMYFUNCTION("filter(Bandon!$AS$3:$AS$405,(BK$2-7=Bandon!$T$3:$T$405)*(Bandon!$E$3:$E$405=""GRETI""))"),"KB18")</f>
        <v>KB18</v>
      </c>
      <c r="BL3" s="9" t="str">
        <f ca="1">IFERROR(__xludf.DUMMYFUNCTION("filter(Bandon!$AS$3:$AS$405,(BL$2-7=Bandon!$T$3:$T$405)*(Bandon!$E$3:$E$405=""GRETI""))"),"KB16")</f>
        <v>KB16</v>
      </c>
      <c r="BM3" s="9" t="str">
        <f ca="1">IFERROR(__xludf.DUMMYFUNCTION("filter(Bandon!$AS$3:$AS$405,(BM$2-7=Bandon!$T$3:$T$405)*(Bandon!$E$3:$E$405=""GRETI""))"),"CB18")</f>
        <v>CB18</v>
      </c>
      <c r="BN3" s="9" t="str">
        <f ca="1">IFERROR(__xludf.DUMMYFUNCTION("filter(Bandon!$AS$3:$AS$405,(BN$2-7=Bandon!$T$3:$T$405)*(Bandon!$E$3:$E$405=""GRETI""))"),"#N/A")</f>
        <v>#N/A</v>
      </c>
      <c r="BO3" s="9" t="str">
        <f ca="1">IFERROR(__xludf.DUMMYFUNCTION("filter(Bandon!$AS$3:$AS$405,(BO$2-7=Bandon!$T$3:$T$405)*(Bandon!$E$3:$E$405=""GRETI""))"),"DD11")</f>
        <v>DD11</v>
      </c>
      <c r="BP3" s="9" t="str">
        <f ca="1">IFERROR(__xludf.DUMMYFUNCTION("filter(Bandon!$AS$3:$AS$405,(BP$2-7=Bandon!$T$3:$T$405)*(Bandon!$E$3:$E$405=""GRETI""))"),"#N/A")</f>
        <v>#N/A</v>
      </c>
      <c r="BQ3" s="9" t="str">
        <f ca="1">IFERROR(__xludf.DUMMYFUNCTION("filter(Bandon!$AS$3:$AS$405,(BQ$2-7=Bandon!$T$3:$T$405)*(Bandon!$E$3:$E$405=""GRETI""))"),"#N/A")</f>
        <v>#N/A</v>
      </c>
      <c r="BR3" s="9" t="str">
        <f ca="1">IFERROR(__xludf.DUMMYFUNCTION("filter(Bandon!$AS$3:$AS$405,(BR$2-7=Bandon!$T$3:$T$405)*(Bandon!$E$3:$E$405=""GRETI""))"),"#N/A")</f>
        <v>#N/A</v>
      </c>
      <c r="BS3" s="9" t="str">
        <f ca="1">IFERROR(__xludf.DUMMYFUNCTION("filter(Bandon!$AS$3:$AS$405,(BS$2-7=Bandon!$T$3:$T$405)*(Bandon!$E$3:$E$405=""GRETI""))"),"#N/A")</f>
        <v>#N/A</v>
      </c>
      <c r="BT3" s="9" t="str">
        <f ca="1">IFERROR(__xludf.DUMMYFUNCTION("filter(Bandon!$AS$3:$AS$405,(BT$2-7=Bandon!$T$3:$T$405)*(Bandon!$E$3:$E$405=""GRETI""))"),"#N/A")</f>
        <v>#N/A</v>
      </c>
      <c r="BU3" s="9" t="str">
        <f ca="1">IFERROR(__xludf.DUMMYFUNCTION("filter(Bandon!$AS$3:$AS$405,(BU$2-7=Bandon!$T$3:$T$405)*(Bandon!$E$3:$E$405=""GRETI""))"),"#N/A")</f>
        <v>#N/A</v>
      </c>
      <c r="BV3" s="9" t="str">
        <f ca="1">IFERROR(__xludf.DUMMYFUNCTION("filter(Bandon!$AS$3:$AS$405,(BV$2-7=Bandon!$T$3:$T$405)*(Bandon!$E$3:$E$405=""GRETI""))"),"#N/A")</f>
        <v>#N/A</v>
      </c>
      <c r="BW3" s="9" t="str">
        <f ca="1">IFERROR(__xludf.DUMMYFUNCTION("filter(Bandon!$AS$3:$AS$405,(BW$2-7=Bandon!$T$3:$T$405)*(Bandon!$E$3:$E$405=""GRETI""))"),"DW20")</f>
        <v>DW20</v>
      </c>
      <c r="BX3" s="9" t="str">
        <f ca="1">IFERROR(__xludf.DUMMYFUNCTION("filter(Bandon!$AS$3:$AS$405,(BX$2-7=Bandon!$T$3:$T$405)*(Bandon!$E$3:$E$405=""GRETI""))"),"#N/A")</f>
        <v>#N/A</v>
      </c>
      <c r="BY3" s="9" t="str">
        <f ca="1">IFERROR(__xludf.DUMMYFUNCTION("filter(Bandon!$AS$3:$AS$405,(BY$2-7=Bandon!$T$3:$T$405)*(Bandon!$E$3:$E$405=""GRETI""))"),"#N/A")</f>
        <v>#N/A</v>
      </c>
      <c r="BZ3" s="9" t="str">
        <f ca="1">IFERROR(__xludf.DUMMYFUNCTION("filter(Bandon!$AS$3:$AS$405,(BZ$2-7=Bandon!$T$3:$T$405)*(Bandon!$E$3:$E$405=""GRETI""))"),"#N/A")</f>
        <v>#N/A</v>
      </c>
      <c r="CA3" s="9" t="str">
        <f ca="1">IFERROR(__xludf.DUMMYFUNCTION("filter(Bandon!$AS$3:$AS$405,(CA$2-7=Bandon!$T$3:$T$405)*(Bandon!$E$3:$E$405=""GRETI""))"),"#N/A")</f>
        <v>#N/A</v>
      </c>
      <c r="CB3" s="9" t="str">
        <f ca="1">IFERROR(__xludf.DUMMYFUNCTION("filter(Bandon!$AS$3:$AS$405,(CB$2-7=Bandon!$T$3:$T$405)*(Bandon!$E$3:$E$405=""GRETI""))"),"#N/A")</f>
        <v>#N/A</v>
      </c>
      <c r="CC3" s="9" t="str">
        <f ca="1">IFERROR(__xludf.DUMMYFUNCTION("filter(Bandon!$AS$3:$AS$405,(CC$2-7=Bandon!$T$3:$T$405)*(Bandon!$E$3:$E$405=""GRETI""))"),"#N/A")</f>
        <v>#N/A</v>
      </c>
      <c r="CD3" s="9" t="str">
        <f ca="1">IFERROR(__xludf.DUMMYFUNCTION("filter(Bandon!$AS$3:$AS$405,(CD$2-7=Bandon!$T$3:$T$405)*(Bandon!$E$3:$E$405=""GRETI""))"),"#N/A")</f>
        <v>#N/A</v>
      </c>
      <c r="CE3" s="9" t="str">
        <f ca="1">IFERROR(__xludf.DUMMYFUNCTION("filter(Bandon!$AS$3:$AS$405,(CE$2-7=Bandon!$T$3:$T$405)*(Bandon!$E$3:$E$405=""GRETI""))"),"#N/A")</f>
        <v>#N/A</v>
      </c>
      <c r="CF3" s="9" t="str">
        <f ca="1">IFERROR(__xludf.DUMMYFUNCTION("filter(Bandon!$AS$3:$AS$405,(CF$2-7=Bandon!$T$3:$T$405)*(Bandon!$E$3:$E$405=""GRETI""))"),"#N/A")</f>
        <v>#N/A</v>
      </c>
      <c r="CG3" s="9" t="str">
        <f ca="1">IFERROR(__xludf.DUMMYFUNCTION("filter(Bandon!$AS$3:$AS$405,(CG$2-7=Bandon!$T$3:$T$405)*(Bandon!$E$3:$E$405=""GRETI""))"),"#N/A")</f>
        <v>#N/A</v>
      </c>
      <c r="CH3" s="9" t="str">
        <f ca="1">IFERROR(__xludf.DUMMYFUNCTION("filter(Bandon!$AS$3:$AS$405,(CH$2-7=Bandon!$T$3:$T$405)*(Bandon!$E$3:$E$405=""GRETI""))"),"#N/A")</f>
        <v>#N/A</v>
      </c>
      <c r="CI3" s="9" t="str">
        <f ca="1">IFERROR(__xludf.DUMMYFUNCTION("filter(Bandon!$AS$3:$AS$405,(CI$2-7=Bandon!$T$3:$T$405)*(Bandon!$E$3:$E$405=""GRETI""))"),"#N/A")</f>
        <v>#N/A</v>
      </c>
      <c r="CJ3" s="9" t="str">
        <f ca="1">IFERROR(__xludf.DUMMYFUNCTION("filter(Bandon!$AS$3:$AS$405,(CJ$2-7=Bandon!$T$3:$T$405)*(Bandon!$E$3:$E$405=""GRETI""))"),"#N/A")</f>
        <v>#N/A</v>
      </c>
      <c r="CK3" s="9" t="str">
        <f ca="1">IFERROR(__xludf.DUMMYFUNCTION("filter(Bandon!$AS$3:$AS$405,(CK$2-7=Bandon!$T$3:$T$405)*(Bandon!$E$3:$E$405=""GRETI""))"),"#N/A")</f>
        <v>#N/A</v>
      </c>
      <c r="CL3" s="9" t="str">
        <f ca="1">IFERROR(__xludf.DUMMYFUNCTION("filter(Bandon!$AS$3:$AS$405,(CL$2-7=Bandon!$T$3:$T$405)*(Bandon!$E$3:$E$405=""GRETI""))"),"#N/A")</f>
        <v>#N/A</v>
      </c>
      <c r="CM3" s="9" t="str">
        <f ca="1">IFERROR(__xludf.DUMMYFUNCTION("filter(Bandon!$AS$3:$AS$405,(CM$2-7=Bandon!$T$3:$T$405)*(Bandon!$E$3:$E$405=""GRETI""))"),"#N/A")</f>
        <v>#N/A</v>
      </c>
      <c r="CN3" s="9" t="str">
        <f ca="1">IFERROR(__xludf.DUMMYFUNCTION("filter(Bandon!$AS$3:$AS$405,(CN$2-7=Bandon!$T$3:$T$405)*(Bandon!$E$3:$E$405=""GRETI""))"),"#N/A")</f>
        <v>#N/A</v>
      </c>
      <c r="CO3" s="9" t="str">
        <f ca="1">IFERROR(__xludf.DUMMYFUNCTION("filter(Bandon!$AS$3:$AS$405,(CO$2-7=Bandon!$T$3:$T$405)*(Bandon!$E$3:$E$405=""GRETI""))"),"#N/A")</f>
        <v>#N/A</v>
      </c>
    </row>
    <row r="4" spans="1:93" ht="15.75" customHeight="1" x14ac:dyDescent="0.15">
      <c r="AK4" t="s">
        <v>655</v>
      </c>
      <c r="AM4" t="s">
        <v>412</v>
      </c>
      <c r="AN4" t="s">
        <v>780</v>
      </c>
      <c r="AQ4" t="s">
        <v>650</v>
      </c>
      <c r="AR4" t="s">
        <v>781</v>
      </c>
      <c r="AT4" t="s">
        <v>298</v>
      </c>
      <c r="AU4" t="s">
        <v>417</v>
      </c>
      <c r="AV4" t="s">
        <v>314</v>
      </c>
      <c r="AW4" t="s">
        <v>782</v>
      </c>
      <c r="AX4" t="s">
        <v>452</v>
      </c>
      <c r="AY4" t="s">
        <v>783</v>
      </c>
      <c r="AZ4" t="s">
        <v>395</v>
      </c>
      <c r="BA4" t="s">
        <v>784</v>
      </c>
      <c r="BB4" t="s">
        <v>307</v>
      </c>
      <c r="BD4" t="s">
        <v>785</v>
      </c>
      <c r="BE4" t="s">
        <v>738</v>
      </c>
      <c r="BF4" t="s">
        <v>377</v>
      </c>
      <c r="BG4" t="s">
        <v>329</v>
      </c>
      <c r="BM4" t="s">
        <v>234</v>
      </c>
      <c r="BW4" t="s">
        <v>505</v>
      </c>
    </row>
    <row r="5" spans="1:93" ht="15.75" customHeight="1" x14ac:dyDescent="0.15">
      <c r="AM5" t="s">
        <v>786</v>
      </c>
      <c r="AN5" t="s">
        <v>787</v>
      </c>
      <c r="AR5" t="s">
        <v>788</v>
      </c>
      <c r="AT5" t="s">
        <v>607</v>
      </c>
      <c r="AU5" t="s">
        <v>789</v>
      </c>
      <c r="AV5" t="s">
        <v>605</v>
      </c>
      <c r="AW5" t="s">
        <v>325</v>
      </c>
      <c r="AY5" t="s">
        <v>661</v>
      </c>
      <c r="BA5" t="s">
        <v>495</v>
      </c>
      <c r="BD5" t="s">
        <v>790</v>
      </c>
      <c r="BG5" s="5"/>
      <c r="BM5" t="s">
        <v>791</v>
      </c>
    </row>
    <row r="6" spans="1:93" ht="15.75" customHeight="1" x14ac:dyDescent="0.15">
      <c r="AN6" t="s">
        <v>692</v>
      </c>
      <c r="AR6" t="s">
        <v>792</v>
      </c>
      <c r="AT6" t="s">
        <v>642</v>
      </c>
      <c r="AU6" t="s">
        <v>793</v>
      </c>
      <c r="AW6" t="s">
        <v>553</v>
      </c>
      <c r="AY6" t="s">
        <v>794</v>
      </c>
      <c r="BA6" t="s">
        <v>544</v>
      </c>
    </row>
    <row r="7" spans="1:93" ht="15.75" customHeight="1" x14ac:dyDescent="0.15">
      <c r="AR7" t="s">
        <v>465</v>
      </c>
      <c r="AW7" t="s">
        <v>624</v>
      </c>
      <c r="AY7" t="s">
        <v>795</v>
      </c>
      <c r="BA7" t="s">
        <v>796</v>
      </c>
    </row>
    <row r="8" spans="1:93" ht="15.75" customHeight="1" x14ac:dyDescent="0.15">
      <c r="AR8" t="s">
        <v>493</v>
      </c>
      <c r="AW8" t="s">
        <v>797</v>
      </c>
      <c r="AY8" t="s">
        <v>798</v>
      </c>
      <c r="BA8" t="s">
        <v>799</v>
      </c>
    </row>
    <row r="9" spans="1:93" ht="15.75" customHeight="1" x14ac:dyDescent="0.15">
      <c r="AR9" t="s">
        <v>800</v>
      </c>
      <c r="AY9" t="s">
        <v>801</v>
      </c>
    </row>
    <row r="10" spans="1:93" ht="15.75" customHeight="1" x14ac:dyDescent="0.15">
      <c r="AR10" t="s">
        <v>802</v>
      </c>
    </row>
  </sheetData>
  <conditionalFormatting sqref="A3:CO5">
    <cfRule type="colorScale" priority="1">
      <colorScale>
        <cfvo type="min"/>
        <cfvo type="max"/>
        <color rgb="FF57BB8A"/>
        <color rgb="FFFFFFFF"/>
      </colorScale>
    </cfRule>
  </conditionalFormatting>
  <conditionalFormatting sqref="A3:CO100">
    <cfRule type="notContainsBlanks" dxfId="0" priority="2">
      <formula>LEN(TRIM(A3))&gt;0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244"/>
  <sheetViews>
    <sheetView workbookViewId="0">
      <selection activeCell="I25" sqref="I25"/>
    </sheetView>
  </sheetViews>
  <sheetFormatPr baseColWidth="10" defaultColWidth="14.5" defaultRowHeight="15.75" customHeight="1" x14ac:dyDescent="0.15"/>
  <cols>
    <col min="7" max="7" width="17" customWidth="1"/>
    <col min="8" max="8" width="17.1640625" customWidth="1"/>
  </cols>
  <sheetData>
    <row r="1" spans="1:10" ht="15.75" customHeight="1" x14ac:dyDescent="0.15">
      <c r="A1" s="5" t="s">
        <v>803</v>
      </c>
      <c r="B1" s="5" t="s">
        <v>804</v>
      </c>
      <c r="C1" s="5" t="s">
        <v>805</v>
      </c>
      <c r="D1" s="5" t="s">
        <v>806</v>
      </c>
      <c r="E1" s="5" t="s">
        <v>807</v>
      </c>
      <c r="F1" s="5" t="s">
        <v>808</v>
      </c>
      <c r="G1" s="5" t="s">
        <v>809</v>
      </c>
      <c r="H1" s="5" t="s">
        <v>810</v>
      </c>
      <c r="I1" s="5" t="s">
        <v>811</v>
      </c>
    </row>
    <row r="2" spans="1:10" ht="15.75" customHeight="1" x14ac:dyDescent="0.15">
      <c r="A2" s="5"/>
      <c r="B2" s="5"/>
      <c r="C2" s="32"/>
      <c r="D2" s="38"/>
      <c r="E2" s="5"/>
      <c r="F2" s="5"/>
      <c r="G2" s="5"/>
      <c r="H2" s="5"/>
      <c r="I2" s="5"/>
    </row>
    <row r="3" spans="1:10" ht="15.75" customHeight="1" x14ac:dyDescent="0.15">
      <c r="A3" s="5"/>
      <c r="B3" s="5"/>
      <c r="C3" s="32"/>
      <c r="D3" s="38"/>
      <c r="E3" s="5"/>
      <c r="F3" s="5"/>
      <c r="G3" s="5"/>
      <c r="H3" s="5"/>
      <c r="I3" s="5"/>
    </row>
    <row r="4" spans="1:10" ht="15.75" customHeight="1" x14ac:dyDescent="0.15">
      <c r="A4" s="5"/>
      <c r="B4" s="5"/>
      <c r="C4" s="32"/>
      <c r="D4" s="38"/>
      <c r="E4" s="5"/>
      <c r="F4" s="5"/>
      <c r="G4" s="5"/>
      <c r="H4" s="5"/>
      <c r="I4" s="5"/>
    </row>
    <row r="5" spans="1:10" ht="15.75" customHeight="1" x14ac:dyDescent="0.15">
      <c r="A5" s="5"/>
      <c r="B5" s="5"/>
      <c r="C5" s="32"/>
      <c r="D5" s="38"/>
      <c r="E5" s="5"/>
      <c r="F5" s="5"/>
      <c r="G5" s="5"/>
      <c r="H5" s="5"/>
      <c r="I5" s="5"/>
    </row>
    <row r="6" spans="1:10" ht="15.75" customHeight="1" x14ac:dyDescent="0.15">
      <c r="A6" s="5"/>
      <c r="B6" s="5"/>
      <c r="C6" s="32"/>
      <c r="D6" s="38"/>
      <c r="E6" s="5"/>
      <c r="F6" s="5"/>
      <c r="G6" s="5"/>
      <c r="H6" s="5"/>
      <c r="I6" s="5"/>
    </row>
    <row r="7" spans="1:10" ht="15.75" customHeight="1" x14ac:dyDescent="0.15">
      <c r="A7" s="5"/>
      <c r="B7" s="5"/>
      <c r="C7" s="32"/>
      <c r="D7" s="38"/>
      <c r="E7" s="5"/>
      <c r="F7" s="5"/>
      <c r="G7" s="5"/>
      <c r="H7" s="5"/>
      <c r="I7" s="5"/>
    </row>
    <row r="8" spans="1:10" ht="15.75" customHeight="1" x14ac:dyDescent="0.15">
      <c r="A8" s="5"/>
      <c r="B8" s="5"/>
      <c r="C8" s="32"/>
      <c r="D8" s="38"/>
      <c r="E8" s="5"/>
      <c r="G8" s="5"/>
      <c r="H8" s="5"/>
      <c r="I8" s="5"/>
      <c r="J8" s="5"/>
    </row>
    <row r="9" spans="1:10" ht="15.75" customHeight="1" x14ac:dyDescent="0.15">
      <c r="A9" s="5"/>
      <c r="B9" s="5"/>
      <c r="C9" s="32"/>
      <c r="D9" s="38"/>
      <c r="E9" s="5"/>
      <c r="G9" s="5"/>
      <c r="H9" s="5"/>
      <c r="I9" s="5"/>
      <c r="J9" s="5"/>
    </row>
    <row r="10" spans="1:10" ht="15.75" customHeight="1" x14ac:dyDescent="0.15">
      <c r="A10" s="5"/>
      <c r="B10" s="5"/>
      <c r="C10" s="32"/>
      <c r="D10" s="38"/>
      <c r="E10" s="5"/>
      <c r="G10" s="5"/>
      <c r="H10" s="5"/>
      <c r="I10" s="5"/>
      <c r="J10" s="5"/>
    </row>
    <row r="11" spans="1:10" ht="15.75" customHeight="1" x14ac:dyDescent="0.15">
      <c r="A11" s="5"/>
      <c r="B11" s="5"/>
      <c r="C11" s="32"/>
      <c r="D11" s="38"/>
      <c r="E11" s="5"/>
      <c r="G11" s="5"/>
      <c r="H11" s="5"/>
      <c r="I11" s="5"/>
      <c r="J11" s="5"/>
    </row>
    <row r="12" spans="1:10" ht="15.75" customHeight="1" x14ac:dyDescent="0.15">
      <c r="A12" s="5"/>
      <c r="B12" s="5"/>
      <c r="C12" s="32"/>
      <c r="D12" s="38"/>
      <c r="E12" s="5"/>
      <c r="G12" s="5"/>
      <c r="H12" s="5"/>
      <c r="I12" s="5"/>
      <c r="J12" s="5"/>
    </row>
    <row r="13" spans="1:10" ht="15.75" customHeight="1" x14ac:dyDescent="0.15">
      <c r="A13" s="5"/>
      <c r="B13" s="5"/>
      <c r="C13" s="32"/>
      <c r="D13" s="38"/>
      <c r="E13" s="5"/>
      <c r="F13" s="5"/>
      <c r="G13" s="5"/>
      <c r="H13" s="5"/>
      <c r="I13" s="5"/>
    </row>
    <row r="14" spans="1:10" ht="15.75" customHeight="1" x14ac:dyDescent="0.15">
      <c r="A14" s="5"/>
      <c r="B14" s="5"/>
      <c r="C14" s="32"/>
      <c r="D14" s="38"/>
      <c r="E14" s="5"/>
      <c r="F14" s="5"/>
      <c r="G14" s="5"/>
      <c r="H14" s="5"/>
      <c r="I14" s="5"/>
    </row>
    <row r="15" spans="1:10" ht="15.75" customHeight="1" x14ac:dyDescent="0.15">
      <c r="A15" s="5"/>
      <c r="B15" s="5"/>
      <c r="C15" s="32"/>
      <c r="D15" s="38"/>
      <c r="E15" s="5"/>
      <c r="F15" s="5"/>
      <c r="G15" s="5"/>
      <c r="H15" s="5"/>
      <c r="I15" s="5"/>
    </row>
    <row r="16" spans="1:10" ht="15.75" customHeight="1" x14ac:dyDescent="0.15">
      <c r="A16" s="5"/>
      <c r="B16" s="5"/>
      <c r="C16" s="32"/>
      <c r="D16" s="38"/>
      <c r="E16" s="5"/>
      <c r="F16" s="5"/>
      <c r="G16" s="5"/>
      <c r="H16" s="5"/>
      <c r="I16" s="5"/>
    </row>
    <row r="17" spans="1:10" ht="15.75" customHeight="1" x14ac:dyDescent="0.15">
      <c r="A17" s="5"/>
      <c r="B17" s="5"/>
      <c r="C17" s="32"/>
      <c r="D17" s="38"/>
      <c r="E17" s="5"/>
      <c r="F17" s="5"/>
      <c r="G17" s="5"/>
      <c r="H17" s="5"/>
      <c r="I17" s="5"/>
    </row>
    <row r="18" spans="1:10" ht="15.75" customHeight="1" x14ac:dyDescent="0.15">
      <c r="A18" s="5"/>
      <c r="B18" s="5"/>
      <c r="C18" s="32"/>
      <c r="D18" s="38"/>
      <c r="E18" s="5"/>
      <c r="F18" s="5"/>
      <c r="G18" s="5"/>
      <c r="H18" s="5"/>
      <c r="I18" s="5"/>
    </row>
    <row r="19" spans="1:10" ht="15.75" customHeight="1" x14ac:dyDescent="0.15">
      <c r="A19" s="5"/>
      <c r="B19" s="5"/>
      <c r="C19" s="32"/>
      <c r="D19" s="38"/>
      <c r="E19" s="5"/>
      <c r="F19" s="5"/>
      <c r="G19" s="5"/>
      <c r="H19" s="5"/>
      <c r="I19" s="5"/>
    </row>
    <row r="20" spans="1:10" ht="15.75" customHeight="1" x14ac:dyDescent="0.15">
      <c r="A20" s="5"/>
      <c r="B20" s="5"/>
      <c r="C20" s="32"/>
      <c r="D20" s="38"/>
      <c r="E20" s="5"/>
      <c r="F20" s="5"/>
      <c r="G20" s="5"/>
      <c r="H20" s="5"/>
      <c r="I20" s="5"/>
    </row>
    <row r="21" spans="1:10" ht="15.75" customHeight="1" x14ac:dyDescent="0.15">
      <c r="A21" s="5"/>
      <c r="B21" s="5"/>
      <c r="C21" s="32"/>
      <c r="D21" s="38"/>
      <c r="E21" s="5"/>
      <c r="F21" s="5"/>
      <c r="G21" s="5"/>
      <c r="H21" s="5"/>
      <c r="I21" s="5"/>
      <c r="J21" s="5"/>
    </row>
    <row r="22" spans="1:10" ht="15.75" customHeight="1" x14ac:dyDescent="0.15">
      <c r="A22" s="5"/>
      <c r="B22" s="5"/>
      <c r="C22" s="39"/>
      <c r="D22" s="38"/>
      <c r="E22" s="5"/>
      <c r="F22" s="5"/>
      <c r="G22" s="5"/>
      <c r="H22" s="5"/>
      <c r="I22" s="5"/>
    </row>
    <row r="23" spans="1:10" ht="15.75" customHeight="1" x14ac:dyDescent="0.15">
      <c r="A23" s="5"/>
      <c r="B23" s="5"/>
      <c r="C23" s="39"/>
      <c r="D23" s="38"/>
      <c r="E23" s="5"/>
      <c r="F23" s="5"/>
      <c r="G23" s="5"/>
      <c r="H23" s="5"/>
      <c r="I23" s="5"/>
    </row>
    <row r="24" spans="1:10" ht="15.75" customHeight="1" x14ac:dyDescent="0.15">
      <c r="A24" s="5"/>
      <c r="B24" s="5"/>
      <c r="C24" s="39"/>
      <c r="D24" s="38"/>
      <c r="E24" s="5"/>
      <c r="F24" s="5"/>
      <c r="G24" s="5"/>
      <c r="H24" s="5"/>
      <c r="I24" s="5"/>
    </row>
    <row r="25" spans="1:10" ht="15.75" customHeight="1" x14ac:dyDescent="0.15">
      <c r="A25" s="5"/>
      <c r="B25" s="5"/>
      <c r="C25" s="39"/>
      <c r="D25" s="38"/>
      <c r="E25" s="5"/>
      <c r="F25" s="5"/>
      <c r="G25" s="5"/>
      <c r="H25" s="5"/>
      <c r="I25" s="5"/>
    </row>
    <row r="26" spans="1:10" ht="15.75" customHeight="1" x14ac:dyDescent="0.15">
      <c r="A26" s="5"/>
      <c r="B26" s="5"/>
      <c r="C26" s="39"/>
      <c r="D26" s="38"/>
      <c r="E26" s="5"/>
      <c r="F26" s="5"/>
      <c r="G26" s="5"/>
      <c r="H26" s="5"/>
      <c r="I26" s="5"/>
    </row>
    <row r="27" spans="1:10" ht="15.75" customHeight="1" x14ac:dyDescent="0.15">
      <c r="A27" s="5"/>
      <c r="B27" s="5"/>
      <c r="C27" s="39"/>
      <c r="D27" s="38"/>
      <c r="E27" s="5"/>
      <c r="F27" s="5"/>
      <c r="G27" s="5"/>
      <c r="H27" s="5"/>
      <c r="I27" s="5"/>
    </row>
    <row r="28" spans="1:10" ht="15.75" customHeight="1" x14ac:dyDescent="0.15">
      <c r="A28" s="5"/>
      <c r="B28" s="5"/>
      <c r="C28" s="39"/>
      <c r="D28" s="38"/>
      <c r="E28" s="5"/>
      <c r="F28" s="5"/>
      <c r="G28" s="5"/>
      <c r="H28" s="5"/>
      <c r="I28" s="5"/>
    </row>
    <row r="29" spans="1:10" ht="15.75" customHeight="1" x14ac:dyDescent="0.15">
      <c r="A29" s="5"/>
      <c r="B29" s="5"/>
      <c r="C29" s="39"/>
      <c r="D29" s="38"/>
      <c r="E29" s="5"/>
      <c r="F29" s="5"/>
      <c r="G29" s="5"/>
      <c r="H29" s="5"/>
      <c r="I29" s="5"/>
    </row>
    <row r="30" spans="1:10" ht="15.75" customHeight="1" x14ac:dyDescent="0.15">
      <c r="A30" s="5"/>
      <c r="B30" s="5"/>
      <c r="C30" s="39"/>
      <c r="D30" s="38"/>
      <c r="E30" s="5"/>
      <c r="F30" s="5"/>
      <c r="G30" s="5"/>
      <c r="H30" s="5"/>
      <c r="I30" s="5"/>
    </row>
    <row r="31" spans="1:10" ht="15.75" customHeight="1" x14ac:dyDescent="0.15">
      <c r="A31" s="5"/>
      <c r="B31" s="5"/>
      <c r="C31" s="39"/>
      <c r="D31" s="38"/>
      <c r="E31" s="5"/>
      <c r="F31" s="5"/>
      <c r="G31" s="5"/>
      <c r="H31" s="5"/>
      <c r="I31" s="5"/>
    </row>
    <row r="32" spans="1:10" ht="15.75" customHeight="1" x14ac:dyDescent="0.15">
      <c r="A32" s="5"/>
      <c r="B32" s="5"/>
      <c r="C32" s="39"/>
      <c r="D32" s="38"/>
      <c r="E32" s="5"/>
      <c r="F32" s="5"/>
      <c r="G32" s="5"/>
      <c r="H32" s="5"/>
      <c r="I32" s="5"/>
    </row>
    <row r="33" spans="1:9" ht="15.75" customHeight="1" x14ac:dyDescent="0.15">
      <c r="A33" s="5"/>
      <c r="B33" s="5"/>
      <c r="C33" s="39"/>
      <c r="D33" s="38"/>
      <c r="E33" s="5"/>
      <c r="F33" s="5"/>
      <c r="G33" s="5"/>
      <c r="H33" s="5"/>
      <c r="I33" s="5"/>
    </row>
    <row r="34" spans="1:9" ht="15.75" customHeight="1" x14ac:dyDescent="0.15">
      <c r="A34" s="5"/>
      <c r="B34" s="5"/>
      <c r="C34" s="39"/>
      <c r="D34" s="38"/>
      <c r="E34" s="5"/>
      <c r="F34" s="5"/>
      <c r="G34" s="5"/>
      <c r="H34" s="5"/>
      <c r="I34" s="5"/>
    </row>
    <row r="35" spans="1:9" ht="15.75" customHeight="1" x14ac:dyDescent="0.15">
      <c r="A35" s="5"/>
      <c r="B35" s="5"/>
      <c r="C35" s="39"/>
      <c r="D35" s="38"/>
      <c r="E35" s="5"/>
      <c r="F35" s="5"/>
      <c r="G35" s="5"/>
      <c r="H35" s="5"/>
      <c r="I35" s="5"/>
    </row>
    <row r="36" spans="1:9" ht="15.75" customHeight="1" x14ac:dyDescent="0.15">
      <c r="A36" s="5"/>
      <c r="B36" s="5"/>
      <c r="C36" s="39"/>
      <c r="D36" s="38"/>
      <c r="E36" s="5"/>
      <c r="F36" s="5"/>
      <c r="G36" s="5"/>
      <c r="H36" s="5"/>
      <c r="I36" s="5"/>
    </row>
    <row r="37" spans="1:9" ht="15.75" customHeight="1" x14ac:dyDescent="0.15">
      <c r="A37" s="5"/>
      <c r="B37" s="5"/>
      <c r="C37" s="39"/>
      <c r="D37" s="38"/>
      <c r="E37" s="5"/>
      <c r="F37" s="5"/>
      <c r="G37" s="5"/>
      <c r="H37" s="5"/>
      <c r="I37" s="5"/>
    </row>
    <row r="38" spans="1:9" ht="15.75" customHeight="1" x14ac:dyDescent="0.15">
      <c r="A38" s="5"/>
      <c r="B38" s="5"/>
      <c r="C38" s="39"/>
      <c r="D38" s="38"/>
      <c r="E38" s="5"/>
      <c r="F38" s="5"/>
      <c r="G38" s="5"/>
      <c r="H38" s="5"/>
      <c r="I38" s="5"/>
    </row>
    <row r="39" spans="1:9" ht="15.75" customHeight="1" x14ac:dyDescent="0.15">
      <c r="A39" s="5"/>
      <c r="B39" s="5"/>
      <c r="C39" s="39"/>
      <c r="D39" s="38"/>
      <c r="E39" s="5"/>
      <c r="F39" s="5"/>
      <c r="G39" s="5"/>
      <c r="H39" s="5"/>
      <c r="I39" s="5"/>
    </row>
    <row r="40" spans="1:9" ht="15.75" customHeight="1" x14ac:dyDescent="0.15">
      <c r="A40" s="5"/>
      <c r="B40" s="5"/>
      <c r="C40" s="39"/>
      <c r="D40" s="38"/>
      <c r="E40" s="5"/>
      <c r="F40" s="5"/>
      <c r="G40" s="5"/>
      <c r="H40" s="5"/>
      <c r="I40" s="5"/>
    </row>
    <row r="41" spans="1:9" ht="15.75" customHeight="1" x14ac:dyDescent="0.15">
      <c r="A41" s="5"/>
      <c r="B41" s="5"/>
      <c r="C41" s="39"/>
      <c r="D41" s="38"/>
      <c r="E41" s="5"/>
      <c r="F41" s="5"/>
      <c r="G41" s="5"/>
      <c r="H41" s="5"/>
      <c r="I41" s="5"/>
    </row>
    <row r="42" spans="1:9" ht="15.75" customHeight="1" x14ac:dyDescent="0.15">
      <c r="A42" s="5"/>
      <c r="B42" s="5"/>
      <c r="C42" s="39"/>
      <c r="D42" s="38"/>
      <c r="E42" s="5"/>
      <c r="F42" s="5"/>
      <c r="G42" s="5"/>
      <c r="H42" s="5"/>
      <c r="I42" s="5"/>
    </row>
    <row r="43" spans="1:9" ht="15.75" customHeight="1" x14ac:dyDescent="0.15">
      <c r="A43" s="5"/>
      <c r="B43" s="5"/>
      <c r="C43" s="39"/>
      <c r="D43" s="38"/>
      <c r="E43" s="5"/>
      <c r="F43" s="5"/>
      <c r="G43" s="5"/>
      <c r="H43" s="5"/>
      <c r="I43" s="5"/>
    </row>
    <row r="44" spans="1:9" ht="15.75" customHeight="1" x14ac:dyDescent="0.15">
      <c r="A44" s="5"/>
      <c r="B44" s="5"/>
      <c r="C44" s="39"/>
      <c r="D44" s="38"/>
      <c r="E44" s="5"/>
      <c r="F44" s="5"/>
      <c r="G44" s="5"/>
      <c r="H44" s="5"/>
      <c r="I44" s="5"/>
    </row>
    <row r="45" spans="1:9" ht="15.75" customHeight="1" x14ac:dyDescent="0.15">
      <c r="A45" s="5"/>
      <c r="B45" s="5"/>
      <c r="C45" s="39"/>
      <c r="D45" s="38"/>
      <c r="E45" s="5"/>
      <c r="F45" s="5"/>
      <c r="G45" s="5"/>
      <c r="H45" s="5"/>
      <c r="I45" s="5"/>
    </row>
    <row r="46" spans="1:9" ht="15.75" customHeight="1" x14ac:dyDescent="0.15">
      <c r="A46" s="5"/>
      <c r="B46" s="5"/>
      <c r="C46" s="39"/>
      <c r="D46" s="38"/>
      <c r="E46" s="5"/>
      <c r="F46" s="5"/>
      <c r="G46" s="5"/>
      <c r="H46" s="5"/>
      <c r="I46" s="5"/>
    </row>
    <row r="47" spans="1:9" ht="15.75" customHeight="1" x14ac:dyDescent="0.15">
      <c r="A47" s="5"/>
      <c r="B47" s="5"/>
      <c r="C47" s="39"/>
      <c r="D47" s="38"/>
      <c r="E47" s="5"/>
      <c r="F47" s="5"/>
      <c r="G47" s="5"/>
      <c r="H47" s="5"/>
      <c r="I47" s="5"/>
    </row>
    <row r="48" spans="1:9" ht="15.75" customHeight="1" x14ac:dyDescent="0.15">
      <c r="A48" s="5"/>
      <c r="B48" s="5"/>
      <c r="C48" s="39"/>
      <c r="D48" s="38"/>
      <c r="E48" s="5"/>
      <c r="F48" s="5"/>
      <c r="G48" s="5"/>
      <c r="H48" s="5"/>
      <c r="I48" s="5"/>
    </row>
    <row r="49" spans="1:9" ht="15.75" customHeight="1" x14ac:dyDescent="0.15">
      <c r="A49" s="5"/>
      <c r="B49" s="5"/>
      <c r="C49" s="39"/>
      <c r="D49" s="38"/>
      <c r="E49" s="5"/>
      <c r="F49" s="5"/>
      <c r="G49" s="5"/>
      <c r="H49" s="5"/>
      <c r="I49" s="5"/>
    </row>
    <row r="50" spans="1:9" ht="15.75" customHeight="1" x14ac:dyDescent="0.15">
      <c r="A50" s="5"/>
      <c r="B50" s="5"/>
      <c r="C50" s="39"/>
      <c r="D50" s="38"/>
      <c r="E50" s="5"/>
      <c r="F50" s="5"/>
      <c r="G50" s="5"/>
      <c r="H50" s="5"/>
      <c r="I50" s="5"/>
    </row>
    <row r="51" spans="1:9" ht="15.75" customHeight="1" x14ac:dyDescent="0.15">
      <c r="A51" s="5"/>
      <c r="B51" s="5"/>
      <c r="C51" s="39"/>
      <c r="D51" s="38"/>
      <c r="E51" s="5"/>
      <c r="F51" s="5"/>
      <c r="G51" s="5"/>
      <c r="H51" s="5"/>
      <c r="I51" s="5"/>
    </row>
    <row r="52" spans="1:9" ht="13" x14ac:dyDescent="0.15">
      <c r="A52" s="5"/>
      <c r="B52" s="5"/>
      <c r="C52" s="39"/>
      <c r="D52" s="38"/>
      <c r="E52" s="5"/>
      <c r="F52" s="5"/>
      <c r="G52" s="5"/>
      <c r="H52" s="5"/>
      <c r="I52" s="5"/>
    </row>
    <row r="53" spans="1:9" ht="13" x14ac:dyDescent="0.15">
      <c r="A53" s="5"/>
      <c r="B53" s="5"/>
      <c r="C53" s="39"/>
      <c r="D53" s="38"/>
      <c r="E53" s="5"/>
      <c r="F53" s="5"/>
      <c r="G53" s="5"/>
      <c r="H53" s="5"/>
      <c r="I53" s="5"/>
    </row>
    <row r="54" spans="1:9" ht="13" x14ac:dyDescent="0.15">
      <c r="A54" s="5"/>
      <c r="B54" s="5"/>
      <c r="C54" s="32"/>
      <c r="D54" s="38"/>
      <c r="E54" s="5"/>
      <c r="F54" s="5"/>
      <c r="G54" s="5"/>
      <c r="H54" s="5"/>
      <c r="I54" s="5"/>
    </row>
    <row r="55" spans="1:9" ht="13" x14ac:dyDescent="0.15">
      <c r="A55" s="5"/>
      <c r="B55" s="5"/>
      <c r="C55" s="32"/>
      <c r="D55" s="38"/>
      <c r="E55" s="5"/>
      <c r="F55" s="5"/>
      <c r="G55" s="5"/>
      <c r="H55" s="5"/>
      <c r="I55" s="5"/>
    </row>
    <row r="56" spans="1:9" ht="13" x14ac:dyDescent="0.15">
      <c r="A56" s="5"/>
      <c r="B56" s="5"/>
      <c r="C56" s="32"/>
      <c r="D56" s="38"/>
      <c r="E56" s="5"/>
      <c r="F56" s="5"/>
      <c r="G56" s="5"/>
      <c r="H56" s="5"/>
      <c r="I56" s="5"/>
    </row>
    <row r="57" spans="1:9" ht="13" x14ac:dyDescent="0.15">
      <c r="A57" s="5"/>
      <c r="B57" s="5"/>
      <c r="C57" s="32"/>
      <c r="D57" s="38"/>
      <c r="E57" s="5"/>
      <c r="F57" s="5"/>
      <c r="G57" s="5"/>
      <c r="H57" s="5"/>
      <c r="I57" s="5"/>
    </row>
    <row r="58" spans="1:9" ht="13" x14ac:dyDescent="0.15">
      <c r="A58" s="5"/>
      <c r="B58" s="5"/>
      <c r="C58" s="32"/>
      <c r="D58" s="38"/>
      <c r="E58" s="5"/>
      <c r="F58" s="5"/>
      <c r="G58" s="5"/>
      <c r="H58" s="5"/>
      <c r="I58" s="5"/>
    </row>
    <row r="59" spans="1:9" ht="13" x14ac:dyDescent="0.15">
      <c r="A59" s="5"/>
      <c r="B59" s="5"/>
      <c r="C59" s="32"/>
      <c r="D59" s="38"/>
      <c r="E59" s="5"/>
      <c r="F59" s="5"/>
      <c r="G59" s="5"/>
      <c r="H59" s="5"/>
      <c r="I59" s="5"/>
    </row>
    <row r="60" spans="1:9" ht="13" x14ac:dyDescent="0.15">
      <c r="A60" s="5"/>
      <c r="B60" s="5"/>
      <c r="C60" s="32"/>
      <c r="D60" s="38"/>
      <c r="E60" s="5"/>
      <c r="F60" s="5"/>
      <c r="G60" s="5"/>
      <c r="H60" s="5"/>
      <c r="I60" s="5"/>
    </row>
    <row r="61" spans="1:9" ht="13" x14ac:dyDescent="0.15">
      <c r="A61" s="5"/>
      <c r="B61" s="5"/>
      <c r="C61" s="32"/>
      <c r="D61" s="38"/>
      <c r="E61" s="5"/>
      <c r="F61" s="5"/>
      <c r="G61" s="5"/>
      <c r="H61" s="5"/>
      <c r="I61" s="5"/>
    </row>
    <row r="62" spans="1:9" ht="13" x14ac:dyDescent="0.15">
      <c r="A62" s="5"/>
      <c r="B62" s="5"/>
      <c r="C62" s="32"/>
      <c r="D62" s="38"/>
      <c r="E62" s="5"/>
      <c r="F62" s="5"/>
      <c r="G62" s="5"/>
      <c r="H62" s="5"/>
      <c r="I62" s="5"/>
    </row>
    <row r="63" spans="1:9" ht="13" x14ac:dyDescent="0.15">
      <c r="A63" s="5"/>
      <c r="B63" s="5"/>
      <c r="C63" s="32"/>
      <c r="D63" s="38"/>
      <c r="E63" s="5"/>
      <c r="F63" s="5"/>
      <c r="G63" s="5"/>
      <c r="H63" s="5"/>
      <c r="I63" s="5"/>
    </row>
    <row r="64" spans="1:9" ht="13" x14ac:dyDescent="0.15">
      <c r="A64" s="5"/>
      <c r="B64" s="5"/>
      <c r="C64" s="32"/>
      <c r="D64" s="38"/>
      <c r="E64" s="5"/>
      <c r="F64" s="5"/>
      <c r="G64" s="5"/>
      <c r="H64" s="5"/>
      <c r="I64" s="5"/>
    </row>
    <row r="65" spans="1:10" ht="13" x14ac:dyDescent="0.15">
      <c r="A65" s="5"/>
      <c r="B65" s="5"/>
      <c r="C65" s="32"/>
      <c r="D65" s="38"/>
      <c r="E65" s="5"/>
      <c r="F65" s="5"/>
      <c r="G65" s="5"/>
      <c r="H65" s="5"/>
      <c r="I65" s="5"/>
    </row>
    <row r="66" spans="1:10" ht="13" x14ac:dyDescent="0.15">
      <c r="A66" s="5"/>
      <c r="B66" s="5"/>
      <c r="C66" s="32"/>
      <c r="D66" s="38"/>
      <c r="E66" s="5"/>
      <c r="F66" s="5"/>
      <c r="G66" s="5"/>
      <c r="H66" s="5"/>
      <c r="I66" s="5"/>
    </row>
    <row r="67" spans="1:10" ht="13" x14ac:dyDescent="0.15">
      <c r="A67" s="5"/>
      <c r="B67" s="5"/>
      <c r="C67" s="32"/>
      <c r="D67" s="38"/>
      <c r="E67" s="5"/>
      <c r="F67" s="5"/>
      <c r="G67" s="5"/>
      <c r="H67" s="5"/>
      <c r="I67" s="5"/>
    </row>
    <row r="68" spans="1:10" ht="13" x14ac:dyDescent="0.15">
      <c r="A68" s="5"/>
      <c r="B68" s="5"/>
      <c r="C68" s="32"/>
      <c r="D68" s="38"/>
      <c r="E68" s="5"/>
      <c r="F68" s="5"/>
      <c r="G68" s="5"/>
      <c r="H68" s="5"/>
      <c r="I68" s="5"/>
    </row>
    <row r="69" spans="1:10" ht="13" x14ac:dyDescent="0.15">
      <c r="A69" s="5"/>
      <c r="B69" s="5"/>
      <c r="C69" s="32"/>
      <c r="D69" s="38"/>
      <c r="E69" s="5"/>
      <c r="F69" s="5"/>
      <c r="G69" s="5"/>
      <c r="H69" s="5"/>
      <c r="I69" s="5"/>
    </row>
    <row r="70" spans="1:10" ht="13" x14ac:dyDescent="0.15">
      <c r="A70" s="5"/>
      <c r="B70" s="5"/>
      <c r="C70" s="32"/>
      <c r="D70" s="38"/>
      <c r="E70" s="5"/>
      <c r="F70" s="5"/>
      <c r="G70" s="5"/>
      <c r="H70" s="5"/>
      <c r="I70" s="5"/>
    </row>
    <row r="71" spans="1:10" ht="13" x14ac:dyDescent="0.15">
      <c r="A71" s="5"/>
      <c r="B71" s="5"/>
      <c r="C71" s="32"/>
      <c r="D71" s="38"/>
      <c r="E71" s="5"/>
      <c r="F71" s="5"/>
      <c r="G71" s="5"/>
      <c r="H71" s="5"/>
      <c r="I71" s="5"/>
    </row>
    <row r="72" spans="1:10" ht="13" x14ac:dyDescent="0.15">
      <c r="A72" s="5"/>
      <c r="B72" s="5"/>
      <c r="C72" s="32"/>
      <c r="D72" s="38"/>
      <c r="E72" s="5"/>
      <c r="F72" s="5"/>
      <c r="G72" s="5"/>
      <c r="H72" s="5"/>
      <c r="I72" s="5"/>
    </row>
    <row r="73" spans="1:10" ht="13" x14ac:dyDescent="0.15">
      <c r="A73" s="5"/>
      <c r="B73" s="5"/>
      <c r="C73" s="32"/>
      <c r="D73" s="38"/>
      <c r="E73" s="5"/>
      <c r="F73" s="5"/>
      <c r="G73" s="5"/>
      <c r="H73" s="5"/>
      <c r="I73" s="5"/>
    </row>
    <row r="74" spans="1:10" ht="13" x14ac:dyDescent="0.15">
      <c r="A74" s="5"/>
      <c r="B74" s="5"/>
      <c r="C74" s="32"/>
      <c r="D74" s="38"/>
      <c r="E74" s="5"/>
      <c r="F74" s="5"/>
      <c r="G74" s="5"/>
      <c r="H74" s="5"/>
      <c r="I74" s="5"/>
    </row>
    <row r="75" spans="1:10" ht="13" x14ac:dyDescent="0.15">
      <c r="A75" s="5"/>
      <c r="B75" s="5"/>
      <c r="C75" s="32"/>
      <c r="D75" s="38"/>
      <c r="E75" s="5"/>
      <c r="F75" s="5"/>
      <c r="G75" s="5"/>
      <c r="H75" s="5"/>
      <c r="I75" s="5"/>
    </row>
    <row r="76" spans="1:10" ht="13" x14ac:dyDescent="0.15">
      <c r="A76" s="5"/>
      <c r="B76" s="5"/>
      <c r="C76" s="32"/>
      <c r="D76" s="38"/>
      <c r="E76" s="5"/>
      <c r="F76" s="5"/>
      <c r="G76" s="5"/>
      <c r="H76" s="5"/>
      <c r="I76" s="5"/>
    </row>
    <row r="77" spans="1:10" ht="13" x14ac:dyDescent="0.15">
      <c r="A77" s="5"/>
      <c r="B77" s="5"/>
      <c r="C77" s="32"/>
      <c r="D77" s="38"/>
      <c r="E77" s="5"/>
      <c r="F77" s="5"/>
      <c r="G77" s="5"/>
      <c r="H77" s="5"/>
      <c r="I77" s="5"/>
      <c r="J77" s="5"/>
    </row>
    <row r="78" spans="1:10" ht="13" x14ac:dyDescent="0.15">
      <c r="A78" s="5"/>
      <c r="B78" s="5"/>
      <c r="C78" s="32"/>
      <c r="D78" s="38"/>
      <c r="E78" s="5"/>
      <c r="F78" s="5"/>
      <c r="G78" s="5"/>
      <c r="H78" s="5"/>
      <c r="I78" s="5"/>
      <c r="J78" s="5"/>
    </row>
    <row r="79" spans="1:10" ht="13" x14ac:dyDescent="0.15">
      <c r="A79" s="5"/>
      <c r="B79" s="5"/>
      <c r="C79" s="32"/>
      <c r="D79" s="38"/>
      <c r="E79" s="5"/>
      <c r="F79" s="5"/>
      <c r="G79" s="5"/>
      <c r="H79" s="5"/>
      <c r="I79" s="5"/>
      <c r="J79" s="5"/>
    </row>
    <row r="80" spans="1:10" ht="13" x14ac:dyDescent="0.15">
      <c r="A80" s="5"/>
      <c r="B80" s="5"/>
      <c r="C80" s="32"/>
      <c r="D80" s="38"/>
      <c r="E80" s="5"/>
      <c r="F80" s="5"/>
      <c r="G80" s="5"/>
      <c r="H80" s="5"/>
      <c r="I80" s="5"/>
      <c r="J80" s="5"/>
    </row>
    <row r="81" spans="1:12" ht="13" x14ac:dyDescent="0.15">
      <c r="A81" s="5"/>
      <c r="B81" s="5"/>
      <c r="C81" s="32"/>
      <c r="D81" s="38"/>
      <c r="E81" s="5"/>
      <c r="F81" s="5"/>
      <c r="G81" s="5"/>
      <c r="H81" s="5"/>
      <c r="I81" s="5"/>
    </row>
    <row r="82" spans="1:12" ht="13" x14ac:dyDescent="0.15">
      <c r="A82" s="5"/>
      <c r="B82" s="5"/>
      <c r="C82" s="32"/>
      <c r="D82" s="38"/>
      <c r="E82" s="5"/>
      <c r="F82" s="5"/>
      <c r="G82" s="5"/>
      <c r="H82" s="5"/>
      <c r="I82" s="5"/>
    </row>
    <row r="83" spans="1:12" ht="13" x14ac:dyDescent="0.15">
      <c r="A83" s="5"/>
      <c r="B83" s="5"/>
      <c r="C83" s="32"/>
      <c r="D83" s="38"/>
      <c r="E83" s="5"/>
      <c r="F83" s="5"/>
      <c r="G83" s="5"/>
      <c r="H83" s="5"/>
      <c r="I83" s="5"/>
    </row>
    <row r="84" spans="1:12" ht="13" x14ac:dyDescent="0.15">
      <c r="A84" s="5"/>
      <c r="B84" s="5"/>
      <c r="C84" s="32"/>
      <c r="D84" s="38"/>
      <c r="E84" s="5"/>
      <c r="F84" s="5"/>
      <c r="G84" s="5"/>
      <c r="H84" s="5"/>
      <c r="I84" s="5"/>
    </row>
    <row r="85" spans="1:12" ht="13" x14ac:dyDescent="0.15">
      <c r="A85" s="5"/>
      <c r="B85" s="5"/>
      <c r="C85" s="32"/>
      <c r="D85" s="38"/>
      <c r="E85" s="5"/>
      <c r="F85" s="5"/>
      <c r="G85" s="5"/>
      <c r="H85" s="5"/>
      <c r="I85" s="5"/>
    </row>
    <row r="86" spans="1:12" ht="13" x14ac:dyDescent="0.15">
      <c r="A86" s="5"/>
      <c r="B86" s="5"/>
      <c r="C86" s="32"/>
      <c r="D86" s="38"/>
      <c r="E86" s="5"/>
      <c r="F86" s="5"/>
      <c r="G86" s="5"/>
      <c r="H86" s="5"/>
      <c r="I86" s="5"/>
    </row>
    <row r="87" spans="1:12" ht="13" x14ac:dyDescent="0.15">
      <c r="A87" s="5"/>
      <c r="B87" s="5"/>
      <c r="C87" s="32"/>
      <c r="D87" s="38"/>
      <c r="E87" s="5"/>
      <c r="F87" s="5"/>
      <c r="G87" s="5"/>
      <c r="H87" s="5"/>
      <c r="I87" s="5"/>
      <c r="J87" s="5"/>
    </row>
    <row r="88" spans="1:12" ht="13" x14ac:dyDescent="0.15">
      <c r="A88" s="5"/>
      <c r="B88" s="5"/>
      <c r="C88" s="32"/>
      <c r="D88" s="38"/>
      <c r="E88" s="5"/>
      <c r="F88" s="5"/>
      <c r="G88" s="5"/>
      <c r="H88" s="5"/>
      <c r="I88" s="5"/>
    </row>
    <row r="89" spans="1:12" ht="13" x14ac:dyDescent="0.15">
      <c r="A89" s="5"/>
      <c r="B89" s="5"/>
      <c r="C89" s="32"/>
      <c r="D89" s="38"/>
      <c r="E89" s="5"/>
      <c r="F89" s="5"/>
      <c r="G89" s="5"/>
      <c r="H89" s="5"/>
      <c r="I89" s="5"/>
    </row>
    <row r="90" spans="1:12" ht="13" x14ac:dyDescent="0.15">
      <c r="A90" s="5"/>
      <c r="B90" s="5"/>
      <c r="C90" s="32"/>
      <c r="D90" s="38"/>
      <c r="E90" s="5"/>
      <c r="F90" s="5"/>
      <c r="G90" s="5"/>
      <c r="H90" s="5"/>
      <c r="I90" s="5"/>
    </row>
    <row r="91" spans="1:12" ht="13" x14ac:dyDescent="0.15">
      <c r="A91" s="5"/>
      <c r="B91" s="5"/>
      <c r="C91" s="32"/>
      <c r="D91" s="38"/>
      <c r="E91" s="5"/>
      <c r="F91" s="5"/>
      <c r="G91" s="5"/>
      <c r="H91" s="5"/>
      <c r="I91" s="5"/>
    </row>
    <row r="92" spans="1:12" ht="13" x14ac:dyDescent="0.15">
      <c r="A92" s="5"/>
      <c r="B92" s="5"/>
      <c r="C92" s="32"/>
      <c r="D92" s="38"/>
      <c r="E92" s="5"/>
      <c r="F92" s="5"/>
      <c r="G92" s="5"/>
      <c r="H92" s="5"/>
      <c r="I92" s="5"/>
    </row>
    <row r="93" spans="1:12" ht="13" x14ac:dyDescent="0.15">
      <c r="A93" s="40"/>
      <c r="B93" s="40"/>
      <c r="C93" s="41"/>
      <c r="D93" s="42"/>
      <c r="E93" s="40"/>
      <c r="F93" s="40"/>
      <c r="G93" s="40"/>
      <c r="H93" s="40"/>
      <c r="I93" s="40"/>
      <c r="J93" s="40"/>
      <c r="K93" s="40"/>
      <c r="L93" s="40"/>
    </row>
    <row r="94" spans="1:12" ht="13" x14ac:dyDescent="0.15">
      <c r="A94" s="40"/>
      <c r="B94" s="40"/>
      <c r="C94" s="41"/>
      <c r="D94" s="42"/>
      <c r="E94" s="40"/>
      <c r="F94" s="40"/>
      <c r="G94" s="40"/>
      <c r="H94" s="40"/>
      <c r="I94" s="40"/>
      <c r="J94" s="40"/>
      <c r="K94" s="40"/>
      <c r="L94" s="40"/>
    </row>
    <row r="95" spans="1:12" ht="13" x14ac:dyDescent="0.15">
      <c r="A95" s="40"/>
      <c r="B95" s="40"/>
      <c r="C95" s="41"/>
      <c r="D95" s="42"/>
      <c r="E95" s="40"/>
      <c r="F95" s="40"/>
      <c r="G95" s="40"/>
      <c r="H95" s="40"/>
      <c r="I95" s="40"/>
      <c r="J95" s="40"/>
      <c r="K95" s="40"/>
      <c r="L95" s="40"/>
    </row>
    <row r="96" spans="1:12" ht="13" x14ac:dyDescent="0.15">
      <c r="A96" s="40"/>
      <c r="B96" s="40"/>
      <c r="C96" s="41"/>
      <c r="D96" s="42"/>
      <c r="E96" s="40"/>
      <c r="F96" s="40"/>
      <c r="G96" s="40"/>
      <c r="H96" s="40"/>
      <c r="I96" s="40"/>
      <c r="J96" s="40"/>
      <c r="K96" s="40"/>
      <c r="L96" s="40"/>
    </row>
    <row r="97" spans="1:9" ht="13" x14ac:dyDescent="0.15">
      <c r="A97" s="5"/>
      <c r="B97" s="5"/>
      <c r="C97" s="32"/>
      <c r="D97" s="38"/>
      <c r="E97" s="5"/>
      <c r="F97" s="5"/>
      <c r="G97" s="5"/>
      <c r="H97" s="5"/>
      <c r="I97" s="5"/>
    </row>
    <row r="98" spans="1:9" ht="13" x14ac:dyDescent="0.15">
      <c r="A98" s="5"/>
      <c r="B98" s="5"/>
      <c r="C98" s="32"/>
      <c r="D98" s="38"/>
      <c r="E98" s="5"/>
      <c r="F98" s="5"/>
      <c r="G98" s="5"/>
      <c r="H98" s="5"/>
      <c r="I98" s="5"/>
    </row>
    <row r="99" spans="1:9" ht="13" x14ac:dyDescent="0.15">
      <c r="A99" s="5"/>
      <c r="B99" s="5"/>
      <c r="C99" s="32"/>
      <c r="D99" s="38"/>
      <c r="E99" s="5"/>
      <c r="F99" s="5"/>
      <c r="G99" s="5"/>
      <c r="H99" s="5"/>
      <c r="I99" s="5"/>
    </row>
    <row r="100" spans="1:9" ht="13" x14ac:dyDescent="0.15">
      <c r="A100" s="5"/>
      <c r="B100" s="5"/>
      <c r="C100" s="43"/>
      <c r="D100" s="38"/>
      <c r="E100" s="5"/>
      <c r="F100" s="5"/>
      <c r="G100" s="5"/>
      <c r="H100" s="5"/>
      <c r="I100" s="5"/>
    </row>
    <row r="101" spans="1:9" ht="13" x14ac:dyDescent="0.15">
      <c r="A101" s="5"/>
      <c r="B101" s="5"/>
      <c r="C101" s="43"/>
      <c r="D101" s="38"/>
      <c r="E101" s="5"/>
      <c r="F101" s="5"/>
      <c r="G101" s="5"/>
      <c r="H101" s="5"/>
      <c r="I101" s="5"/>
    </row>
    <row r="102" spans="1:9" ht="13" x14ac:dyDescent="0.15">
      <c r="A102" s="5"/>
      <c r="B102" s="5"/>
      <c r="C102" s="43"/>
      <c r="D102" s="38"/>
      <c r="E102" s="5"/>
      <c r="F102" s="5"/>
      <c r="G102" s="5"/>
      <c r="H102" s="5"/>
      <c r="I102" s="5"/>
    </row>
    <row r="103" spans="1:9" ht="13" x14ac:dyDescent="0.15">
      <c r="A103" s="5"/>
      <c r="B103" s="5"/>
      <c r="C103" s="43"/>
      <c r="D103" s="38"/>
      <c r="E103" s="5"/>
      <c r="F103" s="5"/>
      <c r="G103" s="5"/>
      <c r="H103" s="5"/>
      <c r="I103" s="5"/>
    </row>
    <row r="104" spans="1:9" ht="13" x14ac:dyDescent="0.15">
      <c r="A104" s="5"/>
      <c r="B104" s="5"/>
      <c r="C104" s="43"/>
      <c r="D104" s="38"/>
      <c r="E104" s="5"/>
      <c r="F104" s="5"/>
      <c r="G104" s="5"/>
      <c r="H104" s="5"/>
      <c r="I104" s="5"/>
    </row>
    <row r="105" spans="1:9" ht="13" x14ac:dyDescent="0.15">
      <c r="A105" s="5"/>
      <c r="B105" s="5"/>
      <c r="C105" s="43"/>
      <c r="D105" s="38"/>
      <c r="E105" s="5"/>
      <c r="F105" s="5"/>
      <c r="G105" s="5"/>
      <c r="H105" s="5"/>
      <c r="I105" s="5"/>
    </row>
    <row r="106" spans="1:9" ht="13" x14ac:dyDescent="0.15">
      <c r="A106" s="5"/>
      <c r="B106" s="5"/>
      <c r="C106" s="43"/>
      <c r="D106" s="38"/>
      <c r="E106" s="5"/>
      <c r="F106" s="5"/>
      <c r="G106" s="5"/>
      <c r="H106" s="5"/>
      <c r="I106" s="5"/>
    </row>
    <row r="107" spans="1:9" ht="13" x14ac:dyDescent="0.15">
      <c r="A107" s="5"/>
      <c r="B107" s="5"/>
      <c r="C107" s="43"/>
      <c r="D107" s="38"/>
      <c r="E107" s="5"/>
      <c r="F107" s="5"/>
      <c r="G107" s="5"/>
      <c r="H107" s="5"/>
      <c r="I107" s="5"/>
    </row>
    <row r="108" spans="1:9" ht="13" x14ac:dyDescent="0.15">
      <c r="A108" s="5"/>
      <c r="B108" s="5"/>
      <c r="C108" s="43"/>
      <c r="D108" s="38"/>
      <c r="E108" s="5"/>
      <c r="F108" s="5"/>
      <c r="G108" s="5"/>
      <c r="H108" s="5"/>
      <c r="I108" s="5"/>
    </row>
    <row r="109" spans="1:9" ht="13" x14ac:dyDescent="0.15">
      <c r="A109" s="5"/>
      <c r="B109" s="5"/>
      <c r="C109" s="43"/>
      <c r="D109" s="38"/>
      <c r="E109" s="5"/>
      <c r="F109" s="5"/>
      <c r="G109" s="5"/>
      <c r="H109" s="5"/>
      <c r="I109" s="5"/>
    </row>
    <row r="110" spans="1:9" ht="13" x14ac:dyDescent="0.15">
      <c r="A110" s="5"/>
      <c r="B110" s="5"/>
      <c r="C110" s="43"/>
      <c r="D110" s="38"/>
      <c r="E110" s="5"/>
      <c r="F110" s="5"/>
      <c r="G110" s="5"/>
      <c r="H110" s="5"/>
      <c r="I110" s="5"/>
    </row>
    <row r="111" spans="1:9" ht="13" x14ac:dyDescent="0.15">
      <c r="A111" s="5"/>
      <c r="B111" s="5"/>
      <c r="C111" s="43"/>
      <c r="D111" s="38"/>
      <c r="E111" s="5"/>
      <c r="F111" s="5"/>
      <c r="G111" s="5"/>
      <c r="H111" s="5"/>
      <c r="I111" s="5"/>
    </row>
    <row r="112" spans="1:9" ht="13" x14ac:dyDescent="0.15">
      <c r="A112" s="5"/>
      <c r="B112" s="5"/>
      <c r="C112" s="43"/>
      <c r="D112" s="38"/>
      <c r="E112" s="5"/>
      <c r="F112" s="5"/>
      <c r="G112" s="5"/>
      <c r="H112" s="5"/>
      <c r="I112" s="5"/>
    </row>
    <row r="113" spans="1:10" ht="13" x14ac:dyDescent="0.15">
      <c r="A113" s="5"/>
      <c r="B113" s="5"/>
      <c r="C113" s="43"/>
      <c r="D113" s="38"/>
      <c r="E113" s="5"/>
      <c r="F113" s="5"/>
      <c r="G113" s="5"/>
      <c r="H113" s="5"/>
      <c r="I113" s="5"/>
    </row>
    <row r="114" spans="1:10" ht="13" x14ac:dyDescent="0.15">
      <c r="A114" s="5"/>
      <c r="B114" s="5"/>
      <c r="C114" s="43"/>
      <c r="D114" s="38"/>
      <c r="E114" s="5"/>
      <c r="F114" s="5"/>
      <c r="G114" s="5"/>
      <c r="H114" s="5"/>
      <c r="I114" s="5"/>
    </row>
    <row r="115" spans="1:10" ht="13" x14ac:dyDescent="0.15">
      <c r="A115" s="5"/>
      <c r="B115" s="5"/>
      <c r="C115" s="43"/>
      <c r="D115" s="38"/>
      <c r="E115" s="5"/>
      <c r="F115" s="5"/>
      <c r="G115" s="5"/>
      <c r="H115" s="5"/>
      <c r="I115" s="5"/>
    </row>
    <row r="116" spans="1:10" ht="13" x14ac:dyDescent="0.15">
      <c r="A116" s="5"/>
      <c r="B116" s="5"/>
      <c r="C116" s="43"/>
      <c r="D116" s="38"/>
      <c r="E116" s="5"/>
      <c r="F116" s="5"/>
      <c r="G116" s="5"/>
      <c r="H116" s="5"/>
      <c r="I116" s="5"/>
    </row>
    <row r="117" spans="1:10" ht="13" x14ac:dyDescent="0.15">
      <c r="A117" s="5"/>
      <c r="B117" s="5"/>
      <c r="C117" s="43"/>
      <c r="D117" s="38"/>
      <c r="E117" s="5"/>
      <c r="F117" s="5"/>
      <c r="G117" s="5"/>
      <c r="H117" s="5"/>
      <c r="I117" s="5"/>
    </row>
    <row r="118" spans="1:10" ht="13" x14ac:dyDescent="0.15">
      <c r="A118" s="5"/>
      <c r="B118" s="5"/>
      <c r="C118" s="43"/>
      <c r="D118" s="38"/>
      <c r="E118" s="5"/>
      <c r="F118" s="5"/>
      <c r="G118" s="5"/>
      <c r="H118" s="5"/>
      <c r="I118" s="5"/>
    </row>
    <row r="119" spans="1:10" ht="13" x14ac:dyDescent="0.15">
      <c r="A119" s="5"/>
      <c r="B119" s="5"/>
      <c r="C119" s="43"/>
      <c r="D119" s="38"/>
      <c r="E119" s="5"/>
      <c r="F119" s="5"/>
      <c r="G119" s="5"/>
      <c r="H119" s="5"/>
      <c r="I119" s="5"/>
    </row>
    <row r="120" spans="1:10" ht="13" x14ac:dyDescent="0.15">
      <c r="A120" s="5"/>
      <c r="B120" s="5"/>
      <c r="C120" s="43"/>
      <c r="D120" s="38"/>
      <c r="E120" s="5"/>
      <c r="F120" s="5"/>
      <c r="G120" s="5"/>
      <c r="H120" s="5"/>
      <c r="I120" s="5"/>
    </row>
    <row r="121" spans="1:10" ht="13" x14ac:dyDescent="0.15">
      <c r="A121" s="5"/>
      <c r="B121" s="5"/>
      <c r="C121" s="43"/>
      <c r="D121" s="38"/>
      <c r="E121" s="5"/>
      <c r="F121" s="5"/>
      <c r="G121" s="5"/>
      <c r="H121" s="5"/>
      <c r="I121" s="5"/>
    </row>
    <row r="122" spans="1:10" ht="13" x14ac:dyDescent="0.15">
      <c r="A122" s="5"/>
      <c r="B122" s="5"/>
      <c r="C122" s="43"/>
      <c r="D122" s="38"/>
      <c r="E122" s="5"/>
      <c r="F122" s="5"/>
      <c r="G122" s="5"/>
      <c r="H122" s="5"/>
      <c r="I122" s="5"/>
    </row>
    <row r="123" spans="1:10" ht="13" x14ac:dyDescent="0.15">
      <c r="A123" s="5"/>
      <c r="B123" s="5"/>
      <c r="C123" s="43"/>
      <c r="D123" s="38"/>
      <c r="E123" s="5"/>
      <c r="F123" s="5"/>
      <c r="G123" s="5"/>
      <c r="H123" s="5"/>
      <c r="I123" s="5"/>
    </row>
    <row r="124" spans="1:10" ht="13" x14ac:dyDescent="0.15">
      <c r="A124" s="5"/>
      <c r="B124" s="5"/>
      <c r="C124" s="43"/>
      <c r="D124" s="38"/>
      <c r="E124" s="5"/>
      <c r="F124" s="5"/>
      <c r="G124" s="5"/>
      <c r="H124" s="5"/>
      <c r="I124" s="5"/>
    </row>
    <row r="125" spans="1:10" ht="13" x14ac:dyDescent="0.15">
      <c r="A125" s="5"/>
      <c r="B125" s="5"/>
      <c r="C125" s="43"/>
      <c r="D125" s="38"/>
      <c r="E125" s="5"/>
      <c r="F125" s="5"/>
      <c r="G125" s="5"/>
      <c r="H125" s="5"/>
      <c r="I125" s="5"/>
    </row>
    <row r="126" spans="1:10" ht="13" x14ac:dyDescent="0.15">
      <c r="A126" s="5"/>
      <c r="B126" s="5"/>
      <c r="C126" s="43"/>
      <c r="D126" s="38"/>
      <c r="E126" s="5"/>
      <c r="F126" s="5"/>
      <c r="G126" s="5"/>
      <c r="H126" s="5"/>
      <c r="I126" s="5"/>
    </row>
    <row r="127" spans="1:10" ht="13" x14ac:dyDescent="0.15">
      <c r="A127" s="5"/>
      <c r="B127" s="5"/>
      <c r="C127" s="43"/>
      <c r="D127" s="38"/>
      <c r="E127" s="5"/>
      <c r="F127" s="5"/>
      <c r="G127" s="5"/>
      <c r="H127" s="5"/>
      <c r="I127" s="5"/>
    </row>
    <row r="128" spans="1:10" ht="13" x14ac:dyDescent="0.15">
      <c r="A128" s="5"/>
      <c r="B128" s="5"/>
      <c r="C128" s="43"/>
      <c r="D128" s="38"/>
      <c r="E128" s="5"/>
      <c r="F128" s="5"/>
      <c r="G128" s="5"/>
      <c r="H128" s="5"/>
      <c r="I128" s="5"/>
      <c r="J128" s="5"/>
    </row>
    <row r="129" spans="1:9" ht="13" x14ac:dyDescent="0.15">
      <c r="A129" s="5"/>
      <c r="B129" s="5"/>
      <c r="C129" s="43"/>
      <c r="D129" s="38"/>
      <c r="E129" s="5"/>
      <c r="F129" s="5"/>
      <c r="G129" s="5"/>
      <c r="H129" s="5"/>
      <c r="I129" s="5"/>
    </row>
    <row r="130" spans="1:9" ht="13" x14ac:dyDescent="0.15">
      <c r="A130" s="5"/>
      <c r="B130" s="5"/>
      <c r="C130" s="43"/>
      <c r="D130" s="38"/>
      <c r="E130" s="5"/>
      <c r="F130" s="5"/>
      <c r="G130" s="5"/>
      <c r="H130" s="5"/>
      <c r="I130" s="5"/>
    </row>
    <row r="131" spans="1:9" ht="13" x14ac:dyDescent="0.15">
      <c r="A131" s="5"/>
      <c r="B131" s="5"/>
      <c r="C131" s="43"/>
      <c r="D131" s="38"/>
      <c r="E131" s="5"/>
      <c r="F131" s="5"/>
      <c r="G131" s="5"/>
      <c r="H131" s="5"/>
      <c r="I131" s="5"/>
    </row>
    <row r="132" spans="1:9" ht="13" x14ac:dyDescent="0.15">
      <c r="A132" s="5"/>
      <c r="B132" s="5"/>
      <c r="C132" s="43"/>
      <c r="D132" s="38"/>
      <c r="E132" s="5"/>
      <c r="F132" s="5"/>
      <c r="G132" s="5"/>
      <c r="H132" s="5"/>
      <c r="I132" s="5"/>
    </row>
    <row r="133" spans="1:9" ht="13" x14ac:dyDescent="0.15">
      <c r="A133" s="5"/>
      <c r="B133" s="5"/>
      <c r="C133" s="43"/>
      <c r="D133" s="38"/>
      <c r="E133" s="5"/>
      <c r="F133" s="5"/>
      <c r="G133" s="5"/>
      <c r="H133" s="5"/>
      <c r="I133" s="5"/>
    </row>
    <row r="134" spans="1:9" ht="13" x14ac:dyDescent="0.15">
      <c r="A134" s="5"/>
      <c r="B134" s="5"/>
      <c r="C134" s="43"/>
      <c r="D134" s="38"/>
      <c r="E134" s="5"/>
      <c r="F134" s="5"/>
      <c r="G134" s="5"/>
      <c r="H134" s="5"/>
      <c r="I134" s="5"/>
    </row>
    <row r="135" spans="1:9" ht="13" x14ac:dyDescent="0.15">
      <c r="A135" s="5"/>
      <c r="B135" s="5"/>
      <c r="C135" s="43"/>
      <c r="D135" s="38"/>
      <c r="E135" s="5"/>
      <c r="F135" s="5"/>
      <c r="G135" s="5"/>
      <c r="H135" s="5"/>
      <c r="I135" s="5"/>
    </row>
    <row r="136" spans="1:9" ht="13" x14ac:dyDescent="0.15">
      <c r="A136" s="5"/>
      <c r="B136" s="5"/>
      <c r="C136" s="43"/>
      <c r="D136" s="38"/>
      <c r="E136" s="5"/>
      <c r="F136" s="5"/>
      <c r="G136" s="5"/>
      <c r="H136" s="5"/>
      <c r="I136" s="5"/>
    </row>
    <row r="137" spans="1:9" ht="13" x14ac:dyDescent="0.15">
      <c r="A137" s="5"/>
      <c r="B137" s="5"/>
      <c r="C137" s="43"/>
      <c r="D137" s="38"/>
      <c r="E137" s="5"/>
      <c r="F137" s="5"/>
      <c r="G137" s="5"/>
      <c r="H137" s="5"/>
      <c r="I137" s="5"/>
    </row>
    <row r="138" spans="1:9" ht="13" x14ac:dyDescent="0.15">
      <c r="A138" s="5"/>
      <c r="B138" s="5"/>
      <c r="C138" s="43"/>
      <c r="D138" s="38"/>
      <c r="E138" s="5"/>
      <c r="F138" s="5"/>
      <c r="G138" s="5"/>
      <c r="H138" s="5"/>
      <c r="I138" s="5"/>
    </row>
    <row r="139" spans="1:9" ht="13" x14ac:dyDescent="0.15">
      <c r="A139" s="5"/>
      <c r="B139" s="5"/>
      <c r="C139" s="43"/>
      <c r="D139" s="38"/>
      <c r="E139" s="5"/>
      <c r="F139" s="5"/>
      <c r="G139" s="5"/>
      <c r="H139" s="5"/>
      <c r="I139" s="5"/>
    </row>
    <row r="140" spans="1:9" ht="13" x14ac:dyDescent="0.15">
      <c r="A140" s="5"/>
      <c r="B140" s="5"/>
      <c r="C140" s="43"/>
      <c r="D140" s="38"/>
      <c r="E140" s="5"/>
      <c r="F140" s="5"/>
      <c r="G140" s="5"/>
      <c r="H140" s="5"/>
      <c r="I140" s="5"/>
    </row>
    <row r="141" spans="1:9" ht="13" x14ac:dyDescent="0.15">
      <c r="A141" s="5"/>
      <c r="B141" s="5"/>
      <c r="C141" s="43"/>
      <c r="D141" s="38"/>
      <c r="E141" s="5"/>
      <c r="F141" s="5"/>
      <c r="G141" s="5"/>
      <c r="H141" s="5"/>
      <c r="I141" s="5"/>
    </row>
    <row r="142" spans="1:9" ht="13" x14ac:dyDescent="0.15">
      <c r="A142" s="5"/>
      <c r="B142" s="5"/>
      <c r="C142" s="43"/>
      <c r="D142" s="38"/>
      <c r="E142" s="5"/>
      <c r="F142" s="5"/>
      <c r="G142" s="5"/>
      <c r="H142" s="5"/>
      <c r="I142" s="5"/>
    </row>
    <row r="143" spans="1:9" ht="13" x14ac:dyDescent="0.15">
      <c r="A143" s="5"/>
      <c r="B143" s="5"/>
      <c r="C143" s="43"/>
      <c r="D143" s="38"/>
      <c r="E143" s="5"/>
      <c r="F143" s="5"/>
      <c r="G143" s="5"/>
      <c r="H143" s="5"/>
      <c r="I143" s="5"/>
    </row>
    <row r="144" spans="1:9" ht="13" x14ac:dyDescent="0.15">
      <c r="A144" s="5"/>
      <c r="B144" s="5"/>
      <c r="C144" s="43"/>
      <c r="D144" s="38"/>
      <c r="E144" s="5"/>
      <c r="F144" s="5"/>
      <c r="G144" s="5"/>
      <c r="H144" s="5"/>
      <c r="I144" s="5"/>
    </row>
    <row r="145" spans="1:9" ht="13" x14ac:dyDescent="0.15">
      <c r="A145" s="5"/>
      <c r="B145" s="5"/>
      <c r="C145" s="43"/>
      <c r="D145" s="38"/>
      <c r="E145" s="5"/>
      <c r="F145" s="5"/>
      <c r="G145" s="5"/>
      <c r="H145" s="5"/>
      <c r="I145" s="5"/>
    </row>
    <row r="146" spans="1:9" ht="13" x14ac:dyDescent="0.15">
      <c r="A146" s="5"/>
      <c r="B146" s="5"/>
      <c r="C146" s="43"/>
      <c r="D146" s="38"/>
      <c r="E146" s="5"/>
      <c r="F146" s="5"/>
      <c r="G146" s="5"/>
      <c r="H146" s="5"/>
      <c r="I146" s="5"/>
    </row>
    <row r="147" spans="1:9" ht="13" x14ac:dyDescent="0.15">
      <c r="A147" s="5"/>
      <c r="B147" s="5"/>
      <c r="C147" s="43"/>
      <c r="D147" s="38"/>
      <c r="E147" s="5"/>
      <c r="F147" s="5"/>
      <c r="G147" s="5"/>
      <c r="H147" s="5"/>
      <c r="I147" s="5"/>
    </row>
    <row r="148" spans="1:9" ht="13" x14ac:dyDescent="0.15">
      <c r="A148" s="5"/>
      <c r="B148" s="5"/>
      <c r="C148" s="43"/>
      <c r="D148" s="38"/>
      <c r="E148" s="5"/>
      <c r="F148" s="5"/>
      <c r="G148" s="5"/>
      <c r="H148" s="5"/>
      <c r="I148" s="5"/>
    </row>
    <row r="149" spans="1:9" ht="13" x14ac:dyDescent="0.15">
      <c r="A149" s="5"/>
      <c r="B149" s="5"/>
      <c r="C149" s="43"/>
      <c r="D149" s="38"/>
      <c r="E149" s="5"/>
      <c r="F149" s="5"/>
      <c r="G149" s="5"/>
      <c r="H149" s="5"/>
      <c r="I149" s="5"/>
    </row>
    <row r="150" spans="1:9" ht="13" x14ac:dyDescent="0.15">
      <c r="A150" s="5"/>
      <c r="B150" s="5"/>
      <c r="C150" s="43"/>
      <c r="D150" s="38"/>
      <c r="E150" s="5"/>
      <c r="F150" s="5"/>
      <c r="G150" s="5"/>
      <c r="H150" s="5"/>
      <c r="I150" s="5"/>
    </row>
    <row r="151" spans="1:9" ht="13" x14ac:dyDescent="0.15">
      <c r="A151" s="5"/>
      <c r="B151" s="5"/>
      <c r="C151" s="43"/>
      <c r="D151" s="38"/>
      <c r="E151" s="5"/>
      <c r="F151" s="5"/>
      <c r="G151" s="5"/>
      <c r="H151" s="5"/>
      <c r="I151" s="5"/>
    </row>
    <row r="152" spans="1:9" ht="13" x14ac:dyDescent="0.15">
      <c r="A152" s="5"/>
      <c r="B152" s="5"/>
      <c r="C152" s="43"/>
      <c r="D152" s="38"/>
      <c r="E152" s="5"/>
      <c r="F152" s="5"/>
      <c r="G152" s="5"/>
      <c r="H152" s="5"/>
      <c r="I152" s="5"/>
    </row>
    <row r="153" spans="1:9" ht="13" x14ac:dyDescent="0.15">
      <c r="A153" s="5"/>
      <c r="B153" s="5"/>
      <c r="C153" s="43"/>
      <c r="D153" s="38"/>
      <c r="E153" s="5"/>
      <c r="F153" s="5"/>
      <c r="G153" s="5"/>
      <c r="H153" s="5"/>
      <c r="I153" s="5"/>
    </row>
    <row r="154" spans="1:9" ht="13" x14ac:dyDescent="0.15">
      <c r="A154" s="5"/>
      <c r="B154" s="5"/>
      <c r="C154" s="43"/>
      <c r="D154" s="38"/>
      <c r="E154" s="5"/>
      <c r="F154" s="5"/>
      <c r="G154" s="5"/>
      <c r="H154" s="5"/>
      <c r="I154" s="5"/>
    </row>
    <row r="155" spans="1:9" ht="13" x14ac:dyDescent="0.15">
      <c r="A155" s="5"/>
      <c r="B155" s="5"/>
      <c r="C155" s="43"/>
      <c r="D155" s="38"/>
      <c r="E155" s="5"/>
      <c r="F155" s="5"/>
      <c r="G155" s="5"/>
      <c r="H155" s="5"/>
      <c r="I155" s="5"/>
    </row>
    <row r="156" spans="1:9" ht="13" x14ac:dyDescent="0.15">
      <c r="A156" s="5"/>
      <c r="B156" s="5"/>
      <c r="C156" s="43"/>
      <c r="D156" s="38"/>
      <c r="E156" s="5"/>
      <c r="F156" s="5"/>
      <c r="G156" s="5"/>
      <c r="H156" s="5"/>
      <c r="I156" s="5"/>
    </row>
    <row r="157" spans="1:9" ht="13" x14ac:dyDescent="0.15">
      <c r="A157" s="5"/>
      <c r="B157" s="5"/>
      <c r="C157" s="43"/>
      <c r="D157" s="38"/>
      <c r="E157" s="5"/>
      <c r="F157" s="5"/>
      <c r="G157" s="5"/>
      <c r="H157" s="5"/>
      <c r="I157" s="5"/>
    </row>
    <row r="158" spans="1:9" ht="13" x14ac:dyDescent="0.15">
      <c r="A158" s="5"/>
      <c r="B158" s="5"/>
      <c r="C158" s="43"/>
      <c r="D158" s="38"/>
      <c r="E158" s="5"/>
      <c r="F158" s="5"/>
      <c r="G158" s="5"/>
      <c r="H158" s="5"/>
      <c r="I158" s="5"/>
    </row>
    <row r="159" spans="1:9" ht="13" x14ac:dyDescent="0.15">
      <c r="A159" s="5"/>
      <c r="B159" s="5"/>
      <c r="C159" s="43"/>
      <c r="D159" s="38"/>
      <c r="E159" s="5"/>
      <c r="F159" s="5"/>
      <c r="G159" s="5"/>
      <c r="H159" s="5"/>
      <c r="I159" s="5"/>
    </row>
    <row r="160" spans="1:9" ht="13" x14ac:dyDescent="0.15">
      <c r="A160" s="5"/>
      <c r="B160" s="5"/>
      <c r="C160" s="43"/>
      <c r="D160" s="38"/>
      <c r="E160" s="5"/>
      <c r="F160" s="5"/>
      <c r="G160" s="5"/>
      <c r="H160" s="5"/>
      <c r="I160" s="5"/>
    </row>
    <row r="161" spans="1:9" ht="13" x14ac:dyDescent="0.15">
      <c r="A161" s="5"/>
      <c r="B161" s="5"/>
      <c r="C161" s="43"/>
      <c r="D161" s="38"/>
      <c r="E161" s="5"/>
      <c r="F161" s="5"/>
      <c r="G161" s="5"/>
      <c r="H161" s="5"/>
      <c r="I161" s="5"/>
    </row>
    <row r="162" spans="1:9" ht="13" x14ac:dyDescent="0.15">
      <c r="A162" s="5"/>
      <c r="B162" s="5"/>
      <c r="C162" s="43"/>
      <c r="D162" s="38"/>
      <c r="E162" s="5"/>
      <c r="F162" s="5"/>
      <c r="G162" s="5"/>
      <c r="H162" s="5"/>
      <c r="I162" s="5"/>
    </row>
    <row r="163" spans="1:9" ht="13" x14ac:dyDescent="0.15">
      <c r="A163" s="5"/>
      <c r="B163" s="5"/>
      <c r="C163" s="43"/>
      <c r="D163" s="38"/>
      <c r="E163" s="5"/>
      <c r="F163" s="5"/>
      <c r="G163" s="5"/>
      <c r="H163" s="5"/>
      <c r="I163" s="5"/>
    </row>
    <row r="164" spans="1:9" ht="13" x14ac:dyDescent="0.15">
      <c r="A164" s="5"/>
      <c r="B164" s="5"/>
      <c r="C164" s="43"/>
      <c r="D164" s="38"/>
      <c r="E164" s="5"/>
      <c r="F164" s="5"/>
      <c r="G164" s="5"/>
      <c r="H164" s="5"/>
      <c r="I164" s="44"/>
    </row>
    <row r="165" spans="1:9" ht="13" x14ac:dyDescent="0.15">
      <c r="A165" s="5"/>
      <c r="B165" s="5"/>
      <c r="C165" s="43"/>
      <c r="D165" s="38"/>
      <c r="E165" s="5"/>
      <c r="F165" s="5"/>
      <c r="G165" s="5"/>
      <c r="H165" s="5"/>
      <c r="I165" s="5"/>
    </row>
    <row r="166" spans="1:9" ht="13" x14ac:dyDescent="0.15">
      <c r="A166" s="5"/>
      <c r="B166" s="5"/>
      <c r="C166" s="43"/>
      <c r="D166" s="38"/>
      <c r="E166" s="5"/>
      <c r="F166" s="5"/>
      <c r="G166" s="5"/>
      <c r="H166" s="5"/>
      <c r="I166" s="5"/>
    </row>
    <row r="167" spans="1:9" ht="13" x14ac:dyDescent="0.15">
      <c r="A167" s="5"/>
      <c r="B167" s="5"/>
      <c r="C167" s="43"/>
      <c r="D167" s="38"/>
      <c r="E167" s="5"/>
      <c r="F167" s="5"/>
      <c r="G167" s="5"/>
      <c r="H167" s="5"/>
      <c r="I167" s="5"/>
    </row>
    <row r="168" spans="1:9" ht="13" x14ac:dyDescent="0.15">
      <c r="A168" s="5"/>
      <c r="B168" s="5"/>
      <c r="C168" s="43"/>
      <c r="D168" s="38"/>
      <c r="E168" s="5"/>
      <c r="F168" s="5"/>
      <c r="G168" s="5"/>
      <c r="H168" s="5"/>
      <c r="I168" s="5"/>
    </row>
    <row r="169" spans="1:9" ht="13" x14ac:dyDescent="0.15">
      <c r="A169" s="5"/>
      <c r="B169" s="5"/>
      <c r="C169" s="43"/>
      <c r="D169" s="38"/>
      <c r="E169" s="5"/>
      <c r="F169" s="5"/>
      <c r="G169" s="5"/>
      <c r="H169" s="5"/>
      <c r="I169" s="5"/>
    </row>
    <row r="170" spans="1:9" ht="13" x14ac:dyDescent="0.15">
      <c r="A170" s="5"/>
      <c r="B170" s="5"/>
      <c r="C170" s="43"/>
      <c r="D170" s="38"/>
      <c r="E170" s="5"/>
      <c r="F170" s="5"/>
      <c r="G170" s="5"/>
      <c r="H170" s="5"/>
      <c r="I170" s="5"/>
    </row>
    <row r="171" spans="1:9" ht="13" x14ac:dyDescent="0.15">
      <c r="A171" s="5"/>
      <c r="B171" s="5"/>
      <c r="C171" s="43"/>
      <c r="D171" s="38"/>
      <c r="E171" s="5"/>
      <c r="F171" s="5"/>
      <c r="G171" s="5"/>
      <c r="H171" s="5"/>
      <c r="I171" s="5"/>
    </row>
    <row r="172" spans="1:9" ht="13" x14ac:dyDescent="0.15">
      <c r="A172" s="5"/>
      <c r="B172" s="5"/>
      <c r="C172" s="43"/>
      <c r="D172" s="38"/>
      <c r="E172" s="5"/>
      <c r="F172" s="5"/>
      <c r="G172" s="5"/>
      <c r="H172" s="5"/>
      <c r="I172" s="5"/>
    </row>
    <row r="173" spans="1:9" ht="13" x14ac:dyDescent="0.15">
      <c r="A173" s="5"/>
      <c r="B173" s="5"/>
      <c r="C173" s="43"/>
      <c r="D173" s="38"/>
      <c r="E173" s="5"/>
      <c r="F173" s="5"/>
      <c r="G173" s="5"/>
      <c r="H173" s="5"/>
      <c r="I173" s="5"/>
    </row>
    <row r="174" spans="1:9" ht="13" x14ac:dyDescent="0.15">
      <c r="A174" s="5"/>
      <c r="B174" s="5"/>
      <c r="C174" s="43"/>
      <c r="D174" s="38"/>
      <c r="E174" s="5"/>
      <c r="F174" s="5"/>
      <c r="G174" s="5"/>
      <c r="H174" s="5"/>
      <c r="I174" s="5"/>
    </row>
    <row r="175" spans="1:9" ht="13" x14ac:dyDescent="0.15">
      <c r="A175" s="5"/>
      <c r="B175" s="5"/>
      <c r="C175" s="43"/>
      <c r="D175" s="38"/>
      <c r="E175" s="5"/>
      <c r="F175" s="5"/>
      <c r="G175" s="5"/>
      <c r="H175" s="5"/>
      <c r="I175" s="5"/>
    </row>
    <row r="176" spans="1:9" ht="13" x14ac:dyDescent="0.15">
      <c r="A176" s="5"/>
      <c r="B176" s="5"/>
      <c r="C176" s="43"/>
      <c r="D176" s="38"/>
      <c r="E176" s="5"/>
      <c r="F176" s="5"/>
      <c r="G176" s="5"/>
      <c r="H176" s="5"/>
      <c r="I176" s="5"/>
    </row>
    <row r="177" spans="1:10" ht="13" x14ac:dyDescent="0.15">
      <c r="A177" s="5"/>
      <c r="B177" s="5"/>
      <c r="C177" s="43"/>
      <c r="D177" s="38"/>
      <c r="E177" s="5"/>
      <c r="F177" s="5"/>
      <c r="G177" s="5"/>
      <c r="H177" s="5"/>
      <c r="I177" s="5"/>
    </row>
    <row r="178" spans="1:10" ht="13" x14ac:dyDescent="0.15">
      <c r="A178" s="5"/>
      <c r="B178" s="5"/>
      <c r="C178" s="43"/>
      <c r="D178" s="38"/>
      <c r="E178" s="5"/>
      <c r="F178" s="5"/>
      <c r="G178" s="5"/>
      <c r="H178" s="5"/>
      <c r="I178" s="5"/>
    </row>
    <row r="179" spans="1:10" ht="13" x14ac:dyDescent="0.15">
      <c r="A179" s="5"/>
      <c r="B179" s="5"/>
      <c r="C179" s="43"/>
      <c r="D179" s="38"/>
      <c r="E179" s="5"/>
      <c r="F179" s="5"/>
      <c r="G179" s="5"/>
      <c r="H179" s="5"/>
      <c r="I179" s="5"/>
    </row>
    <row r="180" spans="1:10" ht="13" x14ac:dyDescent="0.15">
      <c r="A180" s="5"/>
      <c r="B180" s="5"/>
      <c r="C180" s="43"/>
      <c r="D180" s="38"/>
      <c r="E180" s="5"/>
      <c r="F180" s="5"/>
      <c r="G180" s="5"/>
      <c r="H180" s="5"/>
      <c r="I180" s="5"/>
    </row>
    <row r="181" spans="1:10" ht="13" x14ac:dyDescent="0.15">
      <c r="A181" s="5"/>
      <c r="B181" s="5"/>
      <c r="C181" s="43"/>
      <c r="D181" s="38"/>
      <c r="E181" s="5"/>
      <c r="F181" s="5"/>
      <c r="G181" s="5"/>
      <c r="H181" s="5"/>
      <c r="I181" s="5"/>
    </row>
    <row r="182" spans="1:10" ht="13" x14ac:dyDescent="0.15">
      <c r="A182" s="5"/>
      <c r="B182" s="5"/>
      <c r="C182" s="43"/>
      <c r="D182" s="38"/>
      <c r="E182" s="5"/>
      <c r="F182" s="5"/>
      <c r="G182" s="5"/>
      <c r="H182" s="5"/>
      <c r="I182" s="5"/>
    </row>
    <row r="183" spans="1:10" ht="13" x14ac:dyDescent="0.15">
      <c r="A183" s="5"/>
      <c r="B183" s="5"/>
      <c r="C183" s="43"/>
      <c r="D183" s="38"/>
      <c r="E183" s="5"/>
      <c r="F183" s="5"/>
      <c r="G183" s="5"/>
      <c r="H183" s="5"/>
      <c r="I183" s="5"/>
    </row>
    <row r="184" spans="1:10" ht="13" x14ac:dyDescent="0.15">
      <c r="A184" s="5"/>
      <c r="B184" s="5"/>
      <c r="C184" s="43"/>
      <c r="D184" s="38"/>
      <c r="E184" s="5"/>
      <c r="F184" s="5"/>
      <c r="G184" s="5"/>
      <c r="H184" s="5"/>
      <c r="I184" s="5"/>
    </row>
    <row r="185" spans="1:10" ht="13" x14ac:dyDescent="0.15">
      <c r="A185" s="5"/>
      <c r="B185" s="5"/>
      <c r="C185" s="43"/>
      <c r="D185" s="38"/>
      <c r="E185" s="5"/>
      <c r="F185" s="5"/>
      <c r="G185" s="5"/>
      <c r="H185" s="5"/>
      <c r="I185" s="5"/>
      <c r="J185" s="5"/>
    </row>
    <row r="186" spans="1:10" ht="13" x14ac:dyDescent="0.15">
      <c r="A186" s="5"/>
      <c r="B186" s="5"/>
      <c r="C186" s="43"/>
      <c r="D186" s="38"/>
      <c r="E186" s="5"/>
      <c r="F186" s="5"/>
      <c r="G186" s="5"/>
      <c r="H186" s="5"/>
      <c r="I186" s="5"/>
    </row>
    <row r="187" spans="1:10" ht="13" x14ac:dyDescent="0.15">
      <c r="A187" s="5"/>
      <c r="B187" s="5"/>
      <c r="C187" s="43"/>
      <c r="D187" s="38"/>
      <c r="E187" s="5"/>
      <c r="F187" s="5"/>
      <c r="G187" s="5"/>
      <c r="H187" s="5"/>
      <c r="I187" s="5"/>
    </row>
    <row r="188" spans="1:10" ht="13" x14ac:dyDescent="0.15">
      <c r="A188" s="5"/>
      <c r="B188" s="5"/>
      <c r="C188" s="43"/>
      <c r="D188" s="38"/>
      <c r="E188" s="5"/>
      <c r="F188" s="5"/>
      <c r="G188" s="5"/>
      <c r="H188" s="5"/>
      <c r="I188" s="5"/>
      <c r="J188" s="5"/>
    </row>
    <row r="189" spans="1:10" ht="13" x14ac:dyDescent="0.15">
      <c r="A189" s="5"/>
      <c r="B189" s="5"/>
      <c r="C189" s="43"/>
      <c r="D189" s="38"/>
      <c r="E189" s="5"/>
      <c r="F189" s="5"/>
      <c r="G189" s="5"/>
      <c r="H189" s="5"/>
      <c r="I189" s="5"/>
    </row>
    <row r="190" spans="1:10" ht="13" x14ac:dyDescent="0.15">
      <c r="A190" s="5"/>
      <c r="B190" s="5"/>
      <c r="C190" s="43"/>
      <c r="D190" s="38"/>
      <c r="E190" s="5"/>
      <c r="F190" s="5"/>
      <c r="G190" s="5"/>
      <c r="H190" s="5"/>
      <c r="I190" s="5"/>
    </row>
    <row r="191" spans="1:10" ht="13" x14ac:dyDescent="0.15">
      <c r="A191" s="5"/>
      <c r="B191" s="5"/>
      <c r="C191" s="43"/>
      <c r="D191" s="38"/>
      <c r="E191" s="5"/>
      <c r="F191" s="5"/>
      <c r="G191" s="5"/>
      <c r="H191" s="5"/>
      <c r="I191" s="5"/>
    </row>
    <row r="192" spans="1:10" ht="13" x14ac:dyDescent="0.15">
      <c r="A192" s="5"/>
      <c r="B192" s="5"/>
      <c r="C192" s="43"/>
      <c r="D192" s="38"/>
      <c r="E192" s="5"/>
      <c r="F192" s="5"/>
      <c r="G192" s="5"/>
      <c r="H192" s="5"/>
      <c r="I192" s="5"/>
    </row>
    <row r="193" spans="1:10" ht="13" x14ac:dyDescent="0.15">
      <c r="A193" s="5"/>
      <c r="B193" s="5"/>
      <c r="C193" s="43"/>
      <c r="D193" s="38"/>
      <c r="E193" s="5"/>
      <c r="F193" s="5"/>
      <c r="G193" s="5"/>
      <c r="H193" s="5"/>
      <c r="I193" s="5"/>
    </row>
    <row r="194" spans="1:10" ht="13" x14ac:dyDescent="0.15">
      <c r="A194" s="5"/>
      <c r="B194" s="5"/>
      <c r="C194" s="43"/>
      <c r="D194" s="38"/>
      <c r="E194" s="5"/>
      <c r="F194" s="5"/>
      <c r="G194" s="5"/>
      <c r="H194" s="5"/>
      <c r="I194" s="5"/>
    </row>
    <row r="195" spans="1:10" ht="13" x14ac:dyDescent="0.15">
      <c r="A195" s="5"/>
      <c r="B195" s="5"/>
      <c r="C195" s="43"/>
      <c r="D195" s="38"/>
      <c r="E195" s="5"/>
      <c r="F195" s="5"/>
      <c r="G195" s="5"/>
      <c r="H195" s="5"/>
      <c r="I195" s="5"/>
    </row>
    <row r="196" spans="1:10" ht="13" x14ac:dyDescent="0.15">
      <c r="A196" s="5"/>
      <c r="B196" s="5"/>
      <c r="C196" s="43"/>
      <c r="D196" s="38"/>
      <c r="E196" s="5"/>
      <c r="F196" s="5"/>
      <c r="G196" s="5"/>
      <c r="H196" s="5"/>
      <c r="I196" s="5"/>
    </row>
    <row r="197" spans="1:10" ht="13" x14ac:dyDescent="0.15">
      <c r="A197" s="5"/>
      <c r="B197" s="5"/>
      <c r="C197" s="43"/>
      <c r="D197" s="38"/>
      <c r="E197" s="5"/>
      <c r="F197" s="5"/>
      <c r="G197" s="5"/>
      <c r="H197" s="5"/>
      <c r="I197" s="5"/>
    </row>
    <row r="198" spans="1:10" ht="13" x14ac:dyDescent="0.15">
      <c r="A198" s="5"/>
      <c r="B198" s="5"/>
      <c r="C198" s="43"/>
      <c r="D198" s="38"/>
      <c r="E198" s="5"/>
      <c r="F198" s="5"/>
      <c r="G198" s="5"/>
      <c r="H198" s="5"/>
      <c r="I198" s="5"/>
    </row>
    <row r="199" spans="1:10" ht="13" x14ac:dyDescent="0.15">
      <c r="A199" s="5"/>
      <c r="B199" s="5"/>
      <c r="C199" s="43"/>
      <c r="D199" s="38"/>
      <c r="E199" s="5"/>
      <c r="F199" s="5"/>
      <c r="G199" s="5"/>
      <c r="H199" s="5"/>
      <c r="I199" s="5"/>
    </row>
    <row r="200" spans="1:10" ht="13" x14ac:dyDescent="0.15">
      <c r="A200" s="5"/>
      <c r="B200" s="5"/>
      <c r="C200" s="43"/>
      <c r="D200" s="38"/>
      <c r="E200" s="5"/>
      <c r="F200" s="5"/>
      <c r="G200" s="5"/>
      <c r="H200" s="5"/>
      <c r="I200" s="5"/>
    </row>
    <row r="201" spans="1:10" ht="13" x14ac:dyDescent="0.15">
      <c r="A201" s="5"/>
      <c r="B201" s="5"/>
      <c r="C201" s="43"/>
      <c r="D201" s="38"/>
      <c r="E201" s="5"/>
      <c r="F201" s="5"/>
      <c r="G201" s="5"/>
      <c r="H201" s="5"/>
      <c r="I201" s="5"/>
    </row>
    <row r="202" spans="1:10" ht="13" x14ac:dyDescent="0.15">
      <c r="A202" s="5"/>
      <c r="B202" s="5"/>
      <c r="C202" s="43"/>
      <c r="D202" s="38"/>
      <c r="E202" s="5"/>
      <c r="F202" s="5"/>
      <c r="G202" s="5"/>
      <c r="H202" s="5"/>
      <c r="I202" s="5"/>
      <c r="J202" s="5"/>
    </row>
    <row r="203" spans="1:10" ht="13" x14ac:dyDescent="0.15">
      <c r="A203" s="5"/>
      <c r="B203" s="5"/>
      <c r="C203" s="43"/>
      <c r="D203" s="38"/>
      <c r="E203" s="5"/>
      <c r="F203" s="5"/>
      <c r="G203" s="5"/>
      <c r="H203" s="5"/>
      <c r="I203" s="5"/>
    </row>
    <row r="204" spans="1:10" ht="13" x14ac:dyDescent="0.15">
      <c r="A204" s="5"/>
      <c r="B204" s="5"/>
      <c r="C204" s="43"/>
      <c r="D204" s="38"/>
      <c r="E204" s="5"/>
      <c r="F204" s="5"/>
      <c r="G204" s="5"/>
      <c r="H204" s="5"/>
      <c r="I204" s="5"/>
    </row>
    <row r="205" spans="1:10" ht="13" x14ac:dyDescent="0.15">
      <c r="A205" s="5"/>
      <c r="B205" s="5"/>
      <c r="C205" s="43"/>
      <c r="D205" s="38"/>
      <c r="E205" s="5"/>
      <c r="F205" s="5"/>
      <c r="G205" s="5"/>
      <c r="H205" s="5"/>
      <c r="I205" s="5"/>
    </row>
    <row r="206" spans="1:10" ht="13" x14ac:dyDescent="0.15">
      <c r="A206" s="5"/>
      <c r="B206" s="5"/>
      <c r="C206" s="43"/>
      <c r="D206" s="38"/>
      <c r="E206" s="5"/>
      <c r="F206" s="5"/>
      <c r="G206" s="5"/>
      <c r="H206" s="5"/>
      <c r="I206" s="5"/>
    </row>
    <row r="207" spans="1:10" ht="13" x14ac:dyDescent="0.15">
      <c r="A207" s="5"/>
      <c r="B207" s="5"/>
      <c r="C207" s="43"/>
      <c r="D207" s="38"/>
      <c r="E207" s="5"/>
      <c r="F207" s="5"/>
      <c r="G207" s="5"/>
      <c r="H207" s="5"/>
      <c r="I207" s="5"/>
    </row>
    <row r="208" spans="1:10" ht="13" x14ac:dyDescent="0.15">
      <c r="A208" s="5"/>
      <c r="B208" s="5"/>
      <c r="C208" s="43"/>
      <c r="D208" s="38"/>
      <c r="E208" s="5"/>
      <c r="F208" s="5"/>
      <c r="G208" s="5"/>
      <c r="H208" s="5"/>
      <c r="I208" s="5"/>
    </row>
    <row r="209" spans="1:10" ht="13" x14ac:dyDescent="0.15">
      <c r="A209" s="5"/>
      <c r="B209" s="5"/>
      <c r="C209" s="43"/>
      <c r="D209" s="38"/>
      <c r="E209" s="5"/>
      <c r="F209" s="5"/>
      <c r="G209" s="5"/>
      <c r="H209" s="5"/>
      <c r="I209" s="5"/>
    </row>
    <row r="210" spans="1:10" ht="13" x14ac:dyDescent="0.15">
      <c r="A210" s="5"/>
      <c r="B210" s="5"/>
      <c r="C210" s="43"/>
      <c r="D210" s="38"/>
      <c r="E210" s="5"/>
      <c r="F210" s="5"/>
      <c r="G210" s="5"/>
      <c r="H210" s="5"/>
      <c r="I210" s="5"/>
    </row>
    <row r="211" spans="1:10" ht="13" x14ac:dyDescent="0.15">
      <c r="A211" s="5"/>
      <c r="B211" s="5"/>
      <c r="C211" s="43"/>
      <c r="D211" s="38"/>
      <c r="E211" s="5"/>
      <c r="F211" s="5"/>
      <c r="G211" s="5"/>
      <c r="H211" s="5"/>
      <c r="I211" s="5"/>
    </row>
    <row r="212" spans="1:10" ht="13" x14ac:dyDescent="0.15">
      <c r="A212" s="5"/>
      <c r="B212" s="5"/>
      <c r="C212" s="43"/>
      <c r="D212" s="38"/>
      <c r="E212" s="5"/>
      <c r="F212" s="5"/>
      <c r="G212" s="5"/>
      <c r="H212" s="5"/>
      <c r="I212" s="5"/>
    </row>
    <row r="213" spans="1:10" ht="13" x14ac:dyDescent="0.15">
      <c r="A213" s="5"/>
      <c r="B213" s="5"/>
      <c r="C213" s="43"/>
      <c r="D213" s="38"/>
      <c r="E213" s="5"/>
      <c r="F213" s="5"/>
      <c r="G213" s="5"/>
      <c r="H213" s="5"/>
      <c r="I213" s="5"/>
    </row>
    <row r="214" spans="1:10" ht="13" x14ac:dyDescent="0.15">
      <c r="A214" s="5"/>
      <c r="B214" s="5"/>
      <c r="C214" s="43"/>
      <c r="D214" s="38"/>
      <c r="E214" s="5"/>
      <c r="F214" s="5"/>
      <c r="G214" s="5"/>
      <c r="H214" s="5"/>
      <c r="I214" s="5"/>
    </row>
    <row r="215" spans="1:10" ht="13" x14ac:dyDescent="0.15">
      <c r="A215" s="5"/>
      <c r="B215" s="5"/>
      <c r="C215" s="43"/>
      <c r="D215" s="38"/>
      <c r="E215" s="5"/>
      <c r="F215" s="5"/>
      <c r="G215" s="5"/>
      <c r="H215" s="5"/>
      <c r="I215" s="5"/>
    </row>
    <row r="216" spans="1:10" ht="13" x14ac:dyDescent="0.15">
      <c r="A216" s="5"/>
      <c r="B216" s="5"/>
      <c r="C216" s="43"/>
      <c r="D216" s="38"/>
      <c r="E216" s="5"/>
      <c r="F216" s="5"/>
      <c r="G216" s="5"/>
      <c r="H216" s="5"/>
      <c r="I216" s="5"/>
    </row>
    <row r="217" spans="1:10" ht="13" x14ac:dyDescent="0.15">
      <c r="A217" s="5"/>
      <c r="B217" s="5"/>
      <c r="C217" s="43"/>
      <c r="D217" s="38"/>
      <c r="E217" s="5"/>
      <c r="F217" s="5"/>
      <c r="G217" s="5"/>
      <c r="H217" s="5"/>
      <c r="I217" s="5"/>
    </row>
    <row r="218" spans="1:10" ht="13" x14ac:dyDescent="0.15">
      <c r="A218" s="5"/>
      <c r="B218" s="5"/>
      <c r="C218" s="43"/>
      <c r="D218" s="38"/>
      <c r="E218" s="5"/>
      <c r="F218" s="5"/>
      <c r="G218" s="5"/>
      <c r="H218" s="5"/>
      <c r="I218" s="5"/>
      <c r="J218" s="5"/>
    </row>
    <row r="219" spans="1:10" ht="13" x14ac:dyDescent="0.15">
      <c r="A219" s="5"/>
      <c r="B219" s="5"/>
      <c r="C219" s="43"/>
      <c r="D219" s="38"/>
      <c r="E219" s="5"/>
      <c r="F219" s="5"/>
      <c r="G219" s="5"/>
      <c r="H219" s="5"/>
      <c r="I219" s="5"/>
    </row>
    <row r="220" spans="1:10" ht="13" x14ac:dyDescent="0.15">
      <c r="A220" s="5"/>
      <c r="B220" s="5"/>
      <c r="C220" s="43"/>
      <c r="D220" s="38"/>
      <c r="E220" s="5"/>
      <c r="F220" s="5"/>
      <c r="G220" s="5"/>
      <c r="H220" s="5"/>
      <c r="I220" s="5"/>
    </row>
    <row r="221" spans="1:10" ht="13" x14ac:dyDescent="0.15">
      <c r="A221" s="5"/>
      <c r="B221" s="5"/>
      <c r="C221" s="43"/>
      <c r="D221" s="38"/>
      <c r="E221" s="5"/>
      <c r="F221" s="5"/>
      <c r="G221" s="5"/>
      <c r="H221" s="5"/>
      <c r="I221" s="5"/>
    </row>
    <row r="222" spans="1:10" ht="13" x14ac:dyDescent="0.15">
      <c r="A222" s="5"/>
      <c r="B222" s="5"/>
      <c r="C222" s="43"/>
      <c r="D222" s="38"/>
      <c r="E222" s="5"/>
      <c r="F222" s="5"/>
      <c r="G222" s="5"/>
      <c r="H222" s="5"/>
      <c r="I222" s="5"/>
    </row>
    <row r="223" spans="1:10" ht="13" x14ac:dyDescent="0.15">
      <c r="A223" s="5"/>
      <c r="B223" s="5"/>
      <c r="C223" s="43"/>
      <c r="D223" s="38"/>
      <c r="E223" s="5"/>
      <c r="F223" s="5"/>
      <c r="G223" s="5"/>
      <c r="H223" s="5"/>
      <c r="I223" s="5"/>
    </row>
    <row r="224" spans="1:10" ht="13" x14ac:dyDescent="0.15">
      <c r="A224" s="5"/>
      <c r="B224" s="5"/>
      <c r="C224" s="43"/>
      <c r="D224" s="38"/>
      <c r="E224" s="5"/>
      <c r="F224" s="5"/>
      <c r="G224" s="5"/>
      <c r="H224" s="5"/>
      <c r="I224" s="5"/>
    </row>
    <row r="225" spans="1:10" ht="13" x14ac:dyDescent="0.15">
      <c r="A225" s="5"/>
      <c r="B225" s="5"/>
      <c r="C225" s="43"/>
      <c r="D225" s="38"/>
      <c r="E225" s="5"/>
      <c r="F225" s="5"/>
      <c r="G225" s="5"/>
      <c r="H225" s="5"/>
      <c r="I225" s="44"/>
    </row>
    <row r="226" spans="1:10" ht="13" x14ac:dyDescent="0.15">
      <c r="A226" s="5"/>
      <c r="B226" s="5"/>
      <c r="C226" s="43"/>
      <c r="D226" s="38"/>
      <c r="E226" s="5"/>
      <c r="F226" s="5"/>
      <c r="G226" s="5"/>
      <c r="H226" s="5"/>
      <c r="I226" s="44"/>
    </row>
    <row r="227" spans="1:10" ht="13" x14ac:dyDescent="0.15">
      <c r="A227" s="5"/>
      <c r="B227" s="5"/>
      <c r="C227" s="43"/>
      <c r="D227" s="38"/>
      <c r="E227" s="5"/>
      <c r="F227" s="5"/>
      <c r="G227" s="5"/>
      <c r="H227" s="5"/>
      <c r="I227" s="44"/>
    </row>
    <row r="228" spans="1:10" ht="13" x14ac:dyDescent="0.15">
      <c r="A228" s="5"/>
      <c r="B228" s="5"/>
      <c r="C228" s="43"/>
      <c r="D228" s="38"/>
      <c r="E228" s="5"/>
      <c r="F228" s="5"/>
      <c r="G228" s="5"/>
      <c r="H228" s="5"/>
      <c r="I228" s="5"/>
    </row>
    <row r="229" spans="1:10" ht="13" x14ac:dyDescent="0.15">
      <c r="A229" s="5"/>
      <c r="B229" s="5"/>
      <c r="C229" s="43"/>
      <c r="D229" s="38"/>
      <c r="E229" s="5"/>
      <c r="F229" s="5"/>
      <c r="G229" s="5"/>
      <c r="H229" s="5"/>
      <c r="I229" s="44"/>
    </row>
    <row r="230" spans="1:10" ht="13" x14ac:dyDescent="0.15">
      <c r="A230" s="5"/>
      <c r="B230" s="5"/>
      <c r="C230" s="43"/>
      <c r="D230" s="38"/>
      <c r="E230" s="5"/>
      <c r="F230" s="5"/>
      <c r="G230" s="5"/>
      <c r="H230" s="5"/>
      <c r="I230" s="44"/>
    </row>
    <row r="231" spans="1:10" ht="13" x14ac:dyDescent="0.15">
      <c r="A231" s="5"/>
      <c r="B231" s="5"/>
      <c r="C231" s="43"/>
      <c r="D231" s="38"/>
      <c r="E231" s="5"/>
      <c r="F231" s="5"/>
      <c r="G231" s="5"/>
      <c r="H231" s="5"/>
      <c r="I231" s="44"/>
    </row>
    <row r="232" spans="1:10" ht="13" x14ac:dyDescent="0.15">
      <c r="A232" s="5"/>
      <c r="B232" s="5"/>
      <c r="C232" s="43"/>
      <c r="D232" s="38"/>
      <c r="E232" s="5"/>
      <c r="F232" s="5"/>
      <c r="G232" s="5"/>
      <c r="H232" s="5"/>
      <c r="I232" s="5"/>
      <c r="J232" s="5"/>
    </row>
    <row r="233" spans="1:10" ht="13" x14ac:dyDescent="0.15">
      <c r="A233" s="5"/>
      <c r="B233" s="5"/>
      <c r="C233" s="43"/>
      <c r="D233" s="38"/>
      <c r="E233" s="5"/>
      <c r="F233" s="5"/>
      <c r="G233" s="5"/>
      <c r="H233" s="5"/>
      <c r="I233" s="5"/>
    </row>
    <row r="234" spans="1:10" ht="13" x14ac:dyDescent="0.15">
      <c r="A234" s="5"/>
      <c r="B234" s="5"/>
      <c r="C234" s="43"/>
      <c r="D234" s="38"/>
      <c r="E234" s="5"/>
      <c r="F234" s="5"/>
      <c r="G234" s="5"/>
      <c r="H234" s="5"/>
      <c r="I234" s="5"/>
    </row>
    <row r="235" spans="1:10" ht="13" x14ac:dyDescent="0.15">
      <c r="A235" s="5"/>
      <c r="B235" s="5"/>
      <c r="C235" s="43"/>
      <c r="D235" s="38"/>
      <c r="E235" s="5"/>
      <c r="F235" s="5"/>
      <c r="G235" s="5"/>
      <c r="H235" s="5"/>
      <c r="I235" s="5"/>
    </row>
    <row r="236" spans="1:10" ht="13" x14ac:dyDescent="0.15">
      <c r="A236" s="5"/>
      <c r="B236" s="5"/>
      <c r="C236" s="43"/>
      <c r="D236" s="38"/>
      <c r="E236" s="5"/>
      <c r="F236" s="5"/>
      <c r="G236" s="5"/>
      <c r="H236" s="5"/>
      <c r="I236" s="5"/>
    </row>
    <row r="237" spans="1:10" ht="13" x14ac:dyDescent="0.15">
      <c r="A237" s="5"/>
      <c r="B237" s="5"/>
      <c r="C237" s="43"/>
      <c r="D237" s="38"/>
      <c r="E237" s="5"/>
      <c r="F237" s="5"/>
      <c r="G237" s="5"/>
      <c r="H237" s="5"/>
      <c r="I237" s="5"/>
    </row>
    <row r="238" spans="1:10" ht="13" x14ac:dyDescent="0.15">
      <c r="A238" s="5"/>
      <c r="B238" s="5"/>
      <c r="C238" s="43"/>
      <c r="D238" s="38"/>
      <c r="E238" s="5"/>
      <c r="F238" s="5"/>
      <c r="G238" s="5"/>
      <c r="H238" s="5"/>
      <c r="I238" s="5"/>
    </row>
    <row r="239" spans="1:10" ht="13" x14ac:dyDescent="0.15">
      <c r="A239" s="5"/>
      <c r="B239" s="5"/>
      <c r="C239" s="43"/>
      <c r="D239" s="38"/>
      <c r="E239" s="5"/>
      <c r="F239" s="5"/>
      <c r="G239" s="5"/>
      <c r="H239" s="5"/>
      <c r="I239" s="5"/>
    </row>
    <row r="240" spans="1:10" ht="13" x14ac:dyDescent="0.15">
      <c r="A240" s="5"/>
      <c r="B240" s="5"/>
      <c r="C240" s="43"/>
      <c r="D240" s="38"/>
      <c r="E240" s="5"/>
      <c r="F240" s="5"/>
      <c r="G240" s="5"/>
      <c r="H240" s="5"/>
      <c r="I240" s="5"/>
    </row>
    <row r="241" spans="1:9" ht="13" x14ac:dyDescent="0.15">
      <c r="A241" s="5"/>
      <c r="B241" s="5"/>
      <c r="C241" s="43"/>
      <c r="D241" s="38"/>
      <c r="E241" s="5"/>
      <c r="F241" s="5"/>
      <c r="G241" s="5"/>
      <c r="H241" s="5"/>
      <c r="I241" s="5"/>
    </row>
    <row r="242" spans="1:9" ht="13" x14ac:dyDescent="0.15">
      <c r="A242" s="5"/>
      <c r="B242" s="5"/>
      <c r="C242" s="43"/>
      <c r="D242" s="38"/>
      <c r="E242" s="5"/>
      <c r="F242" s="5"/>
      <c r="G242" s="5"/>
      <c r="H242" s="5"/>
      <c r="I242" s="5"/>
    </row>
    <row r="243" spans="1:9" ht="13" x14ac:dyDescent="0.15">
      <c r="A243" s="5"/>
      <c r="B243" s="5"/>
      <c r="C243" s="43"/>
      <c r="D243" s="38"/>
      <c r="E243" s="5"/>
      <c r="F243" s="5"/>
      <c r="G243" s="5"/>
      <c r="H243" s="5"/>
      <c r="I243" s="5"/>
    </row>
    <row r="244" spans="1:9" ht="13" x14ac:dyDescent="0.15">
      <c r="A244" s="5"/>
      <c r="B244" s="5"/>
      <c r="C244" s="43"/>
      <c r="D244" s="38"/>
      <c r="E244" s="5"/>
      <c r="F244" s="5"/>
      <c r="G244" s="5"/>
      <c r="H244" s="5"/>
      <c r="I244"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75" customHeight="1" x14ac:dyDescent="0.15"/>
  <cols>
    <col min="5" max="5" width="51.83203125" customWidth="1"/>
  </cols>
  <sheetData>
    <row r="1" spans="1:26" ht="15" x14ac:dyDescent="0.2">
      <c r="A1" s="45" t="s">
        <v>812</v>
      </c>
      <c r="B1" s="46" t="s">
        <v>6</v>
      </c>
      <c r="C1" s="46" t="s">
        <v>813</v>
      </c>
      <c r="D1" s="46" t="s">
        <v>814</v>
      </c>
      <c r="E1" s="47" t="s">
        <v>12</v>
      </c>
      <c r="F1" s="13"/>
      <c r="G1" s="13"/>
      <c r="H1" s="13"/>
      <c r="I1" s="13"/>
      <c r="J1" s="13"/>
      <c r="K1" s="13"/>
      <c r="L1" s="13"/>
      <c r="M1" s="13"/>
      <c r="N1" s="13"/>
      <c r="O1" s="13"/>
      <c r="P1" s="13"/>
      <c r="Q1" s="13"/>
      <c r="R1" s="13"/>
      <c r="S1" s="13"/>
      <c r="T1" s="13"/>
      <c r="U1" s="13"/>
      <c r="V1" s="13"/>
      <c r="W1" s="13"/>
      <c r="X1" s="13"/>
      <c r="Y1" s="13"/>
      <c r="Z1" s="13"/>
    </row>
    <row r="2" spans="1:26" ht="15.75" customHeight="1" x14ac:dyDescent="0.15">
      <c r="A2" s="15"/>
      <c r="B2" s="5"/>
      <c r="C2" s="5"/>
      <c r="D2" s="5"/>
      <c r="E2" s="5"/>
    </row>
    <row r="3" spans="1:26" ht="15.75" customHeight="1" x14ac:dyDescent="0.15">
      <c r="A3" s="15"/>
      <c r="B3" s="5"/>
      <c r="C3" s="5"/>
      <c r="D3" s="5"/>
      <c r="E3" s="5"/>
    </row>
    <row r="4" spans="1:26" ht="15.75" customHeight="1" x14ac:dyDescent="0.15">
      <c r="A4" s="15"/>
      <c r="B4" s="5"/>
      <c r="C4" s="5"/>
      <c r="D4" s="5"/>
      <c r="E4" s="5"/>
    </row>
    <row r="5" spans="1:26" ht="15.75" customHeight="1" x14ac:dyDescent="0.15">
      <c r="A5" s="15"/>
      <c r="B5" s="5"/>
      <c r="C5" s="5"/>
      <c r="D5" s="5"/>
      <c r="E5" s="5"/>
    </row>
    <row r="6" spans="1:26" ht="15.75" customHeight="1" x14ac:dyDescent="0.15">
      <c r="A6" s="15"/>
      <c r="B6" s="5"/>
      <c r="C6" s="5"/>
      <c r="D6" s="5"/>
      <c r="E6" s="5"/>
    </row>
    <row r="7" spans="1:26" ht="15.75" customHeight="1" x14ac:dyDescent="0.15">
      <c r="A7" s="15"/>
      <c r="B7" s="5"/>
      <c r="C7" s="5"/>
      <c r="D7" s="5"/>
      <c r="E7" s="5"/>
    </row>
    <row r="8" spans="1:26" ht="15.75" customHeight="1" x14ac:dyDescent="0.15">
      <c r="A8" s="15"/>
      <c r="B8" s="5"/>
      <c r="C8" s="5"/>
      <c r="D8" s="5"/>
      <c r="E8" s="5"/>
    </row>
    <row r="9" spans="1:26" ht="15.75" customHeight="1" x14ac:dyDescent="0.15">
      <c r="A9" s="15"/>
      <c r="B9" s="5"/>
      <c r="C9" s="5"/>
      <c r="D9" s="5"/>
      <c r="E9" s="5"/>
    </row>
    <row r="10" spans="1:26" ht="15.75" customHeight="1" x14ac:dyDescent="0.15">
      <c r="A10" s="15"/>
    </row>
    <row r="11" spans="1:26" ht="15.75" customHeight="1" x14ac:dyDescent="0.15">
      <c r="A11" s="15"/>
    </row>
    <row r="12" spans="1:26" ht="15.75" customHeight="1" x14ac:dyDescent="0.15">
      <c r="A12" s="15"/>
    </row>
    <row r="13" spans="1:26" ht="15.75" customHeight="1" x14ac:dyDescent="0.15">
      <c r="A13" s="15"/>
    </row>
    <row r="14" spans="1:26" ht="15.75" customHeight="1" x14ac:dyDescent="0.15">
      <c r="A14" s="15"/>
    </row>
    <row r="15" spans="1:26" ht="15.75" customHeight="1" x14ac:dyDescent="0.15">
      <c r="A15" s="15"/>
    </row>
    <row r="16" spans="1:26" ht="15.75" customHeight="1" x14ac:dyDescent="0.15">
      <c r="A16" s="15"/>
    </row>
    <row r="17" spans="1:1" ht="15.75" customHeight="1" x14ac:dyDescent="0.15">
      <c r="A17" s="15"/>
    </row>
    <row r="18" spans="1:1" ht="15.75" customHeight="1" x14ac:dyDescent="0.15">
      <c r="A18" s="15"/>
    </row>
    <row r="19" spans="1:1" ht="15.75" customHeight="1" x14ac:dyDescent="0.15">
      <c r="A19" s="15"/>
    </row>
    <row r="20" spans="1:1" ht="15.75" customHeight="1" x14ac:dyDescent="0.15">
      <c r="A20" s="15"/>
    </row>
    <row r="21" spans="1:1" ht="15.75" customHeight="1" x14ac:dyDescent="0.15">
      <c r="A21" s="15"/>
    </row>
    <row r="22" spans="1:1" ht="15.75" customHeight="1" x14ac:dyDescent="0.15">
      <c r="A22" s="15"/>
    </row>
    <row r="23" spans="1:1" ht="15.75" customHeight="1" x14ac:dyDescent="0.15">
      <c r="A23" s="15"/>
    </row>
    <row r="24" spans="1:1" ht="15.75" customHeight="1" x14ac:dyDescent="0.15">
      <c r="A24" s="15"/>
    </row>
    <row r="25" spans="1:1" ht="15.75" customHeight="1" x14ac:dyDescent="0.15">
      <c r="A25" s="15"/>
    </row>
    <row r="26" spans="1:1" ht="15.75" customHeight="1" x14ac:dyDescent="0.15">
      <c r="A26" s="15"/>
    </row>
    <row r="27" spans="1:1" ht="15.75" customHeight="1" x14ac:dyDescent="0.15">
      <c r="A27" s="15"/>
    </row>
    <row r="28" spans="1:1" ht="15.75" customHeight="1" x14ac:dyDescent="0.15">
      <c r="A28" s="15"/>
    </row>
    <row r="29" spans="1:1" ht="15.75" customHeight="1" x14ac:dyDescent="0.15">
      <c r="A29" s="15"/>
    </row>
    <row r="30" spans="1:1" ht="15.75" customHeight="1" x14ac:dyDescent="0.15">
      <c r="A30" s="15"/>
    </row>
    <row r="31" spans="1:1" ht="15.75" customHeight="1" x14ac:dyDescent="0.15">
      <c r="A31" s="15"/>
    </row>
    <row r="32" spans="1:1" ht="15.75" customHeight="1" x14ac:dyDescent="0.15">
      <c r="A32" s="15"/>
    </row>
    <row r="33" spans="1:1" ht="15.75" customHeight="1" x14ac:dyDescent="0.15">
      <c r="A33" s="15"/>
    </row>
    <row r="34" spans="1:1" ht="15.75" customHeight="1" x14ac:dyDescent="0.15">
      <c r="A34" s="15"/>
    </row>
    <row r="35" spans="1:1" ht="15.75" customHeight="1" x14ac:dyDescent="0.15">
      <c r="A35" s="15"/>
    </row>
    <row r="36" spans="1:1" ht="15.75" customHeight="1" x14ac:dyDescent="0.15">
      <c r="A36" s="15"/>
    </row>
    <row r="37" spans="1:1" ht="15.75" customHeight="1" x14ac:dyDescent="0.15">
      <c r="A37" s="15"/>
    </row>
    <row r="38" spans="1:1" ht="15.75" customHeight="1" x14ac:dyDescent="0.15">
      <c r="A38" s="15"/>
    </row>
    <row r="39" spans="1:1" ht="15.75" customHeight="1" x14ac:dyDescent="0.15">
      <c r="A39" s="15"/>
    </row>
    <row r="40" spans="1:1" ht="15.75" customHeight="1" x14ac:dyDescent="0.15">
      <c r="A40" s="15"/>
    </row>
    <row r="41" spans="1:1" ht="15.75" customHeight="1" x14ac:dyDescent="0.15">
      <c r="A41" s="15"/>
    </row>
    <row r="42" spans="1:1" ht="15.75" customHeight="1" x14ac:dyDescent="0.15">
      <c r="A42" s="15"/>
    </row>
    <row r="43" spans="1:1" ht="15.75" customHeight="1" x14ac:dyDescent="0.15">
      <c r="A43" s="15"/>
    </row>
    <row r="44" spans="1:1" ht="15.75" customHeight="1" x14ac:dyDescent="0.15">
      <c r="A44" s="15"/>
    </row>
    <row r="45" spans="1:1" ht="15.75" customHeight="1" x14ac:dyDescent="0.15">
      <c r="A45" s="15"/>
    </row>
    <row r="46" spans="1:1" ht="15.75" customHeight="1" x14ac:dyDescent="0.15">
      <c r="A46" s="15"/>
    </row>
    <row r="47" spans="1:1" ht="15.75" customHeight="1" x14ac:dyDescent="0.15">
      <c r="A47" s="15"/>
    </row>
    <row r="48" spans="1:1" ht="15.75" customHeight="1" x14ac:dyDescent="0.15">
      <c r="A48" s="15"/>
    </row>
    <row r="49" spans="1:1" ht="15.75" customHeight="1" x14ac:dyDescent="0.15">
      <c r="A49" s="15"/>
    </row>
    <row r="50" spans="1:1" ht="15.75" customHeight="1" x14ac:dyDescent="0.15">
      <c r="A50" s="15"/>
    </row>
    <row r="51" spans="1:1" ht="15.75" customHeight="1" x14ac:dyDescent="0.15">
      <c r="A51" s="15"/>
    </row>
    <row r="52" spans="1:1" ht="13" x14ac:dyDescent="0.15">
      <c r="A52" s="15"/>
    </row>
    <row r="53" spans="1:1" ht="13" x14ac:dyDescent="0.15">
      <c r="A53" s="15"/>
    </row>
    <row r="54" spans="1:1" ht="13" x14ac:dyDescent="0.15">
      <c r="A54" s="15"/>
    </row>
    <row r="55" spans="1:1" ht="13" x14ac:dyDescent="0.15">
      <c r="A55" s="15"/>
    </row>
    <row r="56" spans="1:1" ht="13" x14ac:dyDescent="0.15">
      <c r="A56" s="15"/>
    </row>
    <row r="57" spans="1:1" ht="13" x14ac:dyDescent="0.15">
      <c r="A57" s="15"/>
    </row>
    <row r="58" spans="1:1" ht="13" x14ac:dyDescent="0.15">
      <c r="A58" s="15"/>
    </row>
    <row r="59" spans="1:1" ht="13" x14ac:dyDescent="0.15">
      <c r="A59" s="15"/>
    </row>
    <row r="60" spans="1:1" ht="13" x14ac:dyDescent="0.15">
      <c r="A60" s="15"/>
    </row>
    <row r="61" spans="1:1" ht="13" x14ac:dyDescent="0.15">
      <c r="A61" s="15"/>
    </row>
    <row r="62" spans="1:1" ht="13" x14ac:dyDescent="0.15">
      <c r="A62" s="15"/>
    </row>
    <row r="63" spans="1:1" ht="13" x14ac:dyDescent="0.15">
      <c r="A63" s="15"/>
    </row>
    <row r="64" spans="1:1" ht="13" x14ac:dyDescent="0.15">
      <c r="A64" s="15"/>
    </row>
    <row r="65" spans="1:1" ht="13" x14ac:dyDescent="0.15">
      <c r="A65" s="15"/>
    </row>
    <row r="66" spans="1:1" ht="13" x14ac:dyDescent="0.15">
      <c r="A66" s="15"/>
    </row>
    <row r="67" spans="1:1" ht="13" x14ac:dyDescent="0.15">
      <c r="A67" s="15"/>
    </row>
    <row r="68" spans="1:1" ht="13" x14ac:dyDescent="0.15">
      <c r="A68" s="15"/>
    </row>
    <row r="69" spans="1:1" ht="13" x14ac:dyDescent="0.15">
      <c r="A69" s="15"/>
    </row>
    <row r="70" spans="1:1" ht="13" x14ac:dyDescent="0.15">
      <c r="A70" s="15"/>
    </row>
    <row r="71" spans="1:1" ht="13" x14ac:dyDescent="0.15">
      <c r="A71" s="15"/>
    </row>
    <row r="72" spans="1:1" ht="13" x14ac:dyDescent="0.15">
      <c r="A72" s="15"/>
    </row>
    <row r="73" spans="1:1" ht="13" x14ac:dyDescent="0.15">
      <c r="A73" s="15"/>
    </row>
    <row r="74" spans="1:1" ht="13" x14ac:dyDescent="0.15">
      <c r="A74" s="15"/>
    </row>
    <row r="75" spans="1:1" ht="13" x14ac:dyDescent="0.15">
      <c r="A75" s="15"/>
    </row>
    <row r="76" spans="1:1" ht="13" x14ac:dyDescent="0.15">
      <c r="A76" s="15"/>
    </row>
    <row r="77" spans="1:1" ht="13" x14ac:dyDescent="0.15">
      <c r="A77" s="15"/>
    </row>
    <row r="78" spans="1:1" ht="13" x14ac:dyDescent="0.15">
      <c r="A78" s="15"/>
    </row>
    <row r="79" spans="1:1" ht="13" x14ac:dyDescent="0.15">
      <c r="A79" s="15"/>
    </row>
    <row r="80" spans="1:1" ht="13" x14ac:dyDescent="0.15">
      <c r="A80" s="15"/>
    </row>
    <row r="81" spans="1:1" ht="13" x14ac:dyDescent="0.15">
      <c r="A81" s="15"/>
    </row>
    <row r="82" spans="1:1" ht="13" x14ac:dyDescent="0.15">
      <c r="A82" s="15"/>
    </row>
    <row r="83" spans="1:1" ht="13" x14ac:dyDescent="0.15">
      <c r="A83" s="15"/>
    </row>
    <row r="84" spans="1:1" ht="13" x14ac:dyDescent="0.15">
      <c r="A84" s="15"/>
    </row>
    <row r="85" spans="1:1" ht="13" x14ac:dyDescent="0.15">
      <c r="A85" s="15"/>
    </row>
    <row r="86" spans="1:1" ht="13" x14ac:dyDescent="0.15">
      <c r="A86" s="15"/>
    </row>
    <row r="87" spans="1:1" ht="13" x14ac:dyDescent="0.15">
      <c r="A87" s="15"/>
    </row>
    <row r="88" spans="1:1" ht="13" x14ac:dyDescent="0.15">
      <c r="A88" s="15"/>
    </row>
    <row r="89" spans="1:1" ht="13" x14ac:dyDescent="0.15">
      <c r="A89" s="15"/>
    </row>
    <row r="90" spans="1:1" ht="13" x14ac:dyDescent="0.15">
      <c r="A90" s="15"/>
    </row>
    <row r="91" spans="1:1" ht="13" x14ac:dyDescent="0.15">
      <c r="A91" s="15"/>
    </row>
    <row r="92" spans="1:1" ht="13" x14ac:dyDescent="0.15">
      <c r="A92" s="15"/>
    </row>
    <row r="93" spans="1:1" ht="13" x14ac:dyDescent="0.15">
      <c r="A93" s="15"/>
    </row>
    <row r="94" spans="1:1" ht="13" x14ac:dyDescent="0.15">
      <c r="A94" s="15"/>
    </row>
    <row r="95" spans="1:1" ht="13" x14ac:dyDescent="0.15">
      <c r="A95" s="15"/>
    </row>
    <row r="96" spans="1:1" ht="13" x14ac:dyDescent="0.15">
      <c r="A96" s="15"/>
    </row>
    <row r="97" spans="1:1" ht="13" x14ac:dyDescent="0.15">
      <c r="A97" s="15"/>
    </row>
    <row r="98" spans="1:1" ht="13" x14ac:dyDescent="0.15">
      <c r="A98" s="15"/>
    </row>
    <row r="99" spans="1:1" ht="13" x14ac:dyDescent="0.15">
      <c r="A99" s="15"/>
    </row>
    <row r="100" spans="1:1" ht="13" x14ac:dyDescent="0.15">
      <c r="A100" s="15"/>
    </row>
    <row r="101" spans="1:1" ht="13" x14ac:dyDescent="0.15">
      <c r="A101" s="15"/>
    </row>
    <row r="102" spans="1:1" ht="13" x14ac:dyDescent="0.15">
      <c r="A102" s="15"/>
    </row>
    <row r="103" spans="1:1" ht="13" x14ac:dyDescent="0.15">
      <c r="A103" s="15"/>
    </row>
    <row r="104" spans="1:1" ht="13" x14ac:dyDescent="0.15">
      <c r="A104" s="15"/>
    </row>
    <row r="105" spans="1:1" ht="13" x14ac:dyDescent="0.15">
      <c r="A105" s="15"/>
    </row>
    <row r="106" spans="1:1" ht="13" x14ac:dyDescent="0.15">
      <c r="A106" s="15"/>
    </row>
    <row r="107" spans="1:1" ht="13" x14ac:dyDescent="0.15">
      <c r="A107" s="15"/>
    </row>
    <row r="108" spans="1:1" ht="13" x14ac:dyDescent="0.15">
      <c r="A108" s="15"/>
    </row>
    <row r="109" spans="1:1" ht="13" x14ac:dyDescent="0.15">
      <c r="A109" s="15"/>
    </row>
    <row r="110" spans="1:1" ht="13" x14ac:dyDescent="0.15">
      <c r="A110" s="15"/>
    </row>
    <row r="111" spans="1:1" ht="13" x14ac:dyDescent="0.15">
      <c r="A111" s="15"/>
    </row>
    <row r="112" spans="1:1" ht="13" x14ac:dyDescent="0.15">
      <c r="A112" s="15"/>
    </row>
    <row r="113" spans="1:1" ht="13" x14ac:dyDescent="0.15">
      <c r="A113" s="15"/>
    </row>
    <row r="114" spans="1:1" ht="13" x14ac:dyDescent="0.15">
      <c r="A114" s="15"/>
    </row>
    <row r="115" spans="1:1" ht="13" x14ac:dyDescent="0.15">
      <c r="A115" s="15"/>
    </row>
    <row r="116" spans="1:1" ht="13" x14ac:dyDescent="0.15">
      <c r="A116" s="15"/>
    </row>
    <row r="117" spans="1:1" ht="13" x14ac:dyDescent="0.15">
      <c r="A117" s="15"/>
    </row>
    <row r="118" spans="1:1" ht="13" x14ac:dyDescent="0.15">
      <c r="A118" s="15"/>
    </row>
    <row r="119" spans="1:1" ht="13" x14ac:dyDescent="0.15">
      <c r="A119" s="15"/>
    </row>
    <row r="120" spans="1:1" ht="13" x14ac:dyDescent="0.15">
      <c r="A120" s="15"/>
    </row>
    <row r="121" spans="1:1" ht="13" x14ac:dyDescent="0.15">
      <c r="A121" s="15"/>
    </row>
    <row r="122" spans="1:1" ht="13" x14ac:dyDescent="0.15">
      <c r="A122" s="15"/>
    </row>
    <row r="123" spans="1:1" ht="13" x14ac:dyDescent="0.15">
      <c r="A123" s="15"/>
    </row>
    <row r="124" spans="1:1" ht="13" x14ac:dyDescent="0.15">
      <c r="A124" s="15"/>
    </row>
    <row r="125" spans="1:1" ht="13" x14ac:dyDescent="0.15">
      <c r="A125" s="15"/>
    </row>
    <row r="126" spans="1:1" ht="13" x14ac:dyDescent="0.15">
      <c r="A126" s="15"/>
    </row>
    <row r="127" spans="1:1" ht="13" x14ac:dyDescent="0.15">
      <c r="A127" s="15"/>
    </row>
    <row r="128" spans="1:1" ht="13" x14ac:dyDescent="0.15">
      <c r="A128" s="15"/>
    </row>
    <row r="129" spans="1:1" ht="13" x14ac:dyDescent="0.15">
      <c r="A129" s="15"/>
    </row>
    <row r="130" spans="1:1" ht="13" x14ac:dyDescent="0.15">
      <c r="A130" s="15"/>
    </row>
    <row r="131" spans="1:1" ht="13" x14ac:dyDescent="0.15">
      <c r="A131" s="15"/>
    </row>
    <row r="132" spans="1:1" ht="13" x14ac:dyDescent="0.15">
      <c r="A132" s="15"/>
    </row>
    <row r="133" spans="1:1" ht="13" x14ac:dyDescent="0.15">
      <c r="A133" s="15"/>
    </row>
    <row r="134" spans="1:1" ht="13" x14ac:dyDescent="0.15">
      <c r="A134" s="15"/>
    </row>
    <row r="135" spans="1:1" ht="13" x14ac:dyDescent="0.15">
      <c r="A135" s="15"/>
    </row>
    <row r="136" spans="1:1" ht="13" x14ac:dyDescent="0.15">
      <c r="A136" s="15"/>
    </row>
    <row r="137" spans="1:1" ht="13" x14ac:dyDescent="0.15">
      <c r="A137" s="15"/>
    </row>
    <row r="138" spans="1:1" ht="13" x14ac:dyDescent="0.15">
      <c r="A138" s="15"/>
    </row>
    <row r="139" spans="1:1" ht="13" x14ac:dyDescent="0.15">
      <c r="A139" s="15"/>
    </row>
    <row r="140" spans="1:1" ht="13" x14ac:dyDescent="0.15">
      <c r="A140" s="15"/>
    </row>
    <row r="141" spans="1:1" ht="13" x14ac:dyDescent="0.15">
      <c r="A141" s="15"/>
    </row>
    <row r="142" spans="1:1" ht="13" x14ac:dyDescent="0.15">
      <c r="A142" s="15"/>
    </row>
    <row r="143" spans="1:1" ht="13" x14ac:dyDescent="0.15">
      <c r="A143" s="15"/>
    </row>
    <row r="144" spans="1:1" ht="13" x14ac:dyDescent="0.15">
      <c r="A144" s="15"/>
    </row>
    <row r="145" spans="1:1" ht="13" x14ac:dyDescent="0.15">
      <c r="A145" s="15"/>
    </row>
    <row r="146" spans="1:1" ht="13" x14ac:dyDescent="0.15">
      <c r="A146" s="15"/>
    </row>
    <row r="147" spans="1:1" ht="13" x14ac:dyDescent="0.15">
      <c r="A147" s="15"/>
    </row>
    <row r="148" spans="1:1" ht="13" x14ac:dyDescent="0.15">
      <c r="A148" s="15"/>
    </row>
    <row r="149" spans="1:1" ht="13" x14ac:dyDescent="0.15">
      <c r="A149" s="15"/>
    </row>
    <row r="150" spans="1:1" ht="13" x14ac:dyDescent="0.15">
      <c r="A150" s="15"/>
    </row>
    <row r="151" spans="1:1" ht="13" x14ac:dyDescent="0.15">
      <c r="A151" s="15"/>
    </row>
    <row r="152" spans="1:1" ht="13" x14ac:dyDescent="0.15">
      <c r="A152" s="15"/>
    </row>
    <row r="153" spans="1:1" ht="13" x14ac:dyDescent="0.15">
      <c r="A153" s="15"/>
    </row>
    <row r="154" spans="1:1" ht="13" x14ac:dyDescent="0.15">
      <c r="A154" s="15"/>
    </row>
    <row r="155" spans="1:1" ht="13" x14ac:dyDescent="0.15">
      <c r="A155" s="15"/>
    </row>
    <row r="156" spans="1:1" ht="13" x14ac:dyDescent="0.15">
      <c r="A156" s="15"/>
    </row>
    <row r="157" spans="1:1" ht="13" x14ac:dyDescent="0.15">
      <c r="A157" s="15"/>
    </row>
    <row r="158" spans="1:1" ht="13" x14ac:dyDescent="0.15">
      <c r="A158" s="15"/>
    </row>
    <row r="159" spans="1:1" ht="13" x14ac:dyDescent="0.15">
      <c r="A159" s="15"/>
    </row>
    <row r="160" spans="1:1" ht="13" x14ac:dyDescent="0.15">
      <c r="A160" s="15"/>
    </row>
    <row r="161" spans="1:1" ht="13" x14ac:dyDescent="0.15">
      <c r="A161" s="15"/>
    </row>
    <row r="162" spans="1:1" ht="13" x14ac:dyDescent="0.15">
      <c r="A162" s="15"/>
    </row>
    <row r="163" spans="1:1" ht="13" x14ac:dyDescent="0.15">
      <c r="A163" s="15"/>
    </row>
    <row r="164" spans="1:1" ht="13" x14ac:dyDescent="0.15">
      <c r="A164" s="15"/>
    </row>
    <row r="165" spans="1:1" ht="13" x14ac:dyDescent="0.15">
      <c r="A165" s="15"/>
    </row>
    <row r="166" spans="1:1" ht="13" x14ac:dyDescent="0.15">
      <c r="A166" s="15"/>
    </row>
    <row r="167" spans="1:1" ht="13" x14ac:dyDescent="0.15">
      <c r="A167" s="15"/>
    </row>
    <row r="168" spans="1:1" ht="13" x14ac:dyDescent="0.15">
      <c r="A168" s="15"/>
    </row>
    <row r="169" spans="1:1" ht="13" x14ac:dyDescent="0.15">
      <c r="A169" s="15"/>
    </row>
    <row r="170" spans="1:1" ht="13" x14ac:dyDescent="0.15">
      <c r="A170" s="15"/>
    </row>
    <row r="171" spans="1:1" ht="13" x14ac:dyDescent="0.15">
      <c r="A171" s="15"/>
    </row>
    <row r="172" spans="1:1" ht="13" x14ac:dyDescent="0.15">
      <c r="A172" s="15"/>
    </row>
    <row r="173" spans="1:1" ht="13" x14ac:dyDescent="0.15">
      <c r="A173" s="15"/>
    </row>
    <row r="174" spans="1:1" ht="13" x14ac:dyDescent="0.15">
      <c r="A174" s="15"/>
    </row>
    <row r="175" spans="1:1" ht="13" x14ac:dyDescent="0.15">
      <c r="A175" s="15"/>
    </row>
    <row r="176" spans="1:1" ht="13" x14ac:dyDescent="0.15">
      <c r="A176" s="15"/>
    </row>
    <row r="177" spans="1:1" ht="13" x14ac:dyDescent="0.15">
      <c r="A177" s="15"/>
    </row>
    <row r="178" spans="1:1" ht="13" x14ac:dyDescent="0.15">
      <c r="A178" s="15"/>
    </row>
    <row r="179" spans="1:1" ht="13" x14ac:dyDescent="0.15">
      <c r="A179" s="15"/>
    </row>
    <row r="180" spans="1:1" ht="13" x14ac:dyDescent="0.15">
      <c r="A180" s="15"/>
    </row>
    <row r="181" spans="1:1" ht="13" x14ac:dyDescent="0.15">
      <c r="A181" s="15"/>
    </row>
    <row r="182" spans="1:1" ht="13" x14ac:dyDescent="0.15">
      <c r="A182" s="15"/>
    </row>
    <row r="183" spans="1:1" ht="13" x14ac:dyDescent="0.15">
      <c r="A183" s="15"/>
    </row>
    <row r="184" spans="1:1" ht="13" x14ac:dyDescent="0.15">
      <c r="A184" s="15"/>
    </row>
    <row r="185" spans="1:1" ht="13" x14ac:dyDescent="0.15">
      <c r="A185" s="15"/>
    </row>
    <row r="186" spans="1:1" ht="13" x14ac:dyDescent="0.15">
      <c r="A186" s="15"/>
    </row>
    <row r="187" spans="1:1" ht="13" x14ac:dyDescent="0.15">
      <c r="A187" s="15"/>
    </row>
    <row r="188" spans="1:1" ht="13" x14ac:dyDescent="0.15">
      <c r="A188" s="15"/>
    </row>
    <row r="189" spans="1:1" ht="13" x14ac:dyDescent="0.15">
      <c r="A189" s="15"/>
    </row>
    <row r="190" spans="1:1" ht="13" x14ac:dyDescent="0.15">
      <c r="A190" s="15"/>
    </row>
    <row r="191" spans="1:1" ht="13" x14ac:dyDescent="0.15">
      <c r="A191" s="15"/>
    </row>
    <row r="192" spans="1:1" ht="13" x14ac:dyDescent="0.15">
      <c r="A192" s="15"/>
    </row>
    <row r="193" spans="1:1" ht="13" x14ac:dyDescent="0.15">
      <c r="A193" s="15"/>
    </row>
    <row r="194" spans="1:1" ht="13" x14ac:dyDescent="0.15">
      <c r="A194" s="15"/>
    </row>
    <row r="195" spans="1:1" ht="13" x14ac:dyDescent="0.15">
      <c r="A195" s="15"/>
    </row>
    <row r="196" spans="1:1" ht="13" x14ac:dyDescent="0.15">
      <c r="A196" s="15"/>
    </row>
    <row r="197" spans="1:1" ht="13" x14ac:dyDescent="0.15">
      <c r="A197" s="15"/>
    </row>
    <row r="198" spans="1:1" ht="13" x14ac:dyDescent="0.15">
      <c r="A198" s="15"/>
    </row>
    <row r="199" spans="1:1" ht="13" x14ac:dyDescent="0.15">
      <c r="A199" s="15"/>
    </row>
    <row r="200" spans="1:1" ht="13" x14ac:dyDescent="0.15">
      <c r="A200" s="15"/>
    </row>
    <row r="201" spans="1:1" ht="13" x14ac:dyDescent="0.15">
      <c r="A201" s="15"/>
    </row>
    <row r="202" spans="1:1" ht="13" x14ac:dyDescent="0.15">
      <c r="A202" s="15"/>
    </row>
    <row r="203" spans="1:1" ht="13" x14ac:dyDescent="0.15">
      <c r="A203" s="15"/>
    </row>
    <row r="204" spans="1:1" ht="13" x14ac:dyDescent="0.15">
      <c r="A204" s="15"/>
    </row>
    <row r="205" spans="1:1" ht="13" x14ac:dyDescent="0.15">
      <c r="A205" s="15"/>
    </row>
    <row r="206" spans="1:1" ht="13" x14ac:dyDescent="0.15">
      <c r="A206" s="15"/>
    </row>
    <row r="207" spans="1:1" ht="13" x14ac:dyDescent="0.15">
      <c r="A207" s="15"/>
    </row>
    <row r="208" spans="1:1" ht="13" x14ac:dyDescent="0.15">
      <c r="A208" s="15"/>
    </row>
    <row r="209" spans="1:1" ht="13" x14ac:dyDescent="0.15">
      <c r="A209" s="15"/>
    </row>
    <row r="210" spans="1:1" ht="13" x14ac:dyDescent="0.15">
      <c r="A210" s="15"/>
    </row>
    <row r="211" spans="1:1" ht="13" x14ac:dyDescent="0.15">
      <c r="A211" s="15"/>
    </row>
    <row r="212" spans="1:1" ht="13" x14ac:dyDescent="0.15">
      <c r="A212" s="15"/>
    </row>
    <row r="213" spans="1:1" ht="13" x14ac:dyDescent="0.15">
      <c r="A213" s="15"/>
    </row>
    <row r="214" spans="1:1" ht="13" x14ac:dyDescent="0.15">
      <c r="A214" s="15"/>
    </row>
    <row r="215" spans="1:1" ht="13" x14ac:dyDescent="0.15">
      <c r="A215" s="15"/>
    </row>
    <row r="216" spans="1:1" ht="13" x14ac:dyDescent="0.15">
      <c r="A216" s="15"/>
    </row>
    <row r="217" spans="1:1" ht="13" x14ac:dyDescent="0.15">
      <c r="A217" s="15"/>
    </row>
    <row r="218" spans="1:1" ht="13" x14ac:dyDescent="0.15">
      <c r="A218" s="15"/>
    </row>
    <row r="219" spans="1:1" ht="13" x14ac:dyDescent="0.15">
      <c r="A219" s="15"/>
    </row>
    <row r="220" spans="1:1" ht="13" x14ac:dyDescent="0.15">
      <c r="A220" s="15"/>
    </row>
    <row r="221" spans="1:1" ht="13" x14ac:dyDescent="0.15">
      <c r="A221" s="15"/>
    </row>
    <row r="222" spans="1:1" ht="13" x14ac:dyDescent="0.15">
      <c r="A222" s="15"/>
    </row>
    <row r="223" spans="1:1" ht="13" x14ac:dyDescent="0.15">
      <c r="A223" s="15"/>
    </row>
    <row r="224" spans="1:1" ht="13" x14ac:dyDescent="0.15">
      <c r="A224" s="15"/>
    </row>
    <row r="225" spans="1:1" ht="13" x14ac:dyDescent="0.15">
      <c r="A225" s="15"/>
    </row>
    <row r="226" spans="1:1" ht="13" x14ac:dyDescent="0.15">
      <c r="A226" s="15"/>
    </row>
    <row r="227" spans="1:1" ht="13" x14ac:dyDescent="0.15">
      <c r="A227" s="15"/>
    </row>
    <row r="228" spans="1:1" ht="13" x14ac:dyDescent="0.15">
      <c r="A228" s="15"/>
    </row>
    <row r="229" spans="1:1" ht="13" x14ac:dyDescent="0.15">
      <c r="A229" s="15"/>
    </row>
    <row r="230" spans="1:1" ht="13" x14ac:dyDescent="0.15">
      <c r="A230" s="15"/>
    </row>
    <row r="231" spans="1:1" ht="13" x14ac:dyDescent="0.15">
      <c r="A231" s="15"/>
    </row>
    <row r="232" spans="1:1" ht="13" x14ac:dyDescent="0.15">
      <c r="A232" s="15"/>
    </row>
    <row r="233" spans="1:1" ht="13" x14ac:dyDescent="0.15">
      <c r="A233" s="15"/>
    </row>
    <row r="234" spans="1:1" ht="13" x14ac:dyDescent="0.15">
      <c r="A234" s="15"/>
    </row>
    <row r="235" spans="1:1" ht="13" x14ac:dyDescent="0.15">
      <c r="A235" s="15"/>
    </row>
    <row r="236" spans="1:1" ht="13" x14ac:dyDescent="0.15">
      <c r="A236" s="15"/>
    </row>
    <row r="237" spans="1:1" ht="13" x14ac:dyDescent="0.15">
      <c r="A237" s="15"/>
    </row>
    <row r="238" spans="1:1" ht="13" x14ac:dyDescent="0.15">
      <c r="A238" s="15"/>
    </row>
    <row r="239" spans="1:1" ht="13" x14ac:dyDescent="0.15">
      <c r="A239" s="15"/>
    </row>
    <row r="240" spans="1:1" ht="13" x14ac:dyDescent="0.15">
      <c r="A240" s="15"/>
    </row>
    <row r="241" spans="1:1" ht="13" x14ac:dyDescent="0.15">
      <c r="A241" s="15"/>
    </row>
    <row r="242" spans="1:1" ht="13" x14ac:dyDescent="0.15">
      <c r="A242" s="15"/>
    </row>
    <row r="243" spans="1:1" ht="13" x14ac:dyDescent="0.15">
      <c r="A243" s="15"/>
    </row>
    <row r="244" spans="1:1" ht="13" x14ac:dyDescent="0.15">
      <c r="A244" s="15"/>
    </row>
    <row r="245" spans="1:1" ht="13" x14ac:dyDescent="0.15">
      <c r="A245" s="15"/>
    </row>
    <row r="246" spans="1:1" ht="13" x14ac:dyDescent="0.15">
      <c r="A246" s="15"/>
    </row>
    <row r="247" spans="1:1" ht="13" x14ac:dyDescent="0.15">
      <c r="A247" s="15"/>
    </row>
    <row r="248" spans="1:1" ht="13" x14ac:dyDescent="0.15">
      <c r="A248" s="15"/>
    </row>
    <row r="249" spans="1:1" ht="13" x14ac:dyDescent="0.15">
      <c r="A249" s="15"/>
    </row>
    <row r="250" spans="1:1" ht="13" x14ac:dyDescent="0.15">
      <c r="A250" s="15"/>
    </row>
    <row r="251" spans="1:1" ht="13" x14ac:dyDescent="0.15">
      <c r="A251" s="15"/>
    </row>
    <row r="252" spans="1:1" ht="13" x14ac:dyDescent="0.15">
      <c r="A252" s="15"/>
    </row>
    <row r="253" spans="1:1" ht="13" x14ac:dyDescent="0.15">
      <c r="A253" s="15"/>
    </row>
    <row r="254" spans="1:1" ht="13" x14ac:dyDescent="0.15">
      <c r="A254" s="15"/>
    </row>
    <row r="255" spans="1:1" ht="13" x14ac:dyDescent="0.15">
      <c r="A255" s="15"/>
    </row>
    <row r="256" spans="1:1" ht="13" x14ac:dyDescent="0.15">
      <c r="A256" s="15"/>
    </row>
    <row r="257" spans="1:1" ht="13" x14ac:dyDescent="0.15">
      <c r="A257" s="15"/>
    </row>
    <row r="258" spans="1:1" ht="13" x14ac:dyDescent="0.15">
      <c r="A258" s="15"/>
    </row>
    <row r="259" spans="1:1" ht="13" x14ac:dyDescent="0.15">
      <c r="A259" s="15"/>
    </row>
    <row r="260" spans="1:1" ht="13" x14ac:dyDescent="0.15">
      <c r="A260" s="15"/>
    </row>
    <row r="261" spans="1:1" ht="13" x14ac:dyDescent="0.15">
      <c r="A261" s="15"/>
    </row>
    <row r="262" spans="1:1" ht="13" x14ac:dyDescent="0.15">
      <c r="A262" s="15"/>
    </row>
    <row r="263" spans="1:1" ht="13" x14ac:dyDescent="0.15">
      <c r="A263" s="15"/>
    </row>
    <row r="264" spans="1:1" ht="13" x14ac:dyDescent="0.15">
      <c r="A264" s="15"/>
    </row>
    <row r="265" spans="1:1" ht="13" x14ac:dyDescent="0.15">
      <c r="A265" s="15"/>
    </row>
    <row r="266" spans="1:1" ht="13" x14ac:dyDescent="0.15">
      <c r="A266" s="15"/>
    </row>
    <row r="267" spans="1:1" ht="13" x14ac:dyDescent="0.15">
      <c r="A267" s="15"/>
    </row>
    <row r="268" spans="1:1" ht="13" x14ac:dyDescent="0.15">
      <c r="A268" s="15"/>
    </row>
    <row r="269" spans="1:1" ht="13" x14ac:dyDescent="0.15">
      <c r="A269" s="15"/>
    </row>
    <row r="270" spans="1:1" ht="13" x14ac:dyDescent="0.15">
      <c r="A270" s="15"/>
    </row>
    <row r="271" spans="1:1" ht="13" x14ac:dyDescent="0.15">
      <c r="A271" s="15"/>
    </row>
    <row r="272" spans="1:1" ht="13" x14ac:dyDescent="0.15">
      <c r="A272" s="15"/>
    </row>
    <row r="273" spans="1:1" ht="13" x14ac:dyDescent="0.15">
      <c r="A273" s="15"/>
    </row>
    <row r="274" spans="1:1" ht="13" x14ac:dyDescent="0.15">
      <c r="A274" s="15"/>
    </row>
    <row r="275" spans="1:1" ht="13" x14ac:dyDescent="0.15">
      <c r="A275" s="15"/>
    </row>
    <row r="276" spans="1:1" ht="13" x14ac:dyDescent="0.15">
      <c r="A276" s="15"/>
    </row>
    <row r="277" spans="1:1" ht="13" x14ac:dyDescent="0.15">
      <c r="A277" s="15"/>
    </row>
    <row r="278" spans="1:1" ht="13" x14ac:dyDescent="0.15">
      <c r="A278" s="15"/>
    </row>
    <row r="279" spans="1:1" ht="13" x14ac:dyDescent="0.15">
      <c r="A279" s="15"/>
    </row>
    <row r="280" spans="1:1" ht="13" x14ac:dyDescent="0.15">
      <c r="A280" s="15"/>
    </row>
    <row r="281" spans="1:1" ht="13" x14ac:dyDescent="0.15">
      <c r="A281" s="15"/>
    </row>
    <row r="282" spans="1:1" ht="13" x14ac:dyDescent="0.15">
      <c r="A282" s="15"/>
    </row>
    <row r="283" spans="1:1" ht="13" x14ac:dyDescent="0.15">
      <c r="A283" s="15"/>
    </row>
    <row r="284" spans="1:1" ht="13" x14ac:dyDescent="0.15">
      <c r="A284" s="15"/>
    </row>
    <row r="285" spans="1:1" ht="13" x14ac:dyDescent="0.15">
      <c r="A285" s="15"/>
    </row>
    <row r="286" spans="1:1" ht="13" x14ac:dyDescent="0.15">
      <c r="A286" s="15"/>
    </row>
    <row r="287" spans="1:1" ht="13" x14ac:dyDescent="0.15">
      <c r="A287" s="15"/>
    </row>
    <row r="288" spans="1:1" ht="13" x14ac:dyDescent="0.15">
      <c r="A288" s="15"/>
    </row>
    <row r="289" spans="1:1" ht="13" x14ac:dyDescent="0.15">
      <c r="A289" s="15"/>
    </row>
    <row r="290" spans="1:1" ht="13" x14ac:dyDescent="0.15">
      <c r="A290" s="15"/>
    </row>
    <row r="291" spans="1:1" ht="13" x14ac:dyDescent="0.15">
      <c r="A291" s="15"/>
    </row>
    <row r="292" spans="1:1" ht="13" x14ac:dyDescent="0.15">
      <c r="A292" s="15"/>
    </row>
    <row r="293" spans="1:1" ht="13" x14ac:dyDescent="0.15">
      <c r="A293" s="15"/>
    </row>
    <row r="294" spans="1:1" ht="13" x14ac:dyDescent="0.15">
      <c r="A294" s="15"/>
    </row>
    <row r="295" spans="1:1" ht="13" x14ac:dyDescent="0.15">
      <c r="A295" s="15"/>
    </row>
    <row r="296" spans="1:1" ht="13" x14ac:dyDescent="0.15">
      <c r="A296" s="15"/>
    </row>
    <row r="297" spans="1:1" ht="13" x14ac:dyDescent="0.15">
      <c r="A297" s="15"/>
    </row>
    <row r="298" spans="1:1" ht="13" x14ac:dyDescent="0.15">
      <c r="A298" s="15"/>
    </row>
    <row r="299" spans="1:1" ht="13" x14ac:dyDescent="0.15">
      <c r="A299" s="15"/>
    </row>
    <row r="300" spans="1:1" ht="13" x14ac:dyDescent="0.15">
      <c r="A300" s="15"/>
    </row>
    <row r="301" spans="1:1" ht="13" x14ac:dyDescent="0.15">
      <c r="A301" s="15"/>
    </row>
    <row r="302" spans="1:1" ht="13" x14ac:dyDescent="0.15">
      <c r="A302" s="15"/>
    </row>
    <row r="303" spans="1:1" ht="13" x14ac:dyDescent="0.15">
      <c r="A303" s="15"/>
    </row>
    <row r="304" spans="1:1" ht="13" x14ac:dyDescent="0.15">
      <c r="A304" s="15"/>
    </row>
    <row r="305" spans="1:1" ht="13" x14ac:dyDescent="0.15">
      <c r="A305" s="15"/>
    </row>
    <row r="306" spans="1:1" ht="13" x14ac:dyDescent="0.15">
      <c r="A306" s="15"/>
    </row>
    <row r="307" spans="1:1" ht="13" x14ac:dyDescent="0.15">
      <c r="A307" s="15"/>
    </row>
    <row r="308" spans="1:1" ht="13" x14ac:dyDescent="0.15">
      <c r="A308" s="15"/>
    </row>
    <row r="309" spans="1:1" ht="13" x14ac:dyDescent="0.15">
      <c r="A309" s="15"/>
    </row>
    <row r="310" spans="1:1" ht="13" x14ac:dyDescent="0.15">
      <c r="A310" s="15"/>
    </row>
    <row r="311" spans="1:1" ht="13" x14ac:dyDescent="0.15">
      <c r="A311" s="15"/>
    </row>
    <row r="312" spans="1:1" ht="13" x14ac:dyDescent="0.15">
      <c r="A312" s="15"/>
    </row>
    <row r="313" spans="1:1" ht="13" x14ac:dyDescent="0.15">
      <c r="A313" s="15"/>
    </row>
    <row r="314" spans="1:1" ht="13" x14ac:dyDescent="0.15">
      <c r="A314" s="15"/>
    </row>
    <row r="315" spans="1:1" ht="13" x14ac:dyDescent="0.15">
      <c r="A315" s="15"/>
    </row>
    <row r="316" spans="1:1" ht="13" x14ac:dyDescent="0.15">
      <c r="A316" s="15"/>
    </row>
    <row r="317" spans="1:1" ht="13" x14ac:dyDescent="0.15">
      <c r="A317" s="15"/>
    </row>
    <row r="318" spans="1:1" ht="13" x14ac:dyDescent="0.15">
      <c r="A318" s="15"/>
    </row>
    <row r="319" spans="1:1" ht="13" x14ac:dyDescent="0.15">
      <c r="A319" s="15"/>
    </row>
    <row r="320" spans="1:1" ht="13" x14ac:dyDescent="0.15">
      <c r="A320" s="15"/>
    </row>
    <row r="321" spans="1:1" ht="13" x14ac:dyDescent="0.15">
      <c r="A321" s="15"/>
    </row>
    <row r="322" spans="1:1" ht="13" x14ac:dyDescent="0.15">
      <c r="A322" s="15"/>
    </row>
    <row r="323" spans="1:1" ht="13" x14ac:dyDescent="0.15">
      <c r="A323" s="15"/>
    </row>
    <row r="324" spans="1:1" ht="13" x14ac:dyDescent="0.15">
      <c r="A324" s="15"/>
    </row>
    <row r="325" spans="1:1" ht="13" x14ac:dyDescent="0.15">
      <c r="A325" s="15"/>
    </row>
    <row r="326" spans="1:1" ht="13" x14ac:dyDescent="0.15">
      <c r="A326" s="15"/>
    </row>
    <row r="327" spans="1:1" ht="13" x14ac:dyDescent="0.15">
      <c r="A327" s="15"/>
    </row>
    <row r="328" spans="1:1" ht="13" x14ac:dyDescent="0.15">
      <c r="A328" s="15"/>
    </row>
    <row r="329" spans="1:1" ht="13" x14ac:dyDescent="0.15">
      <c r="A329" s="15"/>
    </row>
    <row r="330" spans="1:1" ht="13" x14ac:dyDescent="0.15">
      <c r="A330" s="15"/>
    </row>
    <row r="331" spans="1:1" ht="13" x14ac:dyDescent="0.15">
      <c r="A331" s="15"/>
    </row>
    <row r="332" spans="1:1" ht="13" x14ac:dyDescent="0.15">
      <c r="A332" s="15"/>
    </row>
    <row r="333" spans="1:1" ht="13" x14ac:dyDescent="0.15">
      <c r="A333" s="15"/>
    </row>
    <row r="334" spans="1:1" ht="13" x14ac:dyDescent="0.15">
      <c r="A334" s="15"/>
    </row>
    <row r="335" spans="1:1" ht="13" x14ac:dyDescent="0.15">
      <c r="A335" s="15"/>
    </row>
    <row r="336" spans="1:1" ht="13" x14ac:dyDescent="0.15">
      <c r="A336" s="15"/>
    </row>
    <row r="337" spans="1:1" ht="13" x14ac:dyDescent="0.15">
      <c r="A337" s="15"/>
    </row>
    <row r="338" spans="1:1" ht="13" x14ac:dyDescent="0.15">
      <c r="A338" s="15"/>
    </row>
    <row r="339" spans="1:1" ht="13" x14ac:dyDescent="0.15">
      <c r="A339" s="15"/>
    </row>
    <row r="340" spans="1:1" ht="13" x14ac:dyDescent="0.15">
      <c r="A340" s="15"/>
    </row>
    <row r="341" spans="1:1" ht="13" x14ac:dyDescent="0.15">
      <c r="A341" s="15"/>
    </row>
    <row r="342" spans="1:1" ht="13" x14ac:dyDescent="0.15">
      <c r="A342" s="15"/>
    </row>
    <row r="343" spans="1:1" ht="13" x14ac:dyDescent="0.15">
      <c r="A343" s="15"/>
    </row>
    <row r="344" spans="1:1" ht="13" x14ac:dyDescent="0.15">
      <c r="A344" s="15"/>
    </row>
    <row r="345" spans="1:1" ht="13" x14ac:dyDescent="0.15">
      <c r="A345" s="15"/>
    </row>
    <row r="346" spans="1:1" ht="13" x14ac:dyDescent="0.15">
      <c r="A346" s="15"/>
    </row>
    <row r="347" spans="1:1" ht="13" x14ac:dyDescent="0.15">
      <c r="A347" s="15"/>
    </row>
    <row r="348" spans="1:1" ht="13" x14ac:dyDescent="0.15">
      <c r="A348" s="15"/>
    </row>
    <row r="349" spans="1:1" ht="13" x14ac:dyDescent="0.15">
      <c r="A349" s="15"/>
    </row>
    <row r="350" spans="1:1" ht="13" x14ac:dyDescent="0.15">
      <c r="A350" s="15"/>
    </row>
    <row r="351" spans="1:1" ht="13" x14ac:dyDescent="0.15">
      <c r="A351" s="15"/>
    </row>
    <row r="352" spans="1:1" ht="13" x14ac:dyDescent="0.15">
      <c r="A352" s="15"/>
    </row>
    <row r="353" spans="1:1" ht="13" x14ac:dyDescent="0.15">
      <c r="A353" s="15"/>
    </row>
    <row r="354" spans="1:1" ht="13" x14ac:dyDescent="0.15">
      <c r="A354" s="15"/>
    </row>
    <row r="355" spans="1:1" ht="13" x14ac:dyDescent="0.15">
      <c r="A355" s="15"/>
    </row>
    <row r="356" spans="1:1" ht="13" x14ac:dyDescent="0.15">
      <c r="A356" s="15"/>
    </row>
    <row r="357" spans="1:1" ht="13" x14ac:dyDescent="0.15">
      <c r="A357" s="15"/>
    </row>
    <row r="358" spans="1:1" ht="13" x14ac:dyDescent="0.15">
      <c r="A358" s="15"/>
    </row>
    <row r="359" spans="1:1" ht="13" x14ac:dyDescent="0.15">
      <c r="A359" s="15"/>
    </row>
    <row r="360" spans="1:1" ht="13" x14ac:dyDescent="0.15">
      <c r="A360" s="15"/>
    </row>
    <row r="361" spans="1:1" ht="13" x14ac:dyDescent="0.15">
      <c r="A361" s="15"/>
    </row>
    <row r="362" spans="1:1" ht="13" x14ac:dyDescent="0.15">
      <c r="A362" s="15"/>
    </row>
    <row r="363" spans="1:1" ht="13" x14ac:dyDescent="0.15">
      <c r="A363" s="15"/>
    </row>
    <row r="364" spans="1:1" ht="13" x14ac:dyDescent="0.15">
      <c r="A364" s="15"/>
    </row>
    <row r="365" spans="1:1" ht="13" x14ac:dyDescent="0.15">
      <c r="A365" s="15"/>
    </row>
    <row r="366" spans="1:1" ht="13" x14ac:dyDescent="0.15">
      <c r="A366" s="15"/>
    </row>
    <row r="367" spans="1:1" ht="13" x14ac:dyDescent="0.15">
      <c r="A367" s="15"/>
    </row>
    <row r="368" spans="1:1" ht="13" x14ac:dyDescent="0.15">
      <c r="A368" s="15"/>
    </row>
    <row r="369" spans="1:1" ht="13" x14ac:dyDescent="0.15">
      <c r="A369" s="15"/>
    </row>
    <row r="370" spans="1:1" ht="13" x14ac:dyDescent="0.15">
      <c r="A370" s="15"/>
    </row>
    <row r="371" spans="1:1" ht="13" x14ac:dyDescent="0.15">
      <c r="A371" s="15"/>
    </row>
    <row r="372" spans="1:1" ht="13" x14ac:dyDescent="0.15">
      <c r="A372" s="15"/>
    </row>
    <row r="373" spans="1:1" ht="13" x14ac:dyDescent="0.15">
      <c r="A373" s="15"/>
    </row>
    <row r="374" spans="1:1" ht="13" x14ac:dyDescent="0.15">
      <c r="A374" s="15"/>
    </row>
    <row r="375" spans="1:1" ht="13" x14ac:dyDescent="0.15">
      <c r="A375" s="15"/>
    </row>
    <row r="376" spans="1:1" ht="13" x14ac:dyDescent="0.15">
      <c r="A376" s="15"/>
    </row>
    <row r="377" spans="1:1" ht="13" x14ac:dyDescent="0.15">
      <c r="A377" s="15"/>
    </row>
    <row r="378" spans="1:1" ht="13" x14ac:dyDescent="0.15">
      <c r="A378" s="15"/>
    </row>
    <row r="379" spans="1:1" ht="13" x14ac:dyDescent="0.15">
      <c r="A379" s="15"/>
    </row>
    <row r="380" spans="1:1" ht="13" x14ac:dyDescent="0.15">
      <c r="A380" s="15"/>
    </row>
    <row r="381" spans="1:1" ht="13" x14ac:dyDescent="0.15">
      <c r="A381" s="15"/>
    </row>
    <row r="382" spans="1:1" ht="13" x14ac:dyDescent="0.15">
      <c r="A382" s="15"/>
    </row>
    <row r="383" spans="1:1" ht="13" x14ac:dyDescent="0.15">
      <c r="A383" s="15"/>
    </row>
    <row r="384" spans="1:1" ht="13" x14ac:dyDescent="0.15">
      <c r="A384" s="15"/>
    </row>
    <row r="385" spans="1:1" ht="13" x14ac:dyDescent="0.15">
      <c r="A385" s="15"/>
    </row>
    <row r="386" spans="1:1" ht="13" x14ac:dyDescent="0.15">
      <c r="A386" s="15"/>
    </row>
    <row r="387" spans="1:1" ht="13" x14ac:dyDescent="0.15">
      <c r="A387" s="15"/>
    </row>
    <row r="388" spans="1:1" ht="13" x14ac:dyDescent="0.15">
      <c r="A388" s="15"/>
    </row>
    <row r="389" spans="1:1" ht="13" x14ac:dyDescent="0.15">
      <c r="A389" s="15"/>
    </row>
    <row r="390" spans="1:1" ht="13" x14ac:dyDescent="0.15">
      <c r="A390" s="15"/>
    </row>
    <row r="391" spans="1:1" ht="13" x14ac:dyDescent="0.15">
      <c r="A391" s="15"/>
    </row>
    <row r="392" spans="1:1" ht="13" x14ac:dyDescent="0.15">
      <c r="A392" s="15"/>
    </row>
    <row r="393" spans="1:1" ht="13" x14ac:dyDescent="0.15">
      <c r="A393" s="15"/>
    </row>
    <row r="394" spans="1:1" ht="13" x14ac:dyDescent="0.15">
      <c r="A394" s="15"/>
    </row>
    <row r="395" spans="1:1" ht="13" x14ac:dyDescent="0.15">
      <c r="A395" s="15"/>
    </row>
    <row r="396" spans="1:1" ht="13" x14ac:dyDescent="0.15">
      <c r="A396" s="15"/>
    </row>
    <row r="397" spans="1:1" ht="13" x14ac:dyDescent="0.15">
      <c r="A397" s="15"/>
    </row>
    <row r="398" spans="1:1" ht="13" x14ac:dyDescent="0.15">
      <c r="A398" s="15"/>
    </row>
    <row r="399" spans="1:1" ht="13" x14ac:dyDescent="0.15">
      <c r="A399" s="15"/>
    </row>
    <row r="400" spans="1:1" ht="13" x14ac:dyDescent="0.15">
      <c r="A400" s="15"/>
    </row>
    <row r="401" spans="1:1" ht="13" x14ac:dyDescent="0.15">
      <c r="A401" s="15"/>
    </row>
    <row r="402" spans="1:1" ht="13" x14ac:dyDescent="0.15">
      <c r="A402" s="15"/>
    </row>
    <row r="403" spans="1:1" ht="13" x14ac:dyDescent="0.15">
      <c r="A403" s="15"/>
    </row>
    <row r="404" spans="1:1" ht="13" x14ac:dyDescent="0.15">
      <c r="A404" s="15"/>
    </row>
    <row r="405" spans="1:1" ht="13" x14ac:dyDescent="0.15">
      <c r="A405" s="15"/>
    </row>
    <row r="406" spans="1:1" ht="13" x14ac:dyDescent="0.15">
      <c r="A406" s="15"/>
    </row>
    <row r="407" spans="1:1" ht="13" x14ac:dyDescent="0.15">
      <c r="A407" s="15"/>
    </row>
    <row r="408" spans="1:1" ht="13" x14ac:dyDescent="0.15">
      <c r="A408" s="15"/>
    </row>
    <row r="409" spans="1:1" ht="13" x14ac:dyDescent="0.15">
      <c r="A409" s="15"/>
    </row>
    <row r="410" spans="1:1" ht="13" x14ac:dyDescent="0.15">
      <c r="A410" s="15"/>
    </row>
    <row r="411" spans="1:1" ht="13" x14ac:dyDescent="0.15">
      <c r="A411" s="15"/>
    </row>
    <row r="412" spans="1:1" ht="13" x14ac:dyDescent="0.15">
      <c r="A412" s="15"/>
    </row>
    <row r="413" spans="1:1" ht="13" x14ac:dyDescent="0.15">
      <c r="A413" s="15"/>
    </row>
    <row r="414" spans="1:1" ht="13" x14ac:dyDescent="0.15">
      <c r="A414" s="15"/>
    </row>
    <row r="415" spans="1:1" ht="13" x14ac:dyDescent="0.15">
      <c r="A415" s="15"/>
    </row>
    <row r="416" spans="1:1" ht="13" x14ac:dyDescent="0.15">
      <c r="A416" s="15"/>
    </row>
    <row r="417" spans="1:1" ht="13" x14ac:dyDescent="0.15">
      <c r="A417" s="15"/>
    </row>
    <row r="418" spans="1:1" ht="13" x14ac:dyDescent="0.15">
      <c r="A418" s="15"/>
    </row>
    <row r="419" spans="1:1" ht="13" x14ac:dyDescent="0.15">
      <c r="A419" s="15"/>
    </row>
    <row r="420" spans="1:1" ht="13" x14ac:dyDescent="0.15">
      <c r="A420" s="15"/>
    </row>
    <row r="421" spans="1:1" ht="13" x14ac:dyDescent="0.15">
      <c r="A421" s="15"/>
    </row>
    <row r="422" spans="1:1" ht="13" x14ac:dyDescent="0.15">
      <c r="A422" s="15"/>
    </row>
    <row r="423" spans="1:1" ht="13" x14ac:dyDescent="0.15">
      <c r="A423" s="15"/>
    </row>
    <row r="424" spans="1:1" ht="13" x14ac:dyDescent="0.15">
      <c r="A424" s="15"/>
    </row>
    <row r="425" spans="1:1" ht="13" x14ac:dyDescent="0.15">
      <c r="A425" s="15"/>
    </row>
    <row r="426" spans="1:1" ht="13" x14ac:dyDescent="0.15">
      <c r="A426" s="15"/>
    </row>
    <row r="427" spans="1:1" ht="13" x14ac:dyDescent="0.15">
      <c r="A427" s="15"/>
    </row>
    <row r="428" spans="1:1" ht="13" x14ac:dyDescent="0.15">
      <c r="A428" s="15"/>
    </row>
    <row r="429" spans="1:1" ht="13" x14ac:dyDescent="0.15">
      <c r="A429" s="15"/>
    </row>
    <row r="430" spans="1:1" ht="13" x14ac:dyDescent="0.15">
      <c r="A430" s="15"/>
    </row>
    <row r="431" spans="1:1" ht="13" x14ac:dyDescent="0.15">
      <c r="A431" s="15"/>
    </row>
    <row r="432" spans="1:1" ht="13" x14ac:dyDescent="0.15">
      <c r="A432" s="15"/>
    </row>
    <row r="433" spans="1:1" ht="13" x14ac:dyDescent="0.15">
      <c r="A433" s="15"/>
    </row>
    <row r="434" spans="1:1" ht="13" x14ac:dyDescent="0.15">
      <c r="A434" s="15"/>
    </row>
    <row r="435" spans="1:1" ht="13" x14ac:dyDescent="0.15">
      <c r="A435" s="15"/>
    </row>
    <row r="436" spans="1:1" ht="13" x14ac:dyDescent="0.15">
      <c r="A436" s="15"/>
    </row>
    <row r="437" spans="1:1" ht="13" x14ac:dyDescent="0.15">
      <c r="A437" s="15"/>
    </row>
    <row r="438" spans="1:1" ht="13" x14ac:dyDescent="0.15">
      <c r="A438" s="15"/>
    </row>
    <row r="439" spans="1:1" ht="13" x14ac:dyDescent="0.15">
      <c r="A439" s="15"/>
    </row>
    <row r="440" spans="1:1" ht="13" x14ac:dyDescent="0.15">
      <c r="A440" s="15"/>
    </row>
    <row r="441" spans="1:1" ht="13" x14ac:dyDescent="0.15">
      <c r="A441" s="15"/>
    </row>
    <row r="442" spans="1:1" ht="13" x14ac:dyDescent="0.15">
      <c r="A442" s="15"/>
    </row>
    <row r="443" spans="1:1" ht="13" x14ac:dyDescent="0.15">
      <c r="A443" s="15"/>
    </row>
    <row r="444" spans="1:1" ht="13" x14ac:dyDescent="0.15">
      <c r="A444" s="15"/>
    </row>
    <row r="445" spans="1:1" ht="13" x14ac:dyDescent="0.15">
      <c r="A445" s="15"/>
    </row>
    <row r="446" spans="1:1" ht="13" x14ac:dyDescent="0.15">
      <c r="A446" s="15"/>
    </row>
    <row r="447" spans="1:1" ht="13" x14ac:dyDescent="0.15">
      <c r="A447" s="15"/>
    </row>
    <row r="448" spans="1:1" ht="13" x14ac:dyDescent="0.15">
      <c r="A448" s="15"/>
    </row>
    <row r="449" spans="1:1" ht="13" x14ac:dyDescent="0.15">
      <c r="A449" s="15"/>
    </row>
    <row r="450" spans="1:1" ht="13" x14ac:dyDescent="0.15">
      <c r="A450" s="15"/>
    </row>
    <row r="451" spans="1:1" ht="13" x14ac:dyDescent="0.15">
      <c r="A451" s="15"/>
    </row>
    <row r="452" spans="1:1" ht="13" x14ac:dyDescent="0.15">
      <c r="A452" s="15"/>
    </row>
    <row r="453" spans="1:1" ht="13" x14ac:dyDescent="0.15">
      <c r="A453" s="15"/>
    </row>
    <row r="454" spans="1:1" ht="13" x14ac:dyDescent="0.15">
      <c r="A454" s="15"/>
    </row>
    <row r="455" spans="1:1" ht="13" x14ac:dyDescent="0.15">
      <c r="A455" s="15"/>
    </row>
    <row r="456" spans="1:1" ht="13" x14ac:dyDescent="0.15">
      <c r="A456" s="15"/>
    </row>
    <row r="457" spans="1:1" ht="13" x14ac:dyDescent="0.15">
      <c r="A457" s="15"/>
    </row>
    <row r="458" spans="1:1" ht="13" x14ac:dyDescent="0.15">
      <c r="A458" s="15"/>
    </row>
    <row r="459" spans="1:1" ht="13" x14ac:dyDescent="0.15">
      <c r="A459" s="15"/>
    </row>
    <row r="460" spans="1:1" ht="13" x14ac:dyDescent="0.15">
      <c r="A460" s="15"/>
    </row>
    <row r="461" spans="1:1" ht="13" x14ac:dyDescent="0.15">
      <c r="A461" s="15"/>
    </row>
    <row r="462" spans="1:1" ht="13" x14ac:dyDescent="0.15">
      <c r="A462" s="15"/>
    </row>
    <row r="463" spans="1:1" ht="13" x14ac:dyDescent="0.15">
      <c r="A463" s="15"/>
    </row>
    <row r="464" spans="1:1" ht="13" x14ac:dyDescent="0.15">
      <c r="A464" s="15"/>
    </row>
    <row r="465" spans="1:1" ht="13" x14ac:dyDescent="0.15">
      <c r="A465" s="15"/>
    </row>
    <row r="466" spans="1:1" ht="13" x14ac:dyDescent="0.15">
      <c r="A466" s="15"/>
    </row>
    <row r="467" spans="1:1" ht="13" x14ac:dyDescent="0.15">
      <c r="A467" s="15"/>
    </row>
    <row r="468" spans="1:1" ht="13" x14ac:dyDescent="0.15">
      <c r="A468" s="15"/>
    </row>
    <row r="469" spans="1:1" ht="13" x14ac:dyDescent="0.15">
      <c r="A469" s="15"/>
    </row>
    <row r="470" spans="1:1" ht="13" x14ac:dyDescent="0.15">
      <c r="A470" s="15"/>
    </row>
    <row r="471" spans="1:1" ht="13" x14ac:dyDescent="0.15">
      <c r="A471" s="15"/>
    </row>
    <row r="472" spans="1:1" ht="13" x14ac:dyDescent="0.15">
      <c r="A472" s="15"/>
    </row>
    <row r="473" spans="1:1" ht="13" x14ac:dyDescent="0.15">
      <c r="A473" s="15"/>
    </row>
    <row r="474" spans="1:1" ht="13" x14ac:dyDescent="0.15">
      <c r="A474" s="15"/>
    </row>
    <row r="475" spans="1:1" ht="13" x14ac:dyDescent="0.15">
      <c r="A475" s="15"/>
    </row>
    <row r="476" spans="1:1" ht="13" x14ac:dyDescent="0.15">
      <c r="A476" s="15"/>
    </row>
    <row r="477" spans="1:1" ht="13" x14ac:dyDescent="0.15">
      <c r="A477" s="15"/>
    </row>
    <row r="478" spans="1:1" ht="13" x14ac:dyDescent="0.15">
      <c r="A478" s="15"/>
    </row>
    <row r="479" spans="1:1" ht="13" x14ac:dyDescent="0.15">
      <c r="A479" s="15"/>
    </row>
    <row r="480" spans="1:1" ht="13" x14ac:dyDescent="0.15">
      <c r="A480" s="15"/>
    </row>
    <row r="481" spans="1:1" ht="13" x14ac:dyDescent="0.15">
      <c r="A481" s="15"/>
    </row>
    <row r="482" spans="1:1" ht="13" x14ac:dyDescent="0.15">
      <c r="A482" s="15"/>
    </row>
    <row r="483" spans="1:1" ht="13" x14ac:dyDescent="0.15">
      <c r="A483" s="15"/>
    </row>
    <row r="484" spans="1:1" ht="13" x14ac:dyDescent="0.15">
      <c r="A484" s="15"/>
    </row>
    <row r="485" spans="1:1" ht="13" x14ac:dyDescent="0.15">
      <c r="A485" s="15"/>
    </row>
    <row r="486" spans="1:1" ht="13" x14ac:dyDescent="0.15">
      <c r="A486" s="15"/>
    </row>
    <row r="487" spans="1:1" ht="13" x14ac:dyDescent="0.15">
      <c r="A487" s="15"/>
    </row>
    <row r="488" spans="1:1" ht="13" x14ac:dyDescent="0.15">
      <c r="A488" s="15"/>
    </row>
    <row r="489" spans="1:1" ht="13" x14ac:dyDescent="0.15">
      <c r="A489" s="15"/>
    </row>
    <row r="490" spans="1:1" ht="13" x14ac:dyDescent="0.15">
      <c r="A490" s="15"/>
    </row>
    <row r="491" spans="1:1" ht="13" x14ac:dyDescent="0.15">
      <c r="A491" s="15"/>
    </row>
    <row r="492" spans="1:1" ht="13" x14ac:dyDescent="0.15">
      <c r="A492" s="15"/>
    </row>
    <row r="493" spans="1:1" ht="13" x14ac:dyDescent="0.15">
      <c r="A493" s="15"/>
    </row>
    <row r="494" spans="1:1" ht="13" x14ac:dyDescent="0.15">
      <c r="A494" s="15"/>
    </row>
    <row r="495" spans="1:1" ht="13" x14ac:dyDescent="0.15">
      <c r="A495" s="15"/>
    </row>
    <row r="496" spans="1:1" ht="13" x14ac:dyDescent="0.15">
      <c r="A496" s="15"/>
    </row>
    <row r="497" spans="1:1" ht="13" x14ac:dyDescent="0.15">
      <c r="A497" s="15"/>
    </row>
    <row r="498" spans="1:1" ht="13" x14ac:dyDescent="0.15">
      <c r="A498" s="15"/>
    </row>
    <row r="499" spans="1:1" ht="13" x14ac:dyDescent="0.15">
      <c r="A499" s="15"/>
    </row>
    <row r="500" spans="1:1" ht="13" x14ac:dyDescent="0.15">
      <c r="A500" s="15"/>
    </row>
    <row r="501" spans="1:1" ht="13" x14ac:dyDescent="0.15">
      <c r="A501" s="15"/>
    </row>
    <row r="502" spans="1:1" ht="13" x14ac:dyDescent="0.15">
      <c r="A502" s="15"/>
    </row>
    <row r="503" spans="1:1" ht="13" x14ac:dyDescent="0.15">
      <c r="A503" s="15"/>
    </row>
    <row r="504" spans="1:1" ht="13" x14ac:dyDescent="0.15">
      <c r="A504" s="15"/>
    </row>
    <row r="505" spans="1:1" ht="13" x14ac:dyDescent="0.15">
      <c r="A505" s="15"/>
    </row>
    <row r="506" spans="1:1" ht="13" x14ac:dyDescent="0.15">
      <c r="A506" s="15"/>
    </row>
    <row r="507" spans="1:1" ht="13" x14ac:dyDescent="0.15">
      <c r="A507" s="15"/>
    </row>
    <row r="508" spans="1:1" ht="13" x14ac:dyDescent="0.15">
      <c r="A508" s="15"/>
    </row>
    <row r="509" spans="1:1" ht="13" x14ac:dyDescent="0.15">
      <c r="A509" s="15"/>
    </row>
    <row r="510" spans="1:1" ht="13" x14ac:dyDescent="0.15">
      <c r="A510" s="15"/>
    </row>
    <row r="511" spans="1:1" ht="13" x14ac:dyDescent="0.15">
      <c r="A511" s="15"/>
    </row>
    <row r="512" spans="1:1" ht="13" x14ac:dyDescent="0.15">
      <c r="A512" s="15"/>
    </row>
    <row r="513" spans="1:1" ht="13" x14ac:dyDescent="0.15">
      <c r="A513" s="15"/>
    </row>
    <row r="514" spans="1:1" ht="13" x14ac:dyDescent="0.15">
      <c r="A514" s="15"/>
    </row>
    <row r="515" spans="1:1" ht="13" x14ac:dyDescent="0.15">
      <c r="A515" s="15"/>
    </row>
    <row r="516" spans="1:1" ht="13" x14ac:dyDescent="0.15">
      <c r="A516" s="15"/>
    </row>
    <row r="517" spans="1:1" ht="13" x14ac:dyDescent="0.15">
      <c r="A517" s="15"/>
    </row>
    <row r="518" spans="1:1" ht="13" x14ac:dyDescent="0.15">
      <c r="A518" s="15"/>
    </row>
    <row r="519" spans="1:1" ht="13" x14ac:dyDescent="0.15">
      <c r="A519" s="15"/>
    </row>
    <row r="520" spans="1:1" ht="13" x14ac:dyDescent="0.15">
      <c r="A520" s="15"/>
    </row>
    <row r="521" spans="1:1" ht="13" x14ac:dyDescent="0.15">
      <c r="A521" s="15"/>
    </row>
    <row r="522" spans="1:1" ht="13" x14ac:dyDescent="0.15">
      <c r="A522" s="15"/>
    </row>
    <row r="523" spans="1:1" ht="13" x14ac:dyDescent="0.15">
      <c r="A523" s="15"/>
    </row>
    <row r="524" spans="1:1" ht="13" x14ac:dyDescent="0.15">
      <c r="A524" s="15"/>
    </row>
    <row r="525" spans="1:1" ht="13" x14ac:dyDescent="0.15">
      <c r="A525" s="15"/>
    </row>
    <row r="526" spans="1:1" ht="13" x14ac:dyDescent="0.15">
      <c r="A526" s="15"/>
    </row>
    <row r="527" spans="1:1" ht="13" x14ac:dyDescent="0.15">
      <c r="A527" s="15"/>
    </row>
    <row r="528" spans="1:1" ht="13" x14ac:dyDescent="0.15">
      <c r="A528" s="15"/>
    </row>
    <row r="529" spans="1:1" ht="13" x14ac:dyDescent="0.15">
      <c r="A529" s="15"/>
    </row>
    <row r="530" spans="1:1" ht="13" x14ac:dyDescent="0.15">
      <c r="A530" s="15"/>
    </row>
    <row r="531" spans="1:1" ht="13" x14ac:dyDescent="0.15">
      <c r="A531" s="15"/>
    </row>
    <row r="532" spans="1:1" ht="13" x14ac:dyDescent="0.15">
      <c r="A532" s="15"/>
    </row>
    <row r="533" spans="1:1" ht="13" x14ac:dyDescent="0.15">
      <c r="A533" s="15"/>
    </row>
    <row r="534" spans="1:1" ht="13" x14ac:dyDescent="0.15">
      <c r="A534" s="15"/>
    </row>
    <row r="535" spans="1:1" ht="13" x14ac:dyDescent="0.15">
      <c r="A535" s="15"/>
    </row>
    <row r="536" spans="1:1" ht="13" x14ac:dyDescent="0.15">
      <c r="A536" s="15"/>
    </row>
    <row r="537" spans="1:1" ht="13" x14ac:dyDescent="0.15">
      <c r="A537" s="15"/>
    </row>
    <row r="538" spans="1:1" ht="13" x14ac:dyDescent="0.15">
      <c r="A538" s="15"/>
    </row>
    <row r="539" spans="1:1" ht="13" x14ac:dyDescent="0.15">
      <c r="A539" s="15"/>
    </row>
    <row r="540" spans="1:1" ht="13" x14ac:dyDescent="0.15">
      <c r="A540" s="15"/>
    </row>
    <row r="541" spans="1:1" ht="13" x14ac:dyDescent="0.15">
      <c r="A541" s="15"/>
    </row>
    <row r="542" spans="1:1" ht="13" x14ac:dyDescent="0.15">
      <c r="A542" s="15"/>
    </row>
    <row r="543" spans="1:1" ht="13" x14ac:dyDescent="0.15">
      <c r="A543" s="15"/>
    </row>
    <row r="544" spans="1:1" ht="13" x14ac:dyDescent="0.15">
      <c r="A544" s="15"/>
    </row>
    <row r="545" spans="1:1" ht="13" x14ac:dyDescent="0.15">
      <c r="A545" s="15"/>
    </row>
    <row r="546" spans="1:1" ht="13" x14ac:dyDescent="0.15">
      <c r="A546" s="15"/>
    </row>
    <row r="547" spans="1:1" ht="13" x14ac:dyDescent="0.15">
      <c r="A547" s="15"/>
    </row>
    <row r="548" spans="1:1" ht="13" x14ac:dyDescent="0.15">
      <c r="A548" s="15"/>
    </row>
    <row r="549" spans="1:1" ht="13" x14ac:dyDescent="0.15">
      <c r="A549" s="15"/>
    </row>
    <row r="550" spans="1:1" ht="13" x14ac:dyDescent="0.15">
      <c r="A550" s="15"/>
    </row>
    <row r="551" spans="1:1" ht="13" x14ac:dyDescent="0.15">
      <c r="A551" s="15"/>
    </row>
    <row r="552" spans="1:1" ht="13" x14ac:dyDescent="0.15">
      <c r="A552" s="15"/>
    </row>
    <row r="553" spans="1:1" ht="13" x14ac:dyDescent="0.15">
      <c r="A553" s="15"/>
    </row>
    <row r="554" spans="1:1" ht="13" x14ac:dyDescent="0.15">
      <c r="A554" s="15"/>
    </row>
    <row r="555" spans="1:1" ht="13" x14ac:dyDescent="0.15">
      <c r="A555" s="15"/>
    </row>
    <row r="556" spans="1:1" ht="13" x14ac:dyDescent="0.15">
      <c r="A556" s="15"/>
    </row>
    <row r="557" spans="1:1" ht="13" x14ac:dyDescent="0.15">
      <c r="A557" s="15"/>
    </row>
    <row r="558" spans="1:1" ht="13" x14ac:dyDescent="0.15">
      <c r="A558" s="15"/>
    </row>
    <row r="559" spans="1:1" ht="13" x14ac:dyDescent="0.15">
      <c r="A559" s="15"/>
    </row>
    <row r="560" spans="1:1" ht="13" x14ac:dyDescent="0.15">
      <c r="A560" s="15"/>
    </row>
    <row r="561" spans="1:1" ht="13" x14ac:dyDescent="0.15">
      <c r="A561" s="15"/>
    </row>
    <row r="562" spans="1:1" ht="13" x14ac:dyDescent="0.15">
      <c r="A562" s="15"/>
    </row>
    <row r="563" spans="1:1" ht="13" x14ac:dyDescent="0.15">
      <c r="A563" s="15"/>
    </row>
    <row r="564" spans="1:1" ht="13" x14ac:dyDescent="0.15">
      <c r="A564" s="15"/>
    </row>
    <row r="565" spans="1:1" ht="13" x14ac:dyDescent="0.15">
      <c r="A565" s="15"/>
    </row>
    <row r="566" spans="1:1" ht="13" x14ac:dyDescent="0.15">
      <c r="A566" s="15"/>
    </row>
    <row r="567" spans="1:1" ht="13" x14ac:dyDescent="0.15">
      <c r="A567" s="15"/>
    </row>
    <row r="568" spans="1:1" ht="13" x14ac:dyDescent="0.15">
      <c r="A568" s="15"/>
    </row>
    <row r="569" spans="1:1" ht="13" x14ac:dyDescent="0.15">
      <c r="A569" s="15"/>
    </row>
    <row r="570" spans="1:1" ht="13" x14ac:dyDescent="0.15">
      <c r="A570" s="15"/>
    </row>
    <row r="571" spans="1:1" ht="13" x14ac:dyDescent="0.15">
      <c r="A571" s="15"/>
    </row>
    <row r="572" spans="1:1" ht="13" x14ac:dyDescent="0.15">
      <c r="A572" s="15"/>
    </row>
    <row r="573" spans="1:1" ht="13" x14ac:dyDescent="0.15">
      <c r="A573" s="15"/>
    </row>
    <row r="574" spans="1:1" ht="13" x14ac:dyDescent="0.15">
      <c r="A574" s="15"/>
    </row>
    <row r="575" spans="1:1" ht="13" x14ac:dyDescent="0.15">
      <c r="A575" s="15"/>
    </row>
    <row r="576" spans="1:1" ht="13" x14ac:dyDescent="0.15">
      <c r="A576" s="15"/>
    </row>
    <row r="577" spans="1:1" ht="13" x14ac:dyDescent="0.15">
      <c r="A577" s="15"/>
    </row>
    <row r="578" spans="1:1" ht="13" x14ac:dyDescent="0.15">
      <c r="A578" s="15"/>
    </row>
    <row r="579" spans="1:1" ht="13" x14ac:dyDescent="0.15">
      <c r="A579" s="15"/>
    </row>
    <row r="580" spans="1:1" ht="13" x14ac:dyDescent="0.15">
      <c r="A580" s="15"/>
    </row>
    <row r="581" spans="1:1" ht="13" x14ac:dyDescent="0.15">
      <c r="A581" s="15"/>
    </row>
    <row r="582" spans="1:1" ht="13" x14ac:dyDescent="0.15">
      <c r="A582" s="15"/>
    </row>
    <row r="583" spans="1:1" ht="13" x14ac:dyDescent="0.15">
      <c r="A583" s="15"/>
    </row>
    <row r="584" spans="1:1" ht="13" x14ac:dyDescent="0.15">
      <c r="A584" s="15"/>
    </row>
    <row r="585" spans="1:1" ht="13" x14ac:dyDescent="0.15">
      <c r="A585" s="15"/>
    </row>
    <row r="586" spans="1:1" ht="13" x14ac:dyDescent="0.15">
      <c r="A586" s="15"/>
    </row>
    <row r="587" spans="1:1" ht="13" x14ac:dyDescent="0.15">
      <c r="A587" s="15"/>
    </row>
    <row r="588" spans="1:1" ht="13" x14ac:dyDescent="0.15">
      <c r="A588" s="15"/>
    </row>
    <row r="589" spans="1:1" ht="13" x14ac:dyDescent="0.15">
      <c r="A589" s="15"/>
    </row>
    <row r="590" spans="1:1" ht="13" x14ac:dyDescent="0.15">
      <c r="A590" s="15"/>
    </row>
    <row r="591" spans="1:1" ht="13" x14ac:dyDescent="0.15">
      <c r="A591" s="15"/>
    </row>
    <row r="592" spans="1:1" ht="13" x14ac:dyDescent="0.15">
      <c r="A592" s="15"/>
    </row>
    <row r="593" spans="1:1" ht="13" x14ac:dyDescent="0.15">
      <c r="A593" s="15"/>
    </row>
    <row r="594" spans="1:1" ht="13" x14ac:dyDescent="0.15">
      <c r="A594" s="15"/>
    </row>
    <row r="595" spans="1:1" ht="13" x14ac:dyDescent="0.15">
      <c r="A595" s="15"/>
    </row>
    <row r="596" spans="1:1" ht="13" x14ac:dyDescent="0.15">
      <c r="A596" s="15"/>
    </row>
    <row r="597" spans="1:1" ht="13" x14ac:dyDescent="0.15">
      <c r="A597" s="15"/>
    </row>
    <row r="598" spans="1:1" ht="13" x14ac:dyDescent="0.15">
      <c r="A598" s="15"/>
    </row>
    <row r="599" spans="1:1" ht="13" x14ac:dyDescent="0.15">
      <c r="A599" s="15"/>
    </row>
    <row r="600" spans="1:1" ht="13" x14ac:dyDescent="0.15">
      <c r="A600" s="15"/>
    </row>
    <row r="601" spans="1:1" ht="13" x14ac:dyDescent="0.15">
      <c r="A601" s="15"/>
    </row>
    <row r="602" spans="1:1" ht="13" x14ac:dyDescent="0.15">
      <c r="A602" s="15"/>
    </row>
    <row r="603" spans="1:1" ht="13" x14ac:dyDescent="0.15">
      <c r="A603" s="15"/>
    </row>
    <row r="604" spans="1:1" ht="13" x14ac:dyDescent="0.15">
      <c r="A604" s="15"/>
    </row>
    <row r="605" spans="1:1" ht="13" x14ac:dyDescent="0.15">
      <c r="A605" s="15"/>
    </row>
    <row r="606" spans="1:1" ht="13" x14ac:dyDescent="0.15">
      <c r="A606" s="15"/>
    </row>
    <row r="607" spans="1:1" ht="13" x14ac:dyDescent="0.15">
      <c r="A607" s="15"/>
    </row>
    <row r="608" spans="1:1" ht="13" x14ac:dyDescent="0.15">
      <c r="A608" s="15"/>
    </row>
    <row r="609" spans="1:1" ht="13" x14ac:dyDescent="0.15">
      <c r="A609" s="15"/>
    </row>
    <row r="610" spans="1:1" ht="13" x14ac:dyDescent="0.15">
      <c r="A610" s="15"/>
    </row>
    <row r="611" spans="1:1" ht="13" x14ac:dyDescent="0.15">
      <c r="A611" s="15"/>
    </row>
    <row r="612" spans="1:1" ht="13" x14ac:dyDescent="0.15">
      <c r="A612" s="15"/>
    </row>
    <row r="613" spans="1:1" ht="13" x14ac:dyDescent="0.15">
      <c r="A613" s="15"/>
    </row>
    <row r="614" spans="1:1" ht="13" x14ac:dyDescent="0.15">
      <c r="A614" s="15"/>
    </row>
    <row r="615" spans="1:1" ht="13" x14ac:dyDescent="0.15">
      <c r="A615" s="15"/>
    </row>
    <row r="616" spans="1:1" ht="13" x14ac:dyDescent="0.15">
      <c r="A616" s="15"/>
    </row>
    <row r="617" spans="1:1" ht="13" x14ac:dyDescent="0.15">
      <c r="A617" s="15"/>
    </row>
    <row r="618" spans="1:1" ht="13" x14ac:dyDescent="0.15">
      <c r="A618" s="15"/>
    </row>
    <row r="619" spans="1:1" ht="13" x14ac:dyDescent="0.15">
      <c r="A619" s="15"/>
    </row>
    <row r="620" spans="1:1" ht="13" x14ac:dyDescent="0.15">
      <c r="A620" s="15"/>
    </row>
    <row r="621" spans="1:1" ht="13" x14ac:dyDescent="0.15">
      <c r="A621" s="15"/>
    </row>
    <row r="622" spans="1:1" ht="13" x14ac:dyDescent="0.15">
      <c r="A622" s="15"/>
    </row>
    <row r="623" spans="1:1" ht="13" x14ac:dyDescent="0.15">
      <c r="A623" s="15"/>
    </row>
    <row r="624" spans="1:1" ht="13" x14ac:dyDescent="0.15">
      <c r="A624" s="15"/>
    </row>
    <row r="625" spans="1:1" ht="13" x14ac:dyDescent="0.15">
      <c r="A625" s="15"/>
    </row>
    <row r="626" spans="1:1" ht="13" x14ac:dyDescent="0.15">
      <c r="A626" s="15"/>
    </row>
    <row r="627" spans="1:1" ht="13" x14ac:dyDescent="0.15">
      <c r="A627" s="15"/>
    </row>
    <row r="628" spans="1:1" ht="13" x14ac:dyDescent="0.15">
      <c r="A628" s="15"/>
    </row>
    <row r="629" spans="1:1" ht="13" x14ac:dyDescent="0.15">
      <c r="A629" s="15"/>
    </row>
    <row r="630" spans="1:1" ht="13" x14ac:dyDescent="0.15">
      <c r="A630" s="15"/>
    </row>
    <row r="631" spans="1:1" ht="13" x14ac:dyDescent="0.15">
      <c r="A631" s="15"/>
    </row>
    <row r="632" spans="1:1" ht="13" x14ac:dyDescent="0.15">
      <c r="A632" s="15"/>
    </row>
    <row r="633" spans="1:1" ht="13" x14ac:dyDescent="0.15">
      <c r="A633" s="15"/>
    </row>
    <row r="634" spans="1:1" ht="13" x14ac:dyDescent="0.15">
      <c r="A634" s="15"/>
    </row>
    <row r="635" spans="1:1" ht="13" x14ac:dyDescent="0.15">
      <c r="A635" s="15"/>
    </row>
    <row r="636" spans="1:1" ht="13" x14ac:dyDescent="0.15">
      <c r="A636" s="15"/>
    </row>
    <row r="637" spans="1:1" ht="13" x14ac:dyDescent="0.15">
      <c r="A637" s="15"/>
    </row>
    <row r="638" spans="1:1" ht="13" x14ac:dyDescent="0.15">
      <c r="A638" s="15"/>
    </row>
    <row r="639" spans="1:1" ht="13" x14ac:dyDescent="0.15">
      <c r="A639" s="15"/>
    </row>
    <row r="640" spans="1:1" ht="13" x14ac:dyDescent="0.15">
      <c r="A640" s="15"/>
    </row>
    <row r="641" spans="1:1" ht="13" x14ac:dyDescent="0.15">
      <c r="A641" s="15"/>
    </row>
    <row r="642" spans="1:1" ht="13" x14ac:dyDescent="0.15">
      <c r="A642" s="15"/>
    </row>
    <row r="643" spans="1:1" ht="13" x14ac:dyDescent="0.15">
      <c r="A643" s="15"/>
    </row>
    <row r="644" spans="1:1" ht="13" x14ac:dyDescent="0.15">
      <c r="A644" s="15"/>
    </row>
    <row r="645" spans="1:1" ht="13" x14ac:dyDescent="0.15">
      <c r="A645" s="15"/>
    </row>
    <row r="646" spans="1:1" ht="13" x14ac:dyDescent="0.15">
      <c r="A646" s="15"/>
    </row>
    <row r="647" spans="1:1" ht="13" x14ac:dyDescent="0.15">
      <c r="A647" s="15"/>
    </row>
    <row r="648" spans="1:1" ht="13" x14ac:dyDescent="0.15">
      <c r="A648" s="15"/>
    </row>
    <row r="649" spans="1:1" ht="13" x14ac:dyDescent="0.15">
      <c r="A649" s="15"/>
    </row>
    <row r="650" spans="1:1" ht="13" x14ac:dyDescent="0.15">
      <c r="A650" s="15"/>
    </row>
    <row r="651" spans="1:1" ht="13" x14ac:dyDescent="0.15">
      <c r="A651" s="15"/>
    </row>
    <row r="652" spans="1:1" ht="13" x14ac:dyDescent="0.15">
      <c r="A652" s="15"/>
    </row>
    <row r="653" spans="1:1" ht="13" x14ac:dyDescent="0.15">
      <c r="A653" s="15"/>
    </row>
    <row r="654" spans="1:1" ht="13" x14ac:dyDescent="0.15">
      <c r="A654" s="15"/>
    </row>
    <row r="655" spans="1:1" ht="13" x14ac:dyDescent="0.15">
      <c r="A655" s="15"/>
    </row>
    <row r="656" spans="1:1" ht="13" x14ac:dyDescent="0.15">
      <c r="A656" s="15"/>
    </row>
    <row r="657" spans="1:1" ht="13" x14ac:dyDescent="0.15">
      <c r="A657" s="15"/>
    </row>
    <row r="658" spans="1:1" ht="13" x14ac:dyDescent="0.15">
      <c r="A658" s="15"/>
    </row>
    <row r="659" spans="1:1" ht="13" x14ac:dyDescent="0.15">
      <c r="A659" s="15"/>
    </row>
    <row r="660" spans="1:1" ht="13" x14ac:dyDescent="0.15">
      <c r="A660" s="15"/>
    </row>
    <row r="661" spans="1:1" ht="13" x14ac:dyDescent="0.15">
      <c r="A661" s="15"/>
    </row>
    <row r="662" spans="1:1" ht="13" x14ac:dyDescent="0.15">
      <c r="A662" s="15"/>
    </row>
    <row r="663" spans="1:1" ht="13" x14ac:dyDescent="0.15">
      <c r="A663" s="15"/>
    </row>
    <row r="664" spans="1:1" ht="13" x14ac:dyDescent="0.15">
      <c r="A664" s="15"/>
    </row>
    <row r="665" spans="1:1" ht="13" x14ac:dyDescent="0.15">
      <c r="A665" s="15"/>
    </row>
    <row r="666" spans="1:1" ht="13" x14ac:dyDescent="0.15">
      <c r="A666" s="15"/>
    </row>
    <row r="667" spans="1:1" ht="13" x14ac:dyDescent="0.15">
      <c r="A667" s="15"/>
    </row>
    <row r="668" spans="1:1" ht="13" x14ac:dyDescent="0.15">
      <c r="A668" s="15"/>
    </row>
    <row r="669" spans="1:1" ht="13" x14ac:dyDescent="0.15">
      <c r="A669" s="15"/>
    </row>
    <row r="670" spans="1:1" ht="13" x14ac:dyDescent="0.15">
      <c r="A670" s="15"/>
    </row>
    <row r="671" spans="1:1" ht="13" x14ac:dyDescent="0.15">
      <c r="A671" s="15"/>
    </row>
    <row r="672" spans="1:1" ht="13" x14ac:dyDescent="0.15">
      <c r="A672" s="15"/>
    </row>
    <row r="673" spans="1:1" ht="13" x14ac:dyDescent="0.15">
      <c r="A673" s="15"/>
    </row>
    <row r="674" spans="1:1" ht="13" x14ac:dyDescent="0.15">
      <c r="A674" s="15"/>
    </row>
    <row r="675" spans="1:1" ht="13" x14ac:dyDescent="0.15">
      <c r="A675" s="15"/>
    </row>
    <row r="676" spans="1:1" ht="13" x14ac:dyDescent="0.15">
      <c r="A676" s="15"/>
    </row>
    <row r="677" spans="1:1" ht="13" x14ac:dyDescent="0.15">
      <c r="A677" s="15"/>
    </row>
    <row r="678" spans="1:1" ht="13" x14ac:dyDescent="0.15">
      <c r="A678" s="15"/>
    </row>
    <row r="679" spans="1:1" ht="13" x14ac:dyDescent="0.15">
      <c r="A679" s="15"/>
    </row>
    <row r="680" spans="1:1" ht="13" x14ac:dyDescent="0.15">
      <c r="A680" s="15"/>
    </row>
    <row r="681" spans="1:1" ht="13" x14ac:dyDescent="0.15">
      <c r="A681" s="15"/>
    </row>
    <row r="682" spans="1:1" ht="13" x14ac:dyDescent="0.15">
      <c r="A682" s="15"/>
    </row>
    <row r="683" spans="1:1" ht="13" x14ac:dyDescent="0.15">
      <c r="A683" s="15"/>
    </row>
    <row r="684" spans="1:1" ht="13" x14ac:dyDescent="0.15">
      <c r="A684" s="15"/>
    </row>
    <row r="685" spans="1:1" ht="13" x14ac:dyDescent="0.15">
      <c r="A685" s="15"/>
    </row>
    <row r="686" spans="1:1" ht="13" x14ac:dyDescent="0.15">
      <c r="A686" s="15"/>
    </row>
    <row r="687" spans="1:1" ht="13" x14ac:dyDescent="0.15">
      <c r="A687" s="15"/>
    </row>
    <row r="688" spans="1:1" ht="13" x14ac:dyDescent="0.15">
      <c r="A688" s="15"/>
    </row>
    <row r="689" spans="1:1" ht="13" x14ac:dyDescent="0.15">
      <c r="A689" s="15"/>
    </row>
    <row r="690" spans="1:1" ht="13" x14ac:dyDescent="0.15">
      <c r="A690" s="15"/>
    </row>
    <row r="691" spans="1:1" ht="13" x14ac:dyDescent="0.15">
      <c r="A691" s="15"/>
    </row>
    <row r="692" spans="1:1" ht="13" x14ac:dyDescent="0.15">
      <c r="A692" s="15"/>
    </row>
    <row r="693" spans="1:1" ht="13" x14ac:dyDescent="0.15">
      <c r="A693" s="15"/>
    </row>
    <row r="694" spans="1:1" ht="13" x14ac:dyDescent="0.15">
      <c r="A694" s="15"/>
    </row>
    <row r="695" spans="1:1" ht="13" x14ac:dyDescent="0.15">
      <c r="A695" s="15"/>
    </row>
    <row r="696" spans="1:1" ht="13" x14ac:dyDescent="0.15">
      <c r="A696" s="15"/>
    </row>
    <row r="697" spans="1:1" ht="13" x14ac:dyDescent="0.15">
      <c r="A697" s="15"/>
    </row>
    <row r="698" spans="1:1" ht="13" x14ac:dyDescent="0.15">
      <c r="A698" s="15"/>
    </row>
    <row r="699" spans="1:1" ht="13" x14ac:dyDescent="0.15">
      <c r="A699" s="15"/>
    </row>
    <row r="700" spans="1:1" ht="13" x14ac:dyDescent="0.15">
      <c r="A700" s="15"/>
    </row>
    <row r="701" spans="1:1" ht="13" x14ac:dyDescent="0.15">
      <c r="A701" s="15"/>
    </row>
    <row r="702" spans="1:1" ht="13" x14ac:dyDescent="0.15">
      <c r="A702" s="15"/>
    </row>
    <row r="703" spans="1:1" ht="13" x14ac:dyDescent="0.15">
      <c r="A703" s="15"/>
    </row>
    <row r="704" spans="1:1" ht="13" x14ac:dyDescent="0.15">
      <c r="A704" s="15"/>
    </row>
    <row r="705" spans="1:1" ht="13" x14ac:dyDescent="0.15">
      <c r="A705" s="15"/>
    </row>
    <row r="706" spans="1:1" ht="13" x14ac:dyDescent="0.15">
      <c r="A706" s="15"/>
    </row>
    <row r="707" spans="1:1" ht="13" x14ac:dyDescent="0.15">
      <c r="A707" s="15"/>
    </row>
    <row r="708" spans="1:1" ht="13" x14ac:dyDescent="0.15">
      <c r="A708" s="15"/>
    </row>
    <row r="709" spans="1:1" ht="13" x14ac:dyDescent="0.15">
      <c r="A709" s="15"/>
    </row>
    <row r="710" spans="1:1" ht="13" x14ac:dyDescent="0.15">
      <c r="A710" s="15"/>
    </row>
    <row r="711" spans="1:1" ht="13" x14ac:dyDescent="0.15">
      <c r="A711" s="15"/>
    </row>
    <row r="712" spans="1:1" ht="13" x14ac:dyDescent="0.15">
      <c r="A712" s="15"/>
    </row>
    <row r="713" spans="1:1" ht="13" x14ac:dyDescent="0.15">
      <c r="A713" s="15"/>
    </row>
    <row r="714" spans="1:1" ht="13" x14ac:dyDescent="0.15">
      <c r="A714" s="15"/>
    </row>
    <row r="715" spans="1:1" ht="13" x14ac:dyDescent="0.15">
      <c r="A715" s="15"/>
    </row>
    <row r="716" spans="1:1" ht="13" x14ac:dyDescent="0.15">
      <c r="A716" s="15"/>
    </row>
    <row r="717" spans="1:1" ht="13" x14ac:dyDescent="0.15">
      <c r="A717" s="15"/>
    </row>
    <row r="718" spans="1:1" ht="13" x14ac:dyDescent="0.15">
      <c r="A718" s="15"/>
    </row>
    <row r="719" spans="1:1" ht="13" x14ac:dyDescent="0.15">
      <c r="A719" s="15"/>
    </row>
    <row r="720" spans="1:1" ht="13" x14ac:dyDescent="0.15">
      <c r="A720" s="15"/>
    </row>
    <row r="721" spans="1:1" ht="13" x14ac:dyDescent="0.15">
      <c r="A721" s="15"/>
    </row>
    <row r="722" spans="1:1" ht="13" x14ac:dyDescent="0.15">
      <c r="A722" s="15"/>
    </row>
    <row r="723" spans="1:1" ht="13" x14ac:dyDescent="0.15">
      <c r="A723" s="15"/>
    </row>
    <row r="724" spans="1:1" ht="13" x14ac:dyDescent="0.15">
      <c r="A724" s="15"/>
    </row>
    <row r="725" spans="1:1" ht="13" x14ac:dyDescent="0.15">
      <c r="A725" s="15"/>
    </row>
    <row r="726" spans="1:1" ht="13" x14ac:dyDescent="0.15">
      <c r="A726" s="15"/>
    </row>
    <row r="727" spans="1:1" ht="13" x14ac:dyDescent="0.15">
      <c r="A727" s="15"/>
    </row>
    <row r="728" spans="1:1" ht="13" x14ac:dyDescent="0.15">
      <c r="A728" s="15"/>
    </row>
    <row r="729" spans="1:1" ht="13" x14ac:dyDescent="0.15">
      <c r="A729" s="15"/>
    </row>
    <row r="730" spans="1:1" ht="13" x14ac:dyDescent="0.15">
      <c r="A730" s="15"/>
    </row>
    <row r="731" spans="1:1" ht="13" x14ac:dyDescent="0.15">
      <c r="A731" s="15"/>
    </row>
    <row r="732" spans="1:1" ht="13" x14ac:dyDescent="0.15">
      <c r="A732" s="15"/>
    </row>
    <row r="733" spans="1:1" ht="13" x14ac:dyDescent="0.15">
      <c r="A733" s="15"/>
    </row>
    <row r="734" spans="1:1" ht="13" x14ac:dyDescent="0.15">
      <c r="A734" s="15"/>
    </row>
    <row r="735" spans="1:1" ht="13" x14ac:dyDescent="0.15">
      <c r="A735" s="15"/>
    </row>
    <row r="736" spans="1:1" ht="13" x14ac:dyDescent="0.15">
      <c r="A736" s="15"/>
    </row>
    <row r="737" spans="1:1" ht="13" x14ac:dyDescent="0.15">
      <c r="A737" s="15"/>
    </row>
    <row r="738" spans="1:1" ht="13" x14ac:dyDescent="0.15">
      <c r="A738" s="15"/>
    </row>
    <row r="739" spans="1:1" ht="13" x14ac:dyDescent="0.15">
      <c r="A739" s="15"/>
    </row>
    <row r="740" spans="1:1" ht="13" x14ac:dyDescent="0.15">
      <c r="A740" s="15"/>
    </row>
    <row r="741" spans="1:1" ht="13" x14ac:dyDescent="0.15">
      <c r="A741" s="15"/>
    </row>
    <row r="742" spans="1:1" ht="13" x14ac:dyDescent="0.15">
      <c r="A742" s="15"/>
    </row>
    <row r="743" spans="1:1" ht="13" x14ac:dyDescent="0.15">
      <c r="A743" s="15"/>
    </row>
    <row r="744" spans="1:1" ht="13" x14ac:dyDescent="0.15">
      <c r="A744" s="15"/>
    </row>
    <row r="745" spans="1:1" ht="13" x14ac:dyDescent="0.15">
      <c r="A745" s="15"/>
    </row>
    <row r="746" spans="1:1" ht="13" x14ac:dyDescent="0.15">
      <c r="A746" s="15"/>
    </row>
    <row r="747" spans="1:1" ht="13" x14ac:dyDescent="0.15">
      <c r="A747" s="15"/>
    </row>
    <row r="748" spans="1:1" ht="13" x14ac:dyDescent="0.15">
      <c r="A748" s="15"/>
    </row>
    <row r="749" spans="1:1" ht="13" x14ac:dyDescent="0.15">
      <c r="A749" s="15"/>
    </row>
    <row r="750" spans="1:1" ht="13" x14ac:dyDescent="0.15">
      <c r="A750" s="15"/>
    </row>
    <row r="751" spans="1:1" ht="13" x14ac:dyDescent="0.15">
      <c r="A751" s="15"/>
    </row>
    <row r="752" spans="1:1" ht="13" x14ac:dyDescent="0.15">
      <c r="A752" s="15"/>
    </row>
    <row r="753" spans="1:1" ht="13" x14ac:dyDescent="0.15">
      <c r="A753" s="15"/>
    </row>
    <row r="754" spans="1:1" ht="13" x14ac:dyDescent="0.15">
      <c r="A754" s="15"/>
    </row>
    <row r="755" spans="1:1" ht="13" x14ac:dyDescent="0.15">
      <c r="A755" s="15"/>
    </row>
    <row r="756" spans="1:1" ht="13" x14ac:dyDescent="0.15">
      <c r="A756" s="15"/>
    </row>
    <row r="757" spans="1:1" ht="13" x14ac:dyDescent="0.15">
      <c r="A757" s="15"/>
    </row>
    <row r="758" spans="1:1" ht="13" x14ac:dyDescent="0.15">
      <c r="A758" s="15"/>
    </row>
    <row r="759" spans="1:1" ht="13" x14ac:dyDescent="0.15">
      <c r="A759" s="15"/>
    </row>
    <row r="760" spans="1:1" ht="13" x14ac:dyDescent="0.15">
      <c r="A760" s="15"/>
    </row>
    <row r="761" spans="1:1" ht="13" x14ac:dyDescent="0.15">
      <c r="A761" s="15"/>
    </row>
    <row r="762" spans="1:1" ht="13" x14ac:dyDescent="0.15">
      <c r="A762" s="15"/>
    </row>
    <row r="763" spans="1:1" ht="13" x14ac:dyDescent="0.15">
      <c r="A763" s="15"/>
    </row>
    <row r="764" spans="1:1" ht="13" x14ac:dyDescent="0.15">
      <c r="A764" s="15"/>
    </row>
    <row r="765" spans="1:1" ht="13" x14ac:dyDescent="0.15">
      <c r="A765" s="15"/>
    </row>
    <row r="766" spans="1:1" ht="13" x14ac:dyDescent="0.15">
      <c r="A766" s="15"/>
    </row>
    <row r="767" spans="1:1" ht="13" x14ac:dyDescent="0.15">
      <c r="A767" s="15"/>
    </row>
    <row r="768" spans="1:1" ht="13" x14ac:dyDescent="0.15">
      <c r="A768" s="15"/>
    </row>
    <row r="769" spans="1:1" ht="13" x14ac:dyDescent="0.15">
      <c r="A769" s="15"/>
    </row>
    <row r="770" spans="1:1" ht="13" x14ac:dyDescent="0.15">
      <c r="A770" s="15"/>
    </row>
    <row r="771" spans="1:1" ht="13" x14ac:dyDescent="0.15">
      <c r="A771" s="15"/>
    </row>
    <row r="772" spans="1:1" ht="13" x14ac:dyDescent="0.15">
      <c r="A772" s="15"/>
    </row>
    <row r="773" spans="1:1" ht="13" x14ac:dyDescent="0.15">
      <c r="A773" s="15"/>
    </row>
    <row r="774" spans="1:1" ht="13" x14ac:dyDescent="0.15">
      <c r="A774" s="15"/>
    </row>
    <row r="775" spans="1:1" ht="13" x14ac:dyDescent="0.15">
      <c r="A775" s="15"/>
    </row>
    <row r="776" spans="1:1" ht="13" x14ac:dyDescent="0.15">
      <c r="A776" s="15"/>
    </row>
    <row r="777" spans="1:1" ht="13" x14ac:dyDescent="0.15">
      <c r="A777" s="15"/>
    </row>
    <row r="778" spans="1:1" ht="13" x14ac:dyDescent="0.15">
      <c r="A778" s="15"/>
    </row>
    <row r="779" spans="1:1" ht="13" x14ac:dyDescent="0.15">
      <c r="A779" s="15"/>
    </row>
    <row r="780" spans="1:1" ht="13" x14ac:dyDescent="0.15">
      <c r="A780" s="15"/>
    </row>
    <row r="781" spans="1:1" ht="13" x14ac:dyDescent="0.15">
      <c r="A781" s="15"/>
    </row>
    <row r="782" spans="1:1" ht="13" x14ac:dyDescent="0.15">
      <c r="A782" s="15"/>
    </row>
    <row r="783" spans="1:1" ht="13" x14ac:dyDescent="0.15">
      <c r="A783" s="15"/>
    </row>
    <row r="784" spans="1:1" ht="13" x14ac:dyDescent="0.15">
      <c r="A784" s="15"/>
    </row>
    <row r="785" spans="1:1" ht="13" x14ac:dyDescent="0.15">
      <c r="A785" s="15"/>
    </row>
    <row r="786" spans="1:1" ht="13" x14ac:dyDescent="0.15">
      <c r="A786" s="15"/>
    </row>
    <row r="787" spans="1:1" ht="13" x14ac:dyDescent="0.15">
      <c r="A787" s="15"/>
    </row>
    <row r="788" spans="1:1" ht="13" x14ac:dyDescent="0.15">
      <c r="A788" s="15"/>
    </row>
    <row r="789" spans="1:1" ht="13" x14ac:dyDescent="0.15">
      <c r="A789" s="15"/>
    </row>
    <row r="790" spans="1:1" ht="13" x14ac:dyDescent="0.15">
      <c r="A790" s="15"/>
    </row>
    <row r="791" spans="1:1" ht="13" x14ac:dyDescent="0.15">
      <c r="A791" s="15"/>
    </row>
    <row r="792" spans="1:1" ht="13" x14ac:dyDescent="0.15">
      <c r="A792" s="15"/>
    </row>
    <row r="793" spans="1:1" ht="13" x14ac:dyDescent="0.15">
      <c r="A793" s="15"/>
    </row>
    <row r="794" spans="1:1" ht="13" x14ac:dyDescent="0.15">
      <c r="A794" s="15"/>
    </row>
    <row r="795" spans="1:1" ht="13" x14ac:dyDescent="0.15">
      <c r="A795" s="15"/>
    </row>
    <row r="796" spans="1:1" ht="13" x14ac:dyDescent="0.15">
      <c r="A796" s="15"/>
    </row>
    <row r="797" spans="1:1" ht="13" x14ac:dyDescent="0.15">
      <c r="A797" s="15"/>
    </row>
    <row r="798" spans="1:1" ht="13" x14ac:dyDescent="0.15">
      <c r="A798" s="15"/>
    </row>
    <row r="799" spans="1:1" ht="13" x14ac:dyDescent="0.15">
      <c r="A799" s="15"/>
    </row>
    <row r="800" spans="1:1" ht="13" x14ac:dyDescent="0.15">
      <c r="A800" s="15"/>
    </row>
    <row r="801" spans="1:1" ht="13" x14ac:dyDescent="0.15">
      <c r="A801" s="15"/>
    </row>
    <row r="802" spans="1:1" ht="13" x14ac:dyDescent="0.15">
      <c r="A802" s="15"/>
    </row>
    <row r="803" spans="1:1" ht="13" x14ac:dyDescent="0.15">
      <c r="A803" s="15"/>
    </row>
    <row r="804" spans="1:1" ht="13" x14ac:dyDescent="0.15">
      <c r="A804" s="15"/>
    </row>
    <row r="805" spans="1:1" ht="13" x14ac:dyDescent="0.15">
      <c r="A805" s="15"/>
    </row>
    <row r="806" spans="1:1" ht="13" x14ac:dyDescent="0.15">
      <c r="A806" s="15"/>
    </row>
    <row r="807" spans="1:1" ht="13" x14ac:dyDescent="0.15">
      <c r="A807" s="15"/>
    </row>
    <row r="808" spans="1:1" ht="13" x14ac:dyDescent="0.15">
      <c r="A808" s="15"/>
    </row>
    <row r="809" spans="1:1" ht="13" x14ac:dyDescent="0.15">
      <c r="A809" s="15"/>
    </row>
    <row r="810" spans="1:1" ht="13" x14ac:dyDescent="0.15">
      <c r="A810" s="15"/>
    </row>
    <row r="811" spans="1:1" ht="13" x14ac:dyDescent="0.15">
      <c r="A811" s="15"/>
    </row>
    <row r="812" spans="1:1" ht="13" x14ac:dyDescent="0.15">
      <c r="A812" s="15"/>
    </row>
    <row r="813" spans="1:1" ht="13" x14ac:dyDescent="0.15">
      <c r="A813" s="15"/>
    </row>
    <row r="814" spans="1:1" ht="13" x14ac:dyDescent="0.15">
      <c r="A814" s="15"/>
    </row>
    <row r="815" spans="1:1" ht="13" x14ac:dyDescent="0.15">
      <c r="A815" s="15"/>
    </row>
    <row r="816" spans="1:1" ht="13" x14ac:dyDescent="0.15">
      <c r="A816" s="15"/>
    </row>
    <row r="817" spans="1:1" ht="13" x14ac:dyDescent="0.15">
      <c r="A817" s="15"/>
    </row>
    <row r="818" spans="1:1" ht="13" x14ac:dyDescent="0.15">
      <c r="A818" s="15"/>
    </row>
    <row r="819" spans="1:1" ht="13" x14ac:dyDescent="0.15">
      <c r="A819" s="15"/>
    </row>
    <row r="820" spans="1:1" ht="13" x14ac:dyDescent="0.15">
      <c r="A820" s="15"/>
    </row>
    <row r="821" spans="1:1" ht="13" x14ac:dyDescent="0.15">
      <c r="A821" s="15"/>
    </row>
    <row r="822" spans="1:1" ht="13" x14ac:dyDescent="0.15">
      <c r="A822" s="15"/>
    </row>
    <row r="823" spans="1:1" ht="13" x14ac:dyDescent="0.15">
      <c r="A823" s="15"/>
    </row>
    <row r="824" spans="1:1" ht="13" x14ac:dyDescent="0.15">
      <c r="A824" s="15"/>
    </row>
    <row r="825" spans="1:1" ht="13" x14ac:dyDescent="0.15">
      <c r="A825" s="15"/>
    </row>
    <row r="826" spans="1:1" ht="13" x14ac:dyDescent="0.15">
      <c r="A826" s="15"/>
    </row>
    <row r="827" spans="1:1" ht="13" x14ac:dyDescent="0.15">
      <c r="A827" s="15"/>
    </row>
    <row r="828" spans="1:1" ht="13" x14ac:dyDescent="0.15">
      <c r="A828" s="15"/>
    </row>
    <row r="829" spans="1:1" ht="13" x14ac:dyDescent="0.15">
      <c r="A829" s="15"/>
    </row>
    <row r="830" spans="1:1" ht="13" x14ac:dyDescent="0.15">
      <c r="A830" s="15"/>
    </row>
    <row r="831" spans="1:1" ht="13" x14ac:dyDescent="0.15">
      <c r="A831" s="15"/>
    </row>
    <row r="832" spans="1:1" ht="13" x14ac:dyDescent="0.15">
      <c r="A832" s="15"/>
    </row>
    <row r="833" spans="1:1" ht="13" x14ac:dyDescent="0.15">
      <c r="A833" s="15"/>
    </row>
    <row r="834" spans="1:1" ht="13" x14ac:dyDescent="0.15">
      <c r="A834" s="15"/>
    </row>
    <row r="835" spans="1:1" ht="13" x14ac:dyDescent="0.15">
      <c r="A835" s="15"/>
    </row>
    <row r="836" spans="1:1" ht="13" x14ac:dyDescent="0.15">
      <c r="A836" s="15"/>
    </row>
    <row r="837" spans="1:1" ht="13" x14ac:dyDescent="0.15">
      <c r="A837" s="15"/>
    </row>
    <row r="838" spans="1:1" ht="13" x14ac:dyDescent="0.15">
      <c r="A838" s="15"/>
    </row>
    <row r="839" spans="1:1" ht="13" x14ac:dyDescent="0.15">
      <c r="A839" s="15"/>
    </row>
    <row r="840" spans="1:1" ht="13" x14ac:dyDescent="0.15">
      <c r="A840" s="15"/>
    </row>
    <row r="841" spans="1:1" ht="13" x14ac:dyDescent="0.15">
      <c r="A841" s="15"/>
    </row>
    <row r="842" spans="1:1" ht="13" x14ac:dyDescent="0.15">
      <c r="A842" s="15"/>
    </row>
    <row r="843" spans="1:1" ht="13" x14ac:dyDescent="0.15">
      <c r="A843" s="15"/>
    </row>
    <row r="844" spans="1:1" ht="13" x14ac:dyDescent="0.15">
      <c r="A844" s="15"/>
    </row>
    <row r="845" spans="1:1" ht="13" x14ac:dyDescent="0.15">
      <c r="A845" s="15"/>
    </row>
    <row r="846" spans="1:1" ht="13" x14ac:dyDescent="0.15">
      <c r="A846" s="15"/>
    </row>
    <row r="847" spans="1:1" ht="13" x14ac:dyDescent="0.15">
      <c r="A847" s="15"/>
    </row>
    <row r="848" spans="1:1" ht="13" x14ac:dyDescent="0.15">
      <c r="A848" s="15"/>
    </row>
    <row r="849" spans="1:1" ht="13" x14ac:dyDescent="0.15">
      <c r="A849" s="15"/>
    </row>
    <row r="850" spans="1:1" ht="13" x14ac:dyDescent="0.15">
      <c r="A850" s="15"/>
    </row>
    <row r="851" spans="1:1" ht="13" x14ac:dyDescent="0.15">
      <c r="A851" s="15"/>
    </row>
    <row r="852" spans="1:1" ht="13" x14ac:dyDescent="0.15">
      <c r="A852" s="15"/>
    </row>
    <row r="853" spans="1:1" ht="13" x14ac:dyDescent="0.15">
      <c r="A853" s="15"/>
    </row>
    <row r="854" spans="1:1" ht="13" x14ac:dyDescent="0.15">
      <c r="A854" s="15"/>
    </row>
    <row r="855" spans="1:1" ht="13" x14ac:dyDescent="0.15">
      <c r="A855" s="15"/>
    </row>
    <row r="856" spans="1:1" ht="13" x14ac:dyDescent="0.15">
      <c r="A856" s="15"/>
    </row>
    <row r="857" spans="1:1" ht="13" x14ac:dyDescent="0.15">
      <c r="A857" s="15"/>
    </row>
    <row r="858" spans="1:1" ht="13" x14ac:dyDescent="0.15">
      <c r="A858" s="15"/>
    </row>
    <row r="859" spans="1:1" ht="13" x14ac:dyDescent="0.15">
      <c r="A859" s="15"/>
    </row>
    <row r="860" spans="1:1" ht="13" x14ac:dyDescent="0.15">
      <c r="A860" s="15"/>
    </row>
    <row r="861" spans="1:1" ht="13" x14ac:dyDescent="0.15">
      <c r="A861" s="15"/>
    </row>
    <row r="862" spans="1:1" ht="13" x14ac:dyDescent="0.15">
      <c r="A862" s="15"/>
    </row>
    <row r="863" spans="1:1" ht="13" x14ac:dyDescent="0.15">
      <c r="A863" s="15"/>
    </row>
    <row r="864" spans="1:1" ht="13" x14ac:dyDescent="0.15">
      <c r="A864" s="15"/>
    </row>
    <row r="865" spans="1:1" ht="13" x14ac:dyDescent="0.15">
      <c r="A865" s="15"/>
    </row>
    <row r="866" spans="1:1" ht="13" x14ac:dyDescent="0.15">
      <c r="A866" s="15"/>
    </row>
    <row r="867" spans="1:1" ht="13" x14ac:dyDescent="0.15">
      <c r="A867" s="15"/>
    </row>
    <row r="868" spans="1:1" ht="13" x14ac:dyDescent="0.15">
      <c r="A868" s="15"/>
    </row>
    <row r="869" spans="1:1" ht="13" x14ac:dyDescent="0.15">
      <c r="A869" s="15"/>
    </row>
    <row r="870" spans="1:1" ht="13" x14ac:dyDescent="0.15">
      <c r="A870" s="15"/>
    </row>
    <row r="871" spans="1:1" ht="13" x14ac:dyDescent="0.15">
      <c r="A871" s="15"/>
    </row>
    <row r="872" spans="1:1" ht="13" x14ac:dyDescent="0.15">
      <c r="A872" s="15"/>
    </row>
    <row r="873" spans="1:1" ht="13" x14ac:dyDescent="0.15">
      <c r="A873" s="15"/>
    </row>
    <row r="874" spans="1:1" ht="13" x14ac:dyDescent="0.15">
      <c r="A874" s="15"/>
    </row>
    <row r="875" spans="1:1" ht="13" x14ac:dyDescent="0.15">
      <c r="A875" s="15"/>
    </row>
    <row r="876" spans="1:1" ht="13" x14ac:dyDescent="0.15">
      <c r="A876" s="15"/>
    </row>
    <row r="877" spans="1:1" ht="13" x14ac:dyDescent="0.15">
      <c r="A877" s="15"/>
    </row>
    <row r="878" spans="1:1" ht="13" x14ac:dyDescent="0.15">
      <c r="A878" s="15"/>
    </row>
    <row r="879" spans="1:1" ht="13" x14ac:dyDescent="0.15">
      <c r="A879" s="15"/>
    </row>
    <row r="880" spans="1:1" ht="13" x14ac:dyDescent="0.15">
      <c r="A880" s="15"/>
    </row>
    <row r="881" spans="1:1" ht="13" x14ac:dyDescent="0.15">
      <c r="A881" s="15"/>
    </row>
    <row r="882" spans="1:1" ht="13" x14ac:dyDescent="0.15">
      <c r="A882" s="15"/>
    </row>
    <row r="883" spans="1:1" ht="13" x14ac:dyDescent="0.15">
      <c r="A883" s="15"/>
    </row>
    <row r="884" spans="1:1" ht="13" x14ac:dyDescent="0.15">
      <c r="A884" s="15"/>
    </row>
    <row r="885" spans="1:1" ht="13" x14ac:dyDescent="0.15">
      <c r="A885" s="15"/>
    </row>
    <row r="886" spans="1:1" ht="13" x14ac:dyDescent="0.15">
      <c r="A886" s="15"/>
    </row>
    <row r="887" spans="1:1" ht="13" x14ac:dyDescent="0.15">
      <c r="A887" s="15"/>
    </row>
    <row r="888" spans="1:1" ht="13" x14ac:dyDescent="0.15">
      <c r="A888" s="15"/>
    </row>
    <row r="889" spans="1:1" ht="13" x14ac:dyDescent="0.15">
      <c r="A889" s="15"/>
    </row>
    <row r="890" spans="1:1" ht="13" x14ac:dyDescent="0.15">
      <c r="A890" s="15"/>
    </row>
    <row r="891" spans="1:1" ht="13" x14ac:dyDescent="0.15">
      <c r="A891" s="15"/>
    </row>
    <row r="892" spans="1:1" ht="13" x14ac:dyDescent="0.15">
      <c r="A892" s="15"/>
    </row>
    <row r="893" spans="1:1" ht="13" x14ac:dyDescent="0.15">
      <c r="A893" s="15"/>
    </row>
    <row r="894" spans="1:1" ht="13" x14ac:dyDescent="0.15">
      <c r="A894" s="15"/>
    </row>
    <row r="895" spans="1:1" ht="13" x14ac:dyDescent="0.15">
      <c r="A895" s="15"/>
    </row>
    <row r="896" spans="1:1" ht="13" x14ac:dyDescent="0.15">
      <c r="A896" s="15"/>
    </row>
    <row r="897" spans="1:1" ht="13" x14ac:dyDescent="0.15">
      <c r="A897" s="15"/>
    </row>
    <row r="898" spans="1:1" ht="13" x14ac:dyDescent="0.15">
      <c r="A898" s="15"/>
    </row>
    <row r="899" spans="1:1" ht="13" x14ac:dyDescent="0.15">
      <c r="A899" s="15"/>
    </row>
    <row r="900" spans="1:1" ht="13" x14ac:dyDescent="0.15">
      <c r="A900" s="15"/>
    </row>
    <row r="901" spans="1:1" ht="13" x14ac:dyDescent="0.15">
      <c r="A901" s="15"/>
    </row>
    <row r="902" spans="1:1" ht="13" x14ac:dyDescent="0.15">
      <c r="A902" s="15"/>
    </row>
    <row r="903" spans="1:1" ht="13" x14ac:dyDescent="0.15">
      <c r="A903" s="15"/>
    </row>
    <row r="904" spans="1:1" ht="13" x14ac:dyDescent="0.15">
      <c r="A904" s="15"/>
    </row>
    <row r="905" spans="1:1" ht="13" x14ac:dyDescent="0.15">
      <c r="A905" s="15"/>
    </row>
    <row r="906" spans="1:1" ht="13" x14ac:dyDescent="0.15">
      <c r="A906" s="15"/>
    </row>
    <row r="907" spans="1:1" ht="13" x14ac:dyDescent="0.15">
      <c r="A907" s="15"/>
    </row>
    <row r="908" spans="1:1" ht="13" x14ac:dyDescent="0.15">
      <c r="A908" s="15"/>
    </row>
    <row r="909" spans="1:1" ht="13" x14ac:dyDescent="0.15">
      <c r="A909" s="15"/>
    </row>
    <row r="910" spans="1:1" ht="13" x14ac:dyDescent="0.15">
      <c r="A910" s="15"/>
    </row>
    <row r="911" spans="1:1" ht="13" x14ac:dyDescent="0.15">
      <c r="A911" s="15"/>
    </row>
    <row r="912" spans="1:1" ht="13" x14ac:dyDescent="0.15">
      <c r="A912" s="15"/>
    </row>
    <row r="913" spans="1:1" ht="13" x14ac:dyDescent="0.15">
      <c r="A913" s="15"/>
    </row>
    <row r="914" spans="1:1" ht="13" x14ac:dyDescent="0.15">
      <c r="A914" s="15"/>
    </row>
    <row r="915" spans="1:1" ht="13" x14ac:dyDescent="0.15">
      <c r="A915" s="15"/>
    </row>
    <row r="916" spans="1:1" ht="13" x14ac:dyDescent="0.15">
      <c r="A916" s="15"/>
    </row>
    <row r="917" spans="1:1" ht="13" x14ac:dyDescent="0.15">
      <c r="A917" s="15"/>
    </row>
    <row r="918" spans="1:1" ht="13" x14ac:dyDescent="0.15">
      <c r="A918" s="15"/>
    </row>
    <row r="919" spans="1:1" ht="13" x14ac:dyDescent="0.15">
      <c r="A919" s="15"/>
    </row>
    <row r="920" spans="1:1" ht="13" x14ac:dyDescent="0.15">
      <c r="A920" s="15"/>
    </row>
    <row r="921" spans="1:1" ht="13" x14ac:dyDescent="0.15">
      <c r="A921" s="15"/>
    </row>
    <row r="922" spans="1:1" ht="13" x14ac:dyDescent="0.15">
      <c r="A922" s="15"/>
    </row>
    <row r="923" spans="1:1" ht="13" x14ac:dyDescent="0.15">
      <c r="A923" s="15"/>
    </row>
    <row r="924" spans="1:1" ht="13" x14ac:dyDescent="0.15">
      <c r="A924" s="15"/>
    </row>
    <row r="925" spans="1:1" ht="13" x14ac:dyDescent="0.15">
      <c r="A925" s="15"/>
    </row>
    <row r="926" spans="1:1" ht="13" x14ac:dyDescent="0.15">
      <c r="A926" s="15"/>
    </row>
    <row r="927" spans="1:1" ht="13" x14ac:dyDescent="0.15">
      <c r="A927" s="15"/>
    </row>
    <row r="928" spans="1:1" ht="13" x14ac:dyDescent="0.15">
      <c r="A928" s="15"/>
    </row>
    <row r="929" spans="1:1" ht="13" x14ac:dyDescent="0.15">
      <c r="A929" s="15"/>
    </row>
    <row r="930" spans="1:1" ht="13" x14ac:dyDescent="0.15">
      <c r="A930" s="15"/>
    </row>
    <row r="931" spans="1:1" ht="13" x14ac:dyDescent="0.15">
      <c r="A931" s="15"/>
    </row>
    <row r="932" spans="1:1" ht="13" x14ac:dyDescent="0.15">
      <c r="A932" s="15"/>
    </row>
    <row r="933" spans="1:1" ht="13" x14ac:dyDescent="0.15">
      <c r="A933" s="15"/>
    </row>
    <row r="934" spans="1:1" ht="13" x14ac:dyDescent="0.15">
      <c r="A934" s="15"/>
    </row>
    <row r="935" spans="1:1" ht="13" x14ac:dyDescent="0.15">
      <c r="A935" s="15"/>
    </row>
    <row r="936" spans="1:1" ht="13" x14ac:dyDescent="0.15">
      <c r="A936" s="15"/>
    </row>
    <row r="937" spans="1:1" ht="13" x14ac:dyDescent="0.15">
      <c r="A937" s="15"/>
    </row>
    <row r="938" spans="1:1" ht="13" x14ac:dyDescent="0.15">
      <c r="A938" s="15"/>
    </row>
    <row r="939" spans="1:1" ht="13" x14ac:dyDescent="0.15">
      <c r="A939" s="15"/>
    </row>
    <row r="940" spans="1:1" ht="13" x14ac:dyDescent="0.15">
      <c r="A940" s="15"/>
    </row>
    <row r="941" spans="1:1" ht="13" x14ac:dyDescent="0.15">
      <c r="A941" s="15"/>
    </row>
    <row r="942" spans="1:1" ht="13" x14ac:dyDescent="0.15">
      <c r="A942" s="15"/>
    </row>
    <row r="943" spans="1:1" ht="13" x14ac:dyDescent="0.15">
      <c r="A943" s="15"/>
    </row>
    <row r="944" spans="1:1" ht="13" x14ac:dyDescent="0.15">
      <c r="A944" s="15"/>
    </row>
    <row r="945" spans="1:1" ht="13" x14ac:dyDescent="0.15">
      <c r="A945" s="15"/>
    </row>
    <row r="946" spans="1:1" ht="13" x14ac:dyDescent="0.15">
      <c r="A946" s="15"/>
    </row>
    <row r="947" spans="1:1" ht="13" x14ac:dyDescent="0.15">
      <c r="A947" s="15"/>
    </row>
    <row r="948" spans="1:1" ht="13" x14ac:dyDescent="0.15">
      <c r="A948" s="15"/>
    </row>
    <row r="949" spans="1:1" ht="13" x14ac:dyDescent="0.15">
      <c r="A949" s="15"/>
    </row>
    <row r="950" spans="1:1" ht="13" x14ac:dyDescent="0.15">
      <c r="A950" s="15"/>
    </row>
    <row r="951" spans="1:1" ht="13" x14ac:dyDescent="0.15">
      <c r="A951" s="15"/>
    </row>
    <row r="952" spans="1:1" ht="13" x14ac:dyDescent="0.15">
      <c r="A952" s="15"/>
    </row>
    <row r="953" spans="1:1" ht="13" x14ac:dyDescent="0.15">
      <c r="A953" s="15"/>
    </row>
    <row r="954" spans="1:1" ht="13" x14ac:dyDescent="0.15">
      <c r="A954" s="15"/>
    </row>
    <row r="955" spans="1:1" ht="13" x14ac:dyDescent="0.15">
      <c r="A955" s="15"/>
    </row>
    <row r="956" spans="1:1" ht="13" x14ac:dyDescent="0.15">
      <c r="A956" s="15"/>
    </row>
    <row r="957" spans="1:1" ht="13" x14ac:dyDescent="0.15">
      <c r="A957" s="15"/>
    </row>
    <row r="958" spans="1:1" ht="13" x14ac:dyDescent="0.15">
      <c r="A958" s="15"/>
    </row>
    <row r="959" spans="1:1" ht="13" x14ac:dyDescent="0.15">
      <c r="A959" s="15"/>
    </row>
    <row r="960" spans="1:1" ht="13" x14ac:dyDescent="0.15">
      <c r="A960" s="15"/>
    </row>
    <row r="961" spans="1:1" ht="13" x14ac:dyDescent="0.15">
      <c r="A961" s="15"/>
    </row>
    <row r="962" spans="1:1" ht="13" x14ac:dyDescent="0.15">
      <c r="A962" s="15"/>
    </row>
    <row r="963" spans="1:1" ht="13" x14ac:dyDescent="0.15">
      <c r="A963" s="15"/>
    </row>
    <row r="964" spans="1:1" ht="13" x14ac:dyDescent="0.15">
      <c r="A964" s="15"/>
    </row>
    <row r="965" spans="1:1" ht="13" x14ac:dyDescent="0.15">
      <c r="A965" s="15"/>
    </row>
    <row r="966" spans="1:1" ht="13" x14ac:dyDescent="0.15">
      <c r="A966" s="15"/>
    </row>
    <row r="967" spans="1:1" ht="13" x14ac:dyDescent="0.15">
      <c r="A967" s="15"/>
    </row>
    <row r="968" spans="1:1" ht="13" x14ac:dyDescent="0.15">
      <c r="A968" s="15"/>
    </row>
    <row r="969" spans="1:1" ht="13" x14ac:dyDescent="0.15">
      <c r="A969" s="15"/>
    </row>
    <row r="970" spans="1:1" ht="13" x14ac:dyDescent="0.15">
      <c r="A970" s="15"/>
    </row>
    <row r="971" spans="1:1" ht="13" x14ac:dyDescent="0.15">
      <c r="A971" s="15"/>
    </row>
    <row r="972" spans="1:1" ht="13" x14ac:dyDescent="0.15">
      <c r="A972" s="15"/>
    </row>
    <row r="973" spans="1:1" ht="13" x14ac:dyDescent="0.15">
      <c r="A973" s="15"/>
    </row>
    <row r="974" spans="1:1" ht="13" x14ac:dyDescent="0.15">
      <c r="A974" s="15"/>
    </row>
    <row r="975" spans="1:1" ht="13" x14ac:dyDescent="0.15">
      <c r="A975" s="15"/>
    </row>
    <row r="976" spans="1:1" ht="13" x14ac:dyDescent="0.15">
      <c r="A976" s="15"/>
    </row>
    <row r="977" spans="1:1" ht="13" x14ac:dyDescent="0.15">
      <c r="A977" s="15"/>
    </row>
    <row r="978" spans="1:1" ht="13" x14ac:dyDescent="0.15">
      <c r="A978" s="15"/>
    </row>
    <row r="979" spans="1:1" ht="13" x14ac:dyDescent="0.15">
      <c r="A979" s="15"/>
    </row>
    <row r="980" spans="1:1" ht="13" x14ac:dyDescent="0.15">
      <c r="A980" s="15"/>
    </row>
    <row r="981" spans="1:1" ht="13" x14ac:dyDescent="0.15">
      <c r="A981" s="15"/>
    </row>
    <row r="982" spans="1:1" ht="13" x14ac:dyDescent="0.15">
      <c r="A982" s="15"/>
    </row>
    <row r="983" spans="1:1" ht="13" x14ac:dyDescent="0.15">
      <c r="A983" s="15"/>
    </row>
    <row r="984" spans="1:1" ht="13" x14ac:dyDescent="0.15">
      <c r="A984" s="15"/>
    </row>
    <row r="985" spans="1:1" ht="13" x14ac:dyDescent="0.15">
      <c r="A985" s="15"/>
    </row>
    <row r="986" spans="1:1" ht="13" x14ac:dyDescent="0.15">
      <c r="A986" s="15"/>
    </row>
    <row r="987" spans="1:1" ht="13" x14ac:dyDescent="0.15">
      <c r="A987" s="15"/>
    </row>
    <row r="988" spans="1:1" ht="13" x14ac:dyDescent="0.15">
      <c r="A988" s="15"/>
    </row>
    <row r="989" spans="1:1" ht="13" x14ac:dyDescent="0.15">
      <c r="A989" s="15"/>
    </row>
    <row r="990" spans="1:1" ht="13" x14ac:dyDescent="0.15">
      <c r="A990" s="15"/>
    </row>
    <row r="991" spans="1:1" ht="13" x14ac:dyDescent="0.15">
      <c r="A991" s="15"/>
    </row>
    <row r="992" spans="1:1" ht="13" x14ac:dyDescent="0.15">
      <c r="A992" s="15"/>
    </row>
    <row r="993" spans="1:1" ht="13" x14ac:dyDescent="0.15">
      <c r="A993" s="15"/>
    </row>
    <row r="994" spans="1:1" ht="13" x14ac:dyDescent="0.15">
      <c r="A994" s="15"/>
    </row>
    <row r="995" spans="1:1" ht="13" x14ac:dyDescent="0.15">
      <c r="A995" s="15"/>
    </row>
    <row r="996" spans="1:1" ht="13" x14ac:dyDescent="0.15">
      <c r="A996" s="15"/>
    </row>
    <row r="997" spans="1:1" ht="13" x14ac:dyDescent="0.15">
      <c r="A997" s="15"/>
    </row>
    <row r="998" spans="1:1" ht="13" x14ac:dyDescent="0.15">
      <c r="A998" s="15"/>
    </row>
    <row r="999" spans="1:1" ht="13" x14ac:dyDescent="0.15">
      <c r="A999" s="15"/>
    </row>
    <row r="1000" spans="1:1" ht="13" x14ac:dyDescent="0.15">
      <c r="A100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Bandon</vt:lpstr>
      <vt:lpstr>UPDATE_BandonActivity</vt:lpstr>
      <vt:lpstr>HatchingChecksByDay</vt:lpstr>
      <vt:lpstr>AdultTrappingByDay</vt:lpstr>
      <vt:lpstr>PullusRingingByDay</vt:lpstr>
      <vt:lpstr>Ringing Assignments</vt:lpstr>
      <vt:lpstr>Day 8 GRETI chicks</vt:lpstr>
      <vt:lpstr>Fecal Sampling</vt:lpstr>
      <vt:lpstr>commentsBandon</vt:lpstr>
      <vt:lpstr>Personality Assay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Somers, Shane</cp:lastModifiedBy>
  <cp:revision/>
  <dcterms:created xsi:type="dcterms:W3CDTF">2021-04-14T13:34:31Z</dcterms:created>
  <dcterms:modified xsi:type="dcterms:W3CDTF">2023-03-08T15:05:56Z</dcterms:modified>
  <cp:category/>
  <cp:contentStatus/>
</cp:coreProperties>
</file>