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530" tabRatio="828" firstSheet="1" activeTab="2"/>
  </bookViews>
  <sheets>
    <sheet name="Summary Analysis" sheetId="9" r:id="rId1"/>
    <sheet name="Summary" sheetId="3" r:id="rId2"/>
    <sheet name="May-2025 15 Jul 2025 12PM" sheetId="15" r:id="rId3"/>
    <sheet name="June-2025 15 Jul 2025 12PM" sheetId="16" r:id="rId4"/>
    <sheet name="July-2025 15 Jul 2025 12PM" sheetId="17" r:id="rId5"/>
  </sheets>
  <definedNames>
    <definedName name="__bookmark_1">#REF!</definedName>
    <definedName name="__bookmark_2" localSheetId="4">'July-2025 15 Jul 2025 12PM'!#REF!</definedName>
    <definedName name="__bookmark_2" localSheetId="3">'June-2025 15 Jul 2025 12PM'!#REF!</definedName>
    <definedName name="__bookmark_2" localSheetId="2">'May-2025 15 Jul 2025 12PM'!#REF!</definedName>
    <definedName name="__bookmark_2">#REF!</definedName>
    <definedName name="__bookmark_3" localSheetId="4">'July-2025 15 Jul 2025 12PM'!$A$1:$L$166</definedName>
    <definedName name="__bookmark_3" localSheetId="3">'June-2025 15 Jul 2025 12PM'!$A$1:$L$352</definedName>
    <definedName name="__bookmark_3" localSheetId="2">'May-2025 15 Jul 2025 12PM'!$A$1:$L$362</definedName>
    <definedName name="__bookmark_3">#REF!</definedName>
    <definedName name="_xlnm._FilterDatabase" localSheetId="4" hidden="1">'July-2025 15 Jul 2025 12PM'!$A$1:$L$166</definedName>
    <definedName name="_xlnm._FilterDatabase" localSheetId="3" hidden="1">'June-2025 15 Jul 2025 12PM'!$A$1:$L$352</definedName>
    <definedName name="_xlnm._FilterDatabase" localSheetId="2" hidden="1">'May-2025 15 Jul 2025 12PM'!$A$1:$L$362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3" l="1"/>
  <c r="E18" i="3" l="1"/>
  <c r="H7" i="3" l="1"/>
  <c r="E27" i="3" l="1"/>
  <c r="E68" i="3" l="1"/>
  <c r="K117" i="3"/>
  <c r="K112" i="3"/>
  <c r="K18" i="3"/>
  <c r="K8" i="3"/>
  <c r="K9" i="3"/>
  <c r="K10" i="3"/>
  <c r="K11" i="3"/>
  <c r="K12" i="3"/>
  <c r="K13" i="3"/>
  <c r="K14" i="3"/>
  <c r="K15" i="3"/>
  <c r="K16" i="3"/>
  <c r="K19" i="3"/>
  <c r="K20" i="3"/>
  <c r="K21" i="3"/>
  <c r="K22" i="3"/>
  <c r="K23" i="3"/>
  <c r="K24" i="3"/>
  <c r="K25" i="3"/>
  <c r="K28" i="3"/>
  <c r="K29" i="3"/>
  <c r="K30" i="3"/>
  <c r="K31" i="3"/>
  <c r="K32" i="3"/>
  <c r="K33" i="3"/>
  <c r="K36" i="3"/>
  <c r="K37" i="3"/>
  <c r="K38" i="3"/>
  <c r="K39" i="3"/>
  <c r="K40" i="3"/>
  <c r="K41" i="3"/>
  <c r="K42" i="3"/>
  <c r="K43" i="3"/>
  <c r="K44" i="3"/>
  <c r="K45" i="3"/>
  <c r="K46" i="3"/>
  <c r="K49" i="3"/>
  <c r="K50" i="3"/>
  <c r="K53" i="3"/>
  <c r="K54" i="3"/>
  <c r="K56" i="3"/>
  <c r="K57" i="3"/>
  <c r="K58" i="3"/>
  <c r="K59" i="3"/>
  <c r="K60" i="3"/>
  <c r="K62" i="3"/>
  <c r="K63" i="3"/>
  <c r="K64" i="3"/>
  <c r="K65" i="3"/>
  <c r="K66" i="3"/>
  <c r="K69" i="3"/>
  <c r="K70" i="3"/>
  <c r="K71" i="3"/>
  <c r="K72" i="3"/>
  <c r="K73" i="3"/>
  <c r="K75" i="3"/>
  <c r="K76" i="3"/>
  <c r="K77" i="3"/>
  <c r="K78" i="3"/>
  <c r="K79" i="3"/>
  <c r="K80" i="3"/>
  <c r="K83" i="3"/>
  <c r="K84" i="3"/>
  <c r="K85" i="3"/>
  <c r="K86" i="3"/>
  <c r="K87" i="3"/>
  <c r="K88" i="3"/>
  <c r="K90" i="3"/>
  <c r="K91" i="3"/>
  <c r="K92" i="3"/>
  <c r="K93" i="3"/>
  <c r="K94" i="3"/>
  <c r="K95" i="3"/>
  <c r="K96" i="3"/>
  <c r="K97" i="3"/>
  <c r="K100" i="3"/>
  <c r="K101" i="3"/>
  <c r="K102" i="3"/>
  <c r="K105" i="3"/>
  <c r="K106" i="3"/>
  <c r="K108" i="3"/>
  <c r="K109" i="3"/>
  <c r="K110" i="3"/>
  <c r="C19" i="9"/>
  <c r="K5" i="3" l="1"/>
  <c r="F5" i="3"/>
  <c r="C5" i="3" l="1"/>
  <c r="E35" i="3"/>
  <c r="E48" i="3"/>
  <c r="E52" i="3"/>
  <c r="E7" i="3"/>
  <c r="E117" i="3"/>
  <c r="H112" i="3"/>
  <c r="E112" i="3"/>
  <c r="H108" i="3"/>
  <c r="E108" i="3"/>
  <c r="H104" i="3"/>
  <c r="E104" i="3"/>
  <c r="H100" i="3"/>
  <c r="H99" i="3"/>
  <c r="E99" i="3"/>
  <c r="E90" i="3"/>
  <c r="H82" i="3"/>
  <c r="E82" i="3"/>
  <c r="E75" i="3"/>
  <c r="H68" i="3"/>
  <c r="H62" i="3"/>
  <c r="E62" i="3"/>
  <c r="H56" i="3"/>
  <c r="E56" i="3"/>
  <c r="H48" i="3"/>
  <c r="H27" i="3"/>
  <c r="H18" i="3"/>
  <c r="I5" i="3"/>
  <c r="J5" i="3" s="1"/>
  <c r="D5" i="9" l="1"/>
  <c r="D8" i="9"/>
  <c r="D4" i="9"/>
  <c r="D7" i="9"/>
  <c r="D6" i="9"/>
  <c r="E5" i="3"/>
  <c r="D5" i="3" s="1"/>
  <c r="H5" i="3"/>
  <c r="G5" i="3" s="1"/>
  <c r="C21" i="9" l="1"/>
  <c r="C59" i="9"/>
  <c r="C8" i="9" l="1"/>
  <c r="C5" i="9"/>
  <c r="C6" i="9"/>
  <c r="C7" i="9"/>
  <c r="C4" i="9"/>
</calcChain>
</file>

<file path=xl/sharedStrings.xml><?xml version="1.0" encoding="utf-8"?>
<sst xmlns="http://schemas.openxmlformats.org/spreadsheetml/2006/main" count="10290" uniqueCount="5035">
  <si>
    <t>REPORTED</t>
  </si>
  <si>
    <t>PROBLEM DESCRIPTION</t>
  </si>
  <si>
    <t>PENDING</t>
  </si>
  <si>
    <t>JANUARY</t>
  </si>
  <si>
    <t>MARCH</t>
  </si>
  <si>
    <t>APRIL</t>
  </si>
  <si>
    <t>D10. BARCODE PRINTER ISSUE</t>
  </si>
  <si>
    <t>D01. PDA RELATED/CYCLE COUNT</t>
  </si>
  <si>
    <t xml:space="preserve">D02. CREDIT CARD MACHINE </t>
  </si>
  <si>
    <t>D03. TNG MACHINE</t>
  </si>
  <si>
    <t>D05. TIDAK LINK (M1/M2)</t>
  </si>
  <si>
    <t>D06. MASALAH INTERNET</t>
  </si>
  <si>
    <t>D07.DRAWER MASALAH</t>
  </si>
  <si>
    <t>D08. UPS / BACKUP BATTERY ROSAK</t>
  </si>
  <si>
    <t>D09. CUSTOMER DISPLAY MASALAH</t>
  </si>
  <si>
    <t>D14. SCANNER ROSAK</t>
  </si>
  <si>
    <t>D15. MOUSE / KEYBOARD ROSAK</t>
  </si>
  <si>
    <t>D16. OUTLET CABLE TAK KEMAS</t>
  </si>
  <si>
    <t>D01.04 BATTERY LEMAH/TAK CHARGE</t>
  </si>
  <si>
    <t>D01.05 PDA SCANNER ROSAK</t>
  </si>
  <si>
    <t>D04.01 POS TAK BOLEH LOGIN</t>
  </si>
  <si>
    <t>D04.02 PC TAK BOLEH ON</t>
  </si>
  <si>
    <t>D04.03 WINDOWS CORRUPTED</t>
  </si>
  <si>
    <t>D04.04 POS SCAN ITEM SLOW</t>
  </si>
  <si>
    <t>D04.05 ITEM NOT FOUND</t>
  </si>
  <si>
    <t xml:space="preserve">D05.01 SALES TAK LINK </t>
  </si>
  <si>
    <t>D05.02 PROMOTION M1/M2 TAK SAMA</t>
  </si>
  <si>
    <t>D04.06 ITEM NO PROMOTION</t>
  </si>
  <si>
    <t>D04.07 ITEM HARGA SALAH</t>
  </si>
  <si>
    <t>D04.08 POS TUNJUK ERROR PAYMENT</t>
  </si>
  <si>
    <t>D06.01 PC M1/M2 NO INTERNET</t>
  </si>
  <si>
    <t>D06.02 INTERNET SLOW</t>
  </si>
  <si>
    <t>D08.03 UPS NO LIGHT</t>
  </si>
  <si>
    <t>D08.02 UPS NOT CHARGING</t>
  </si>
  <si>
    <t>D08.01 UPS NO POWER / OUTPUT</t>
  </si>
  <si>
    <t>D08.04 UPS LAMPU MERAH/BUNYI</t>
  </si>
  <si>
    <t>D09.01 NO DISPLAY</t>
  </si>
  <si>
    <t>D09.02 SCREEN TUNJUK TAK BETUL</t>
  </si>
  <si>
    <t>D09.03 CABLE LONGGAR</t>
  </si>
  <si>
    <t>D10.01 BARCODE PRINT TAK KELUAR</t>
  </si>
  <si>
    <t>D10.02 BARCODE LAMPU MERAH</t>
  </si>
  <si>
    <t>D10.05 BARCODE PRINT OUT SELANG SELANG</t>
  </si>
  <si>
    <t>D10.03 BARCODE TUNJUK 2 LAMPU HIJAU</t>
  </si>
  <si>
    <t>D04. PC / POS RELATED  (M1/M2)</t>
  </si>
  <si>
    <t>D11.01 POS TUNJUK PRINTER MASALAH</t>
  </si>
  <si>
    <t>D11.02 RECEIPT PRINTER LAMPU MERAH</t>
  </si>
  <si>
    <t>D11.03 RECEIPT PRINTER CUTTER ROSAK</t>
  </si>
  <si>
    <t>D11.04 RECEIPT PRINTER NO POWER</t>
  </si>
  <si>
    <t>D11.05 POS TUNJUK PRINTER ERROR</t>
  </si>
  <si>
    <t>D14.01 SCANNER TAK DAPAT SCAN</t>
  </si>
  <si>
    <t>D14.02 SCANNER USB CABLE PUTUS</t>
  </si>
  <si>
    <t>D15.01 MOUSE ROSAK</t>
  </si>
  <si>
    <t>D15.02 KEYBOARD ROSAK</t>
  </si>
  <si>
    <t xml:space="preserve">D16.01 BAWAH COUNTER M1 </t>
  </si>
  <si>
    <t>D16.02 BAWAH COUNTER M2</t>
  </si>
  <si>
    <t>D01.01 CHARGER ROSAK</t>
  </si>
  <si>
    <t>D01.02 TAK BOLEH ON</t>
  </si>
  <si>
    <t>D01.03 WIFI TAK CONNECT</t>
  </si>
  <si>
    <t>D01.06 SCREEN PECAH</t>
  </si>
  <si>
    <t>D01.07 TAK BOLEH LOGIN</t>
  </si>
  <si>
    <t>D01.08 CYCLE COUNT NO DATA</t>
  </si>
  <si>
    <t>D01.09 CYCLE COUNT PAGE ERROR</t>
  </si>
  <si>
    <t>D02.01 TAK BOLEH ON</t>
  </si>
  <si>
    <t xml:space="preserve">D02.02 NO LINK </t>
  </si>
  <si>
    <t>D02.03 SETTLEMENT ISSUE</t>
  </si>
  <si>
    <t>D02.04 PROFILE EOK ERROR</t>
  </si>
  <si>
    <t>D02.05 PROFILE ROK ERROR</t>
  </si>
  <si>
    <t>D02.06 COVER ROSAK</t>
  </si>
  <si>
    <t>D02.07 PAYWAVE TAK BOLEH</t>
  </si>
  <si>
    <t>D03.01 TAK BOLEH ON</t>
  </si>
  <si>
    <t>D03.02 CABLE ROSAK</t>
  </si>
  <si>
    <t>D03.03 MACHINE RESTART SENDIRI</t>
  </si>
  <si>
    <t>D03.04 MACHINE PECAH/ROSAK</t>
  </si>
  <si>
    <t>D03.05 TNG INVALID MAC</t>
  </si>
  <si>
    <t>D03.05 TNG COMMUNICATION ERROR</t>
  </si>
  <si>
    <t>D12.01 TAK DAPAT LOGIN</t>
  </si>
  <si>
    <t>D12.02 CANNOT CREATE ID</t>
  </si>
  <si>
    <t>D12.03 KKDC INVOICE TAK ADA</t>
  </si>
  <si>
    <t>D12.04 KKDC GRN TAK ADA</t>
  </si>
  <si>
    <t>D12.05 SUPPLIER INVOICE TAK ADA</t>
  </si>
  <si>
    <t xml:space="preserve">D12.06 SUPPLIER PO TAK ADA </t>
  </si>
  <si>
    <t>D12.07 GRTN TAK ADA DALAM SYSTEM</t>
  </si>
  <si>
    <t>D13. GRN PRINTER MASALAH</t>
  </si>
  <si>
    <t>D13.01 GRN PRINTER TAK BOLEH PRINT</t>
  </si>
  <si>
    <t>D13.02 INSTALL GRN PRINTER DRIVER</t>
  </si>
  <si>
    <t>D04.09 KENA VIRUS RANSOMWARE</t>
  </si>
  <si>
    <t>D17. MYKASIH DEVICE</t>
  </si>
  <si>
    <t xml:space="preserve">D12. KKMIS BACKEND </t>
  </si>
  <si>
    <t>D11. RECEIPT PRINTER MASALAH</t>
  </si>
  <si>
    <t>D04.10 EPAY ERROR INVALID MAC</t>
  </si>
  <si>
    <t>D13.03 CATRIDGE ERR</t>
  </si>
  <si>
    <t>D04.11 DAH BAYAR RECEIPT TAK KELUAR</t>
  </si>
  <si>
    <t xml:space="preserve">D10.04 NO POWER </t>
  </si>
  <si>
    <t>D09.04 NO POWER</t>
  </si>
  <si>
    <t>D09.05 SCREEN PECAH</t>
  </si>
  <si>
    <t>D07.01 DRAWER ROSAK</t>
  </si>
  <si>
    <t>D07.03 COIN BOX MSSING</t>
  </si>
  <si>
    <t>D07.04 ROLLER ISSUE</t>
  </si>
  <si>
    <t>D07.02 DRAWER TAK BOLEH BUKA/JAM</t>
  </si>
  <si>
    <t>D11.06 RECEIPT PRINTER DRIVER</t>
  </si>
  <si>
    <t>CLOSED</t>
  </si>
  <si>
    <t>TOP 5 ISSUES</t>
  </si>
  <si>
    <t>Status</t>
  </si>
  <si>
    <t>Work Order</t>
  </si>
  <si>
    <t>Category</t>
  </si>
  <si>
    <t>Sub Category</t>
  </si>
  <si>
    <t>Created Date</t>
  </si>
  <si>
    <t>Completed Date</t>
  </si>
  <si>
    <t>Completion Duration</t>
  </si>
  <si>
    <t>Requestor</t>
  </si>
  <si>
    <t>Assignee</t>
  </si>
  <si>
    <t>Occupant</t>
  </si>
  <si>
    <t>Work Description / Resolution</t>
  </si>
  <si>
    <t>CM-KKSM-88920</t>
  </si>
  <si>
    <t>Completed</t>
  </si>
  <si>
    <t>OUTLET CBA Counter M2 cash drawer tidak boleh buka tolong check tq.</t>
  </si>
  <si>
    <t>D07. DRAWER MASALAH</t>
  </si>
  <si>
    <t>-</t>
  </si>
  <si>
    <t>1 May 2025 07:49</t>
  </si>
  <si>
    <t>2 May 2025 10:55</t>
  </si>
  <si>
    <t>1 day(s) 3 hr(s) 5 min(s)</t>
  </si>
  <si>
    <t>FM CYBERJAYA</t>
  </si>
  <si>
    <t>IKMAL MIS OP</t>
  </si>
  <si>
    <t>done</t>
  </si>
  <si>
    <t>CM-KKSM-88927</t>
  </si>
  <si>
    <t>M2 sangat2 slow tlg check tq</t>
  </si>
  <si>
    <t>D04. PC / POS RELATED (M1/M2)</t>
  </si>
  <si>
    <t>1 May 2025 11:15</t>
  </si>
  <si>
    <t>6 May 2025 18:02</t>
  </si>
  <si>
    <t>5 day(s) 6 hr(s) 46 min(s)</t>
  </si>
  <si>
    <t>FM SENTUL 3</t>
  </si>
  <si>
    <t>LUQMANUL MIS OP</t>
  </si>
  <si>
    <t>Done (Reinstall Database and Run New Procedure) by Luqmanul Hakim. Boleh cuba guna.</t>
  </si>
  <si>
    <t>CM-KKSM-88928</t>
  </si>
  <si>
    <t>M1 M2 bila scan barang selalu kuar macam gambar Di atas tq</t>
  </si>
  <si>
    <t>1 May 2025 11:32</t>
  </si>
  <si>
    <t>4 May 2025 23:30</t>
  </si>
  <si>
    <t>3 day(s) 11 hr(s) 58 min(s)</t>
  </si>
  <si>
    <t>FM AYER KEROH</t>
  </si>
  <si>
    <t>Max MIS OP</t>
  </si>
  <si>
    <t>CUBA SEMULA</t>
  </si>
  <si>
    <t>CM-KKSM-88936</t>
  </si>
  <si>
    <t>M1 M2 kerap hang Kene scan banyak kali customer tunggu lama</t>
  </si>
  <si>
    <t>1 May 2025 16:53</t>
  </si>
  <si>
    <t>7 May 2025 16:06</t>
  </si>
  <si>
    <t>6 day(s) 23 hr(s) 13 min(s)</t>
  </si>
  <si>
    <t>SFM MAIZAN</t>
  </si>
  <si>
    <t>0711-RNT (NETIZEN RESIDENSI)17/06/2023</t>
  </si>
  <si>
    <t>CUBA SEMULa</t>
  </si>
  <si>
    <t>CM-KKSM-88941</t>
  </si>
  <si>
    <t>PPB2 M2 drower tidak boleh buka tolong Chek tq</t>
  </si>
  <si>
    <t>D99. UNCATEGORIZED</t>
  </si>
  <si>
    <t>1 May 2025 19:48</t>
  </si>
  <si>
    <t>5 May 2025 15:08</t>
  </si>
  <si>
    <t>4 day(s) 19 hr(s) 19 min(s)</t>
  </si>
  <si>
    <t>FM BANDAR PUCHONG</t>
  </si>
  <si>
    <t>CM-KKSM-88942</t>
  </si>
  <si>
    <t>BSB-M1&amp;M2 debit card tidak boleh GUNA ( tolg check)</t>
  </si>
  <si>
    <t>D02. CREDIT CARD MACHINE</t>
  </si>
  <si>
    <t>1 May 2025 19:53</t>
  </si>
  <si>
    <t>28 May 2025 14:59</t>
  </si>
  <si>
    <t>27 day(s) 19 hr(s) 6 min(s)</t>
  </si>
  <si>
    <t>FM BALAKONG 1</t>
  </si>
  <si>
    <t>SETTLE</t>
  </si>
  <si>
    <t>CM-KKSM-88946</t>
  </si>
  <si>
    <t>Open</t>
  </si>
  <si>
    <t>1 May 2025 21:46</t>
  </si>
  <si>
    <t>Work Order not resolved yet</t>
  </si>
  <si>
    <t>FM SIPUT UTARA</t>
  </si>
  <si>
    <t>CM-KKSM-88960</t>
  </si>
  <si>
    <t>M1 M2 kerap hang Kene scan banyak kali</t>
  </si>
  <si>
    <t>2 May 2025 09:19</t>
  </si>
  <si>
    <t>6 May 2025 16:26</t>
  </si>
  <si>
    <t>4 day(s) 7 hr(s) 7 min(s)</t>
  </si>
  <si>
    <t>0146-THO (TUN HUSSIEN ONN)</t>
  </si>
  <si>
    <t>cuba</t>
  </si>
  <si>
    <t>CM-KKSM-88966</t>
  </si>
  <si>
    <t>KSJ-PC M2 TIDAK BOLEH ON</t>
  </si>
  <si>
    <t>2 May 2025 10:15</t>
  </si>
  <si>
    <t>6 May 2025 16:25</t>
  </si>
  <si>
    <t>4 day(s) 6 hr(s) 10 min(s)</t>
  </si>
  <si>
    <t xml:space="preserve">FM KAJANG 2 </t>
  </si>
  <si>
    <t>0673-KSJ (KAJANG, TAMAN SAUJANA IMPIAN)11/02/2023</t>
  </si>
  <si>
    <t>online</t>
  </si>
  <si>
    <t>CM-KKSM-88976</t>
  </si>
  <si>
    <t>SSV M1 customer display xboleh buka tlg check tq</t>
  </si>
  <si>
    <t>2 May 2025 11:59</t>
  </si>
  <si>
    <t>25 May 2025 07:45</t>
  </si>
  <si>
    <t>23 day(s) 19 hr(s) 45 min(s)</t>
  </si>
  <si>
    <t>FM TAMAN GEMBIRA</t>
  </si>
  <si>
    <t xml:space="preserve">Done </t>
  </si>
  <si>
    <t>CM-KKSM-88980</t>
  </si>
  <si>
    <t>KID M2 DISPLAY XADA HIDUP.. DISPLAY TUKAR PERGI CUSTOMER PUNYA. TLG CHECK. TQ</t>
  </si>
  <si>
    <t>2 May 2025 12:47</t>
  </si>
  <si>
    <t>16 May 2025 17:31</t>
  </si>
  <si>
    <t>14 day(s) 4 hr(s) 44 min(s)</t>
  </si>
  <si>
    <t>FM KAJANG SELATAN 2</t>
  </si>
  <si>
    <t>0211-KID (KAJANG INDAH)</t>
  </si>
  <si>
    <t>CM-KKSM-88992</t>
  </si>
  <si>
    <t>BKB M1 SANGAT SLOW BILA SCAN</t>
  </si>
  <si>
    <t>2 May 2025 15:21</t>
  </si>
  <si>
    <t>7 May 2025 14:31</t>
  </si>
  <si>
    <t>5 day(s) 23 hr(s) 10 min(s)</t>
  </si>
  <si>
    <t>FM BALAKONG 2</t>
  </si>
  <si>
    <t xml:space="preserve">Done (Reinstall Database) at 02/05/2025 by Jayden.
</t>
  </si>
  <si>
    <t>CM-KKSM-88993</t>
  </si>
  <si>
    <t>Mesin TNG xboleh toupup</t>
  </si>
  <si>
    <t>D03. TNG READER</t>
  </si>
  <si>
    <t>2 May 2025 15:42</t>
  </si>
  <si>
    <t>28 May 2025 13:17</t>
  </si>
  <si>
    <t>26 day(s) 21 hr(s) 34 min(s)</t>
  </si>
  <si>
    <t>0078-TMG (TAMAN MEGAH)</t>
  </si>
  <si>
    <t xml:space="preserve">Settled </t>
  </si>
  <si>
    <t>CM-KKSM-89000</t>
  </si>
  <si>
    <t>D8. OTHERS Work at 0504-SAER (SHAH ALAM, EMIRA RESIDENCE) 28/12/2020</t>
  </si>
  <si>
    <t>2 May 2025 23:58</t>
  </si>
  <si>
    <t>6 May 2025 12:40</t>
  </si>
  <si>
    <t>4 day(s) 12 hr(s) 42 min(s)</t>
  </si>
  <si>
    <t>FM SHAH ALAM 2</t>
  </si>
  <si>
    <t>0504-SAER (SHAH ALAM, EMIRA RESIDENCE) 28/12/2020</t>
  </si>
  <si>
    <t>bunyi electrik shot tlg report maintenance check plug polint... electric bukan under MIS kerja</t>
  </si>
  <si>
    <t>CM-KKSM-89001</t>
  </si>
  <si>
    <t>Mpk M1 M2 Internet off line tolong check tq</t>
  </si>
  <si>
    <t>3 May 2025 07:27</t>
  </si>
  <si>
    <t>4 May 2025 23:29</t>
  </si>
  <si>
    <t>1 day(s) 16 hr(s) 2 min(s)</t>
  </si>
  <si>
    <t>SFM SITI</t>
  </si>
  <si>
    <t>OINLINE</t>
  </si>
  <si>
    <t>CM-KKSM-89002</t>
  </si>
  <si>
    <t>KSJ-M2 SEMUA E-WALLET TIDAK BOLE BUAT PAYMENT</t>
  </si>
  <si>
    <t>3 May 2025 07:41</t>
  </si>
  <si>
    <t>8 May 2025 17:42</t>
  </si>
  <si>
    <t>5 day(s) 10 hr(s) 1 min(s)</t>
  </si>
  <si>
    <t>CM-KKSM-89003</t>
  </si>
  <si>
    <t xml:space="preserve">PBGP PDA tak boleh guna mahu minta pasword </t>
  </si>
  <si>
    <t>3 May 2025 08:57</t>
  </si>
  <si>
    <t>5 May 2025 12:00</t>
  </si>
  <si>
    <t>2 day(s) 3 hr(s) 3 min(s)</t>
  </si>
  <si>
    <t>SFM ARIFUL</t>
  </si>
  <si>
    <t>DONE</t>
  </si>
  <si>
    <t>CM-KKSM-89012</t>
  </si>
  <si>
    <t>CBB,M1&amp;M2 hang bila scan barang</t>
  </si>
  <si>
    <t>3 May 2025 10:49</t>
  </si>
  <si>
    <t>7 May 2025 14:30</t>
  </si>
  <si>
    <t>4 day(s) 3 hr(s) 40 min(s)</t>
  </si>
  <si>
    <t>FM TENGKAT TONG SHIN</t>
  </si>
  <si>
    <t>Done (Reinstall Database) by Jayden. Boleh cuba guna semula.</t>
  </si>
  <si>
    <t>CM-KKSM-89014</t>
  </si>
  <si>
    <t xml:space="preserve">Outlet KVV computer m2 customer display sudah rosak tlg tukar baru tq </t>
  </si>
  <si>
    <t>3 May 2025 11:05</t>
  </si>
  <si>
    <t>21 May 2025 09:58</t>
  </si>
  <si>
    <t>18 day(s) 22 hr(s) 53 min(s)</t>
  </si>
  <si>
    <t>FM JALAN KLANG LAMA 1</t>
  </si>
  <si>
    <t>0720-KVV (KOMERSIAL VIVO)</t>
  </si>
  <si>
    <t>CM-KKSM-89019</t>
  </si>
  <si>
    <t>D1. PDA Work at 0312-CKP (CHOW KIT, JALAN PUTRA) 17/04/18</t>
  </si>
  <si>
    <t>3 May 2025 11:19</t>
  </si>
  <si>
    <t>6 May 2025 08:54</t>
  </si>
  <si>
    <t>3 day(s) 21 hr(s) 35 min(s)</t>
  </si>
  <si>
    <t>FM CHOW KIT 1</t>
  </si>
  <si>
    <t>Replace pda</t>
  </si>
  <si>
    <t>CM-KKSM-89025</t>
  </si>
  <si>
    <t>Smk m1 credit card meshen settlement x keluar</t>
  </si>
  <si>
    <t>3 May 2025 12:00</t>
  </si>
  <si>
    <t>7 May 2025 15:40</t>
  </si>
  <si>
    <t xml:space="preserve">FM SEGAMBUT </t>
  </si>
  <si>
    <t>report to bank and arrange replace termina;</t>
  </si>
  <si>
    <t>CM-KKSM-89026</t>
  </si>
  <si>
    <t>JYPK : MIS TAK BOLEH BUKA</t>
  </si>
  <si>
    <t>3 May 2025 12:03</t>
  </si>
  <si>
    <t>4 May 2025 23:27</t>
  </si>
  <si>
    <t>1 day(s) 11 hr(s) 23 min(s)</t>
  </si>
  <si>
    <t>FM KLUANG</t>
  </si>
  <si>
    <t>0574-JYPK (JOHOR, YONG PENG)</t>
  </si>
  <si>
    <t>CM-KKSM-89030</t>
  </si>
  <si>
    <t>D6. MASALAH INTERNET Work at 0631-SA24 (SHAH ALAM SEKSYEN 24) 20/9/22</t>
  </si>
  <si>
    <t>3 May 2025 12:27</t>
  </si>
  <si>
    <t>4 May 2025 23:28</t>
  </si>
  <si>
    <t>1 day(s) 11 hr(s) 0 min(s)</t>
  </si>
  <si>
    <t xml:space="preserve">FM SHAH ALAM 1 </t>
  </si>
  <si>
    <t>0631-SA24 (SHAH ALAM SEKSYEN 24)20/09/2022</t>
  </si>
  <si>
    <t>ONLINE</t>
  </si>
  <si>
    <t>CM-KKSM-89031</t>
  </si>
  <si>
    <t xml:space="preserve">PDA TIDAK BOLEH BUAT PO TLG CHECK </t>
  </si>
  <si>
    <t>3 May 2025 12:37</t>
  </si>
  <si>
    <t>6 May 2025 13:18</t>
  </si>
  <si>
    <t>3 day(s) 0 hr(s) 41 min(s)</t>
  </si>
  <si>
    <t>FM SUBANG 2</t>
  </si>
  <si>
    <t>0006-SJ (SUBANG JAYA)</t>
  </si>
  <si>
    <t>cuba semula</t>
  </si>
  <si>
    <t>CM-KKSM-89040</t>
  </si>
  <si>
    <t>M1 Credit card mesin tak ada link tlg check..tq</t>
  </si>
  <si>
    <t>3 May 2025 14:52</t>
  </si>
  <si>
    <t>26 May 2025 16:10</t>
  </si>
  <si>
    <t>23 day(s) 1 hr(s) 17 min(s)</t>
  </si>
  <si>
    <t>CM-KKSM-89048</t>
  </si>
  <si>
    <t>Outlet JFC2 computer m1 kk pos sdh hilang tlg check tq</t>
  </si>
  <si>
    <t>3 May 2025 15:59</t>
  </si>
  <si>
    <t>4 May 2025 23:26</t>
  </si>
  <si>
    <t>1 day(s) 7 hr(s) 26 min(s)</t>
  </si>
  <si>
    <t>FM FOREST CITY</t>
  </si>
  <si>
    <t>CM-KKSM-89049</t>
  </si>
  <si>
    <t>Outlet JFC1 Credit card masin m2 poniya tak blh on tlg check tq</t>
  </si>
  <si>
    <t>3 May 2025 16:02</t>
  </si>
  <si>
    <t>13 May 2025 08:42</t>
  </si>
  <si>
    <t>10 day(s) 16 hr(s) 40 min(s)</t>
  </si>
  <si>
    <t>REPORT BANK TO CHECK</t>
  </si>
  <si>
    <t>CM-KKSM-89052</t>
  </si>
  <si>
    <t>PDA-TIADA INTERNET..X BOLE LOG IN</t>
  </si>
  <si>
    <t>3 May 2025 16:48</t>
  </si>
  <si>
    <t>5 May 2025 12:19</t>
  </si>
  <si>
    <t>2 day(s) 19 hr(s) 30 min(s)</t>
  </si>
  <si>
    <t>0109-SJL (SUNGAI JELOK)</t>
  </si>
  <si>
    <t>PASSWORD PASS TO FM SETUP BACK</t>
  </si>
  <si>
    <t>CM-KKSM-89054</t>
  </si>
  <si>
    <t>In Progress</t>
  </si>
  <si>
    <t>3 May 2025 18:01</t>
  </si>
  <si>
    <t xml:space="preserve">FM SENTUL 1 </t>
  </si>
  <si>
    <t>CM-KKSM-89056</t>
  </si>
  <si>
    <t xml:space="preserve">PIFP M2 printer rosak tak boleh keluar recit </t>
  </si>
  <si>
    <t>3 May 2025 18:26</t>
  </si>
  <si>
    <t>5 May 2025 13:27</t>
  </si>
  <si>
    <t>2 day(s) 19 hr(s) 0 min(s)</t>
  </si>
  <si>
    <t>CM-KKSM-89058</t>
  </si>
  <si>
    <t>Usj21 PC  rosak</t>
  </si>
  <si>
    <t>3 May 2025 19:24</t>
  </si>
  <si>
    <t>6 May 2025 08:53</t>
  </si>
  <si>
    <t>3 day(s) 13 hr(s) 28 min(s)</t>
  </si>
  <si>
    <t>SFM BABU</t>
  </si>
  <si>
    <t xml:space="preserve">Replace power supply </t>
  </si>
  <si>
    <t>CM-KKSM-89060</t>
  </si>
  <si>
    <t>PPJ- customer display tak boleh on tolong atur orang datang check..tq</t>
  </si>
  <si>
    <t>3 May 2025 22:10</t>
  </si>
  <si>
    <t>FM PUCHONG 2</t>
  </si>
  <si>
    <t>0285-PPJ (PUCHONG, BANDAR PUCHONG JAYA)</t>
  </si>
  <si>
    <t>CM-KKSM-89064</t>
  </si>
  <si>
    <t>KSB M1 HANG TEROK TLONG CHECK TQ</t>
  </si>
  <si>
    <t>4 May 2025 07:44</t>
  </si>
  <si>
    <t>7 May 2025 17:20</t>
  </si>
  <si>
    <t>3 day(s) 9 hr(s) 36 min(s)</t>
  </si>
  <si>
    <t xml:space="preserve">Done for (Windows Update and Run New Procedure) by Luqmanul Hakim. Outlet boleh cuba guna.
</t>
  </si>
  <si>
    <t>CM-KKSM-89065</t>
  </si>
  <si>
    <t>PTMP M1 x boleh scan barang dan tidak print all day</t>
  </si>
  <si>
    <t>4 May 2025 08:38</t>
  </si>
  <si>
    <t>5 May 2025 14:19</t>
  </si>
  <si>
    <t>1 day(s) 5 hr(s) 41 min(s)</t>
  </si>
  <si>
    <t>CM-KKSM-89067</t>
  </si>
  <si>
    <t>Ksb M2 CRDT card tak bole guna</t>
  </si>
  <si>
    <t>4 May 2025 09:12</t>
  </si>
  <si>
    <t>23 May 2025 15:50</t>
  </si>
  <si>
    <t>19 day(s) 6 hr(s) 38 min(s)</t>
  </si>
  <si>
    <t>CM-KKSM-89074</t>
  </si>
  <si>
    <t>Semua supply tidak boleh buat orderring PO</t>
  </si>
  <si>
    <t>4 May 2025 10:13</t>
  </si>
  <si>
    <t>6 May 2025 14:30</t>
  </si>
  <si>
    <t>2 day(s) 4 hr(s) 17 min(s)</t>
  </si>
  <si>
    <t>FM DANGGA BAY</t>
  </si>
  <si>
    <t>tlg buat propose DULU LEPAS TU BUAT GRN</t>
  </si>
  <si>
    <t>CM-KKSM-89096</t>
  </si>
  <si>
    <t>OUTLET SSNJ MESIN CREDIT CARD ROSAK</t>
  </si>
  <si>
    <t>4 May 2025 13:57</t>
  </si>
  <si>
    <t>FM SEREMBAN 2</t>
  </si>
  <si>
    <t>CM-KKSM-89097</t>
  </si>
  <si>
    <t>OUTLET SSTM CREDIT CARD MESIN Tak boleh guna</t>
  </si>
  <si>
    <t>4 May 2025 14:00</t>
  </si>
  <si>
    <t>30 May 2025 14:48</t>
  </si>
  <si>
    <t>26 day(s) 0 hr(s) 47 min(s)</t>
  </si>
  <si>
    <t>report bank dan ask tech replace LAN CABLE</t>
  </si>
  <si>
    <t>CM-KKSM-89106</t>
  </si>
  <si>
    <t>JPT M1 PC Tak Boleh ON , Charger Cable Rosak,Tolong Atur Org Tukar .tq</t>
  </si>
  <si>
    <t>4 May 2025 15:19</t>
  </si>
  <si>
    <t>6 May 2025 09:07</t>
  </si>
  <si>
    <t>2 day(s) 17 hr(s) 47 min(s)</t>
  </si>
  <si>
    <t>FM PETALING STREET 1</t>
  </si>
  <si>
    <t>0292-JPT (KUALA LUMPUR, JALAN PETALING)</t>
  </si>
  <si>
    <t xml:space="preserve">Replace power cable </t>
  </si>
  <si>
    <t>CM-KKSM-89107</t>
  </si>
  <si>
    <t>D8. OTHERS Work at 0498-SATB (SHAH ALAM, TADISMA BUSINESS PARK) 16/12</t>
  </si>
  <si>
    <t>4 May 2025 15:22</t>
  </si>
  <si>
    <t>5 May 2025 10:55</t>
  </si>
  <si>
    <t>1 day(s) 19 hr(s) 33 min(s)</t>
  </si>
  <si>
    <t>CM-KKSM-89116</t>
  </si>
  <si>
    <t>KkCMV M1  Debit card Credit card tak boleh guna tlg cek tq</t>
  </si>
  <si>
    <t>4 May 2025 20:26</t>
  </si>
  <si>
    <t>15 May 2025 11:21</t>
  </si>
  <si>
    <t>11 day(s) 14 hr(s) 54 min(s)</t>
  </si>
  <si>
    <t xml:space="preserve">FM MRRII 1  </t>
  </si>
  <si>
    <t>0648-CMV (CHERAS M VERTIKA)</t>
  </si>
  <si>
    <t>CM-KKSM-89122</t>
  </si>
  <si>
    <t xml:space="preserve">M1 sdh hang tak bole closing tak bole buka kk pos tlg check. tq.urgent </t>
  </si>
  <si>
    <t>5 May 2025 09:07</t>
  </si>
  <si>
    <t>5 May 2025 10:01</t>
  </si>
  <si>
    <t>0 day(s) 0 hr(s) 54 min(s)</t>
  </si>
  <si>
    <t>FM KAJANG 3</t>
  </si>
  <si>
    <t>0488-STK (SEMENYIH, BANDAR TASIK KESUMA)</t>
  </si>
  <si>
    <t>CM-KKSM-89124</t>
  </si>
  <si>
    <t>JPD M2 Credit masin rosak, tlg atur org datang check, tq.</t>
  </si>
  <si>
    <t>5 May 2025 09:25</t>
  </si>
  <si>
    <t>18 May 2025 11:52</t>
  </si>
  <si>
    <t>13 day(s) 2 hr(s) 27 min(s)</t>
  </si>
  <si>
    <t>FM PETALING STREET 2</t>
  </si>
  <si>
    <t>CM-KKSM-89125</t>
  </si>
  <si>
    <t>Barcode mesin tak bole print barcode,mesin rosak</t>
  </si>
  <si>
    <t>5 May 2025 09:43</t>
  </si>
  <si>
    <t>7 May 2025 11:34</t>
  </si>
  <si>
    <t>2 day(s) 1 hr(s) 50 min(s)</t>
  </si>
  <si>
    <t>FM KAJANG 4</t>
  </si>
  <si>
    <t>THEEVA MIS OP</t>
  </si>
  <si>
    <t>CM-KKSM-89128</t>
  </si>
  <si>
    <t>M1 x boleh closing,x boleh print sales report,X boleh scan barang tlg check urgent Tq</t>
  </si>
  <si>
    <t>5 May 2025 09:49</t>
  </si>
  <si>
    <t>6 May 2025 16:28</t>
  </si>
  <si>
    <t>1 day(s) 6 hr(s) 39 min(s)</t>
  </si>
  <si>
    <t>CM-KKSM-89137</t>
  </si>
  <si>
    <t>MAN M1M2 TAK LINK DENGAN ALL REPORT, URGENT. TQ</t>
  </si>
  <si>
    <t>5 May 2025 10:42</t>
  </si>
  <si>
    <t>11 day(s) 6 hr(s) 49 min(s)</t>
  </si>
  <si>
    <t>SFM AKTAB</t>
  </si>
  <si>
    <t>Check semula</t>
  </si>
  <si>
    <t>CM-KKSM-89141</t>
  </si>
  <si>
    <t xml:space="preserve">BT2 M1 SELALU SLOW TOLONG CHECK TQ </t>
  </si>
  <si>
    <t>5 May 2025 11:36</t>
  </si>
  <si>
    <t>7 May 2025 15:50</t>
  </si>
  <si>
    <t>2 day(s) 4 hr(s) 14 min(s)</t>
  </si>
  <si>
    <t>FM BANGSAR 2</t>
  </si>
  <si>
    <t>Jayden Low MIS OP</t>
  </si>
  <si>
    <t>0332-BT2 (BANGSAR 2)</t>
  </si>
  <si>
    <t>MIS DAH BUAT REINSTALL DATABSE 07/05/2025
OUTLET BOLEH CUBA GUNA SEMULA</t>
  </si>
  <si>
    <t>CM-KKSM-89165</t>
  </si>
  <si>
    <t xml:space="preserve">BLG M2 X boleh log in </t>
  </si>
  <si>
    <t>5 May 2025 13:21</t>
  </si>
  <si>
    <t>5 May 2025 13:24</t>
  </si>
  <si>
    <t>0 day(s) 0 hr(s) 3 min(s)</t>
  </si>
  <si>
    <t>FM BANGSAR 1</t>
  </si>
  <si>
    <t>0254-BLG (BANGSAR LUCKY GARDEN)</t>
  </si>
  <si>
    <t>CM-KKSM-89169</t>
  </si>
  <si>
    <t xml:space="preserve">SPG m2 counter tak boleh scan </t>
  </si>
  <si>
    <t>5 May 2025 13:58</t>
  </si>
  <si>
    <t>6 May 2025 11:46</t>
  </si>
  <si>
    <t>1 day(s) 21 hr(s) 48 min(s)</t>
  </si>
  <si>
    <t>FM KUALA LUMPUR 1</t>
  </si>
  <si>
    <t xml:space="preserve">MIS TEAM DAH SIAP BUAT REINSTALL DATABASE
OUTLET DAH BOLEH GUNA POS. TOLONG UPDATE DEKAT MIS MASALAH GROUP </t>
  </si>
  <si>
    <t>CM-KKSM-89173</t>
  </si>
  <si>
    <t>Outlet ATP M2 drawer sudah jem bila masa buat cashier tk boleh buka sendiri kena  tarik pakai tangan  tlg atur orng dtg check tq.</t>
  </si>
  <si>
    <t>5 May 2025 14:52</t>
  </si>
  <si>
    <t>7 May 2025 11:55</t>
  </si>
  <si>
    <t>2 day(s) 21 hr(s) 3 min(s)</t>
  </si>
  <si>
    <t>FM AMPANG TIMUR</t>
  </si>
  <si>
    <t>CM-KKSM-89176</t>
  </si>
  <si>
    <t xml:space="preserve">Outlet TTT semua jenis EPAY TIDAK boleh jual tolong check urgent </t>
  </si>
  <si>
    <t>5 May 2025 14:58</t>
  </si>
  <si>
    <t>6 May 2025 16:29</t>
  </si>
  <si>
    <t>1 day(s) 1 hr(s) 31 min(s)</t>
  </si>
  <si>
    <t xml:space="preserve">FM CHERAS 1 </t>
  </si>
  <si>
    <t>CM-KKSM-89177</t>
  </si>
  <si>
    <t xml:space="preserve">Outlet TMB semua jenis EPAY TIDAK boleh jual tolong check urgent tq </t>
  </si>
  <si>
    <t>5 May 2025 15:02</t>
  </si>
  <si>
    <t>6 May 2025 16:35</t>
  </si>
  <si>
    <t>1 day(s) 1 hr(s) 33 min(s)</t>
  </si>
  <si>
    <t>0455-TMB (KUALA LUMPUR, TAMAN MUTIARA BARAT)</t>
  </si>
  <si>
    <t>CM-KKSM-89183</t>
  </si>
  <si>
    <t>CTM M1 MESIN DEBIT&amp; CREDIT CARD TIDAK BERFUNGSI</t>
  </si>
  <si>
    <t>5 May 2025 17:48</t>
  </si>
  <si>
    <t>7 May 2025 08:39</t>
  </si>
  <si>
    <t>2 day(s) 14 hr(s) 50 min(s)</t>
  </si>
  <si>
    <t>FM CHERAS TIMUR</t>
  </si>
  <si>
    <t>Settle</t>
  </si>
  <si>
    <t>CM-KKSM-89184</t>
  </si>
  <si>
    <t xml:space="preserve">PIBT  mesin crdt dbt M1 Dan M2  x da link </t>
  </si>
  <si>
    <t>5 May 2025 17:52</t>
  </si>
  <si>
    <t>SFM MOLI</t>
  </si>
  <si>
    <t>CM-KKSM-89188</t>
  </si>
  <si>
    <t xml:space="preserve">AWW M2 BANYAK HANG  TOLONG ATUR CHECK TQ </t>
  </si>
  <si>
    <t>5 May 2025 20:54</t>
  </si>
  <si>
    <t>7 May 2025 18:01</t>
  </si>
  <si>
    <t>2 day(s) 21 hr(s) 6 min(s)</t>
  </si>
  <si>
    <t>FM AMPANG MEWAH</t>
  </si>
  <si>
    <t>0276-AWW (AMPANG, JALAN WAWASAN)</t>
  </si>
  <si>
    <t>Done for Reinstall Database by Luqmanul Hakim. Outlet boleh cuba guna.</t>
  </si>
  <si>
    <t>CM-KKSM-89189</t>
  </si>
  <si>
    <t>5 May 2025 21:43</t>
  </si>
  <si>
    <t>6 May 2025 18:06</t>
  </si>
  <si>
    <t>1 day(s) 20 hr(s) 23 min(s)</t>
  </si>
  <si>
    <t xml:space="preserve">PASS TO FM </t>
  </si>
  <si>
    <t>CM-KKSM-89191</t>
  </si>
  <si>
    <t xml:space="preserve">M1&amp;M2 epay offline tkg check urgent tq </t>
  </si>
  <si>
    <t>6 May 2025 08:49</t>
  </si>
  <si>
    <t>SFM FAHIM</t>
  </si>
  <si>
    <t>CM-KKSM-89196</t>
  </si>
  <si>
    <t>D8. OTHERS Work at 0420-SPS-KUALA LUMPUR, SENTUL PASAR(KL)-06/11/2019</t>
  </si>
  <si>
    <t>6 May 2025 09:51</t>
  </si>
  <si>
    <t>6 May 2025 16:41</t>
  </si>
  <si>
    <t>0 day(s) 6 hr(s) 49 min(s)</t>
  </si>
  <si>
    <t xml:space="preserve">FM SENTUL 2 </t>
  </si>
  <si>
    <t>0420-SPS (KUALA LUMPUR, SENTUL PASAR)</t>
  </si>
  <si>
    <t>CM-KKSM-89197</t>
  </si>
  <si>
    <t>WM . printer barcode rosak</t>
  </si>
  <si>
    <t>6 May 2025 09:57</t>
  </si>
  <si>
    <t>6 May 2025 10:14</t>
  </si>
  <si>
    <t>0 day(s) 0 hr(s) 17 min(s)</t>
  </si>
  <si>
    <t>SFM ANWAR</t>
  </si>
  <si>
    <t>Ok</t>
  </si>
  <si>
    <t>CM-KKSM-89209</t>
  </si>
  <si>
    <t>Printer Resit Rosak</t>
  </si>
  <si>
    <t>6 May 2025 11:32</t>
  </si>
  <si>
    <t>8 May 2025 16:49</t>
  </si>
  <si>
    <t>2 day(s) 5 hr(s) 17 min(s)</t>
  </si>
  <si>
    <t>FM SUNGAI BULOH 2</t>
  </si>
  <si>
    <t>SFM help change</t>
  </si>
  <si>
    <t>CM-KKSM-89210</t>
  </si>
  <si>
    <t xml:space="preserve">CBB3 M1 Dan M2 keyboard nak tukar baru Rosak tq </t>
  </si>
  <si>
    <t>6 May 2025 11:38</t>
  </si>
  <si>
    <t>16 May 2025 11:17</t>
  </si>
  <si>
    <t>10 day(s) 23 hr(s) 39 min(s)</t>
  </si>
  <si>
    <t>FM TENGKAT TONG SHIN 2</t>
  </si>
  <si>
    <t>CM-KKSM-89220</t>
  </si>
  <si>
    <t>PDA x boleh buat PO tlg check tq</t>
  </si>
  <si>
    <t>6 May 2025 12:43</t>
  </si>
  <si>
    <t>6 May 2025 14:21</t>
  </si>
  <si>
    <t>0 day(s) 1 hr(s) 38 min(s)</t>
  </si>
  <si>
    <t>tlg buat propse PO dulu...lepas tu  buat GRN</t>
  </si>
  <si>
    <t>CM-KKSM-89235</t>
  </si>
  <si>
    <t>Drawer tdk boleh buka...</t>
  </si>
  <si>
    <t>6 May 2025 14:08</t>
  </si>
  <si>
    <t>7 day(s) 18 hr(s) 34 min(s)</t>
  </si>
  <si>
    <t>FM KUALA KANGSAR</t>
  </si>
  <si>
    <t>REPLACE DRAWER</t>
  </si>
  <si>
    <t>CM-KKSM-89239</t>
  </si>
  <si>
    <t>Smk golden place barang buy 1 free 1 x dapat</t>
  </si>
  <si>
    <t>8 May 2025 09:27</t>
  </si>
  <si>
    <t>2 day(s) 18 hr(s) 57 min(s)</t>
  </si>
  <si>
    <t>CM-KKSM-89251</t>
  </si>
  <si>
    <t>PRINTER RESIT M2 TIDAK KELUAR RESIT</t>
  </si>
  <si>
    <t>6 May 2025 16:21</t>
  </si>
  <si>
    <t>7 May 2025 15:27</t>
  </si>
  <si>
    <t>1 day(s) 23 hr(s) 5 min(s)</t>
  </si>
  <si>
    <t>FM BATU PAHAT</t>
  </si>
  <si>
    <t>CM-KKSM-89257</t>
  </si>
  <si>
    <t>M2 pos x boleh masuk nama ID cashier tlg check tq</t>
  </si>
  <si>
    <t>6 May 2025 19:19</t>
  </si>
  <si>
    <t>7 May 2025 14:29</t>
  </si>
  <si>
    <t>1 day(s) 19 hr(s) 10 min(s)</t>
  </si>
  <si>
    <t xml:space="preserve">done
</t>
  </si>
  <si>
    <t>CM-KKSM-89258</t>
  </si>
  <si>
    <t>Tdi m2 credit card machine tidak link tq</t>
  </si>
  <si>
    <t>6 May 2025 19:32</t>
  </si>
  <si>
    <t>8 May 2025 09:32</t>
  </si>
  <si>
    <t>2 day(s) 14 hr(s) 0 min(s)</t>
  </si>
  <si>
    <t xml:space="preserve">FM PJ 2 </t>
  </si>
  <si>
    <t>CM-KKSM-89260</t>
  </si>
  <si>
    <t>Djy2 tn go mesin tidak link bawah cpu sdh tukar lubang sama juga tq</t>
  </si>
  <si>
    <t>6 May 2025 19:35</t>
  </si>
  <si>
    <t>19 day(s) 12 hr(s) 10 min(s)</t>
  </si>
  <si>
    <t xml:space="preserve"> </t>
  </si>
  <si>
    <t>CM-KKSM-89262</t>
  </si>
  <si>
    <t>D2. CREDIT CARD MESIN Work at 0152-SF16-ALAM AVANUE (SEL)-09/11/2013</t>
  </si>
  <si>
    <t>6 May 2025 23:30</t>
  </si>
  <si>
    <t>16 May 2025 17:32</t>
  </si>
  <si>
    <t>10 day(s) 18 hr(s) 1 min(s)</t>
  </si>
  <si>
    <t>CM-KKSM-89263</t>
  </si>
  <si>
    <t>D8. OTHERS Work at 0152-SF16-ALAM AVANUE (SEL)-09/11/2013</t>
  </si>
  <si>
    <t>6 May 2025 23:33</t>
  </si>
  <si>
    <t>8 May 2025 09:26</t>
  </si>
  <si>
    <t>2 day(s) 9 hr(s) 52 min(s)</t>
  </si>
  <si>
    <t>CM-KKSM-89264</t>
  </si>
  <si>
    <t>D8. OTHERS Work at 0091-SA16-SHAH ALAM 16 (SEL)-12/04/2012</t>
  </si>
  <si>
    <t>6 May 2025 23:35</t>
  </si>
  <si>
    <t>2 day(s) 9 hr(s) 51 min(s)</t>
  </si>
  <si>
    <t>CM-KKSM-89266</t>
  </si>
  <si>
    <t>D7. DRAWER MASALAH Work at 0506-SPS2-SENTUL PASAR-2(KL)-06/01/2021</t>
  </si>
  <si>
    <t>7 May 2025 09:53</t>
  </si>
  <si>
    <t>15 May 2025 11:22</t>
  </si>
  <si>
    <t>8 day(s) 1 hr(s) 29 min(s)</t>
  </si>
  <si>
    <t>0506-SPS2 (SENTUL PASAR-2) 06/01/2021</t>
  </si>
  <si>
    <t xml:space="preserve">Replace drawer </t>
  </si>
  <si>
    <t>CM-KKSM-89273</t>
  </si>
  <si>
    <t xml:space="preserve">M2 tak boleh buka  </t>
  </si>
  <si>
    <t>7 May 2025 10:58</t>
  </si>
  <si>
    <t>7 May 2025 15:06</t>
  </si>
  <si>
    <t>0 day(s) 4 hr(s) 7 min(s)</t>
  </si>
  <si>
    <t>SFM RAYHAN</t>
  </si>
  <si>
    <t>CUBA SEMULA
DONE JEFFERY</t>
  </si>
  <si>
    <t>CM-KKSM-89276</t>
  </si>
  <si>
    <t>D4. HANG (M1 / M2) Work at 0450-PD4-PORT DICKSON, BATU 4(N9)-11/07/2020</t>
  </si>
  <si>
    <t>7 May 2025 11:29</t>
  </si>
  <si>
    <t>8 May 2025 10:29</t>
  </si>
  <si>
    <t>1 day(s) 22 hr(s) 59 min(s)</t>
  </si>
  <si>
    <t>SFM OBAYER</t>
  </si>
  <si>
    <t>Done for (Windows Update and Run New Procedure) by Luqmanul Hakim.</t>
  </si>
  <si>
    <t>CM-KKSM-89281</t>
  </si>
  <si>
    <t>Jip,,,M1 drawer tak boleh buka TLG check urgent tq</t>
  </si>
  <si>
    <t>7 May 2025 11:47</t>
  </si>
  <si>
    <t>8 day(s) 23 hr(s) 34 min(s)</t>
  </si>
  <si>
    <t>CM-KKSM-89289</t>
  </si>
  <si>
    <t>Koi printer label barkod x boleh print barkod sekejap boleh lepastu sangkut tolong atur Chek tq</t>
  </si>
  <si>
    <t>7 May 2025 13:06</t>
  </si>
  <si>
    <t>9 day(s) 22 hr(s) 11 min(s)</t>
  </si>
  <si>
    <t>CM-KKSM-89296</t>
  </si>
  <si>
    <t>CJP printer canon rosak</t>
  </si>
  <si>
    <t>7 May 2025 13:43</t>
  </si>
  <si>
    <t>22 May 2025 16:37</t>
  </si>
  <si>
    <t>15 day(s) 2 hr(s) 54 min(s)</t>
  </si>
  <si>
    <t>FM JALAN PUDU 1</t>
  </si>
  <si>
    <t>0384-CJP (CHERAS, JALAN PEEL)</t>
  </si>
  <si>
    <t>CM-KKSM-89306</t>
  </si>
  <si>
    <t>GGH PDA tak boleh buat PO apa2 Supplier tlg cek tq</t>
  </si>
  <si>
    <t>7 May 2025 14:17</t>
  </si>
  <si>
    <t>13 May 2025 10:00</t>
  </si>
  <si>
    <t>6 day(s) 19 hr(s) 43 min(s)</t>
  </si>
  <si>
    <t>FM GENTING 1</t>
  </si>
  <si>
    <t>DO PROPOSE ORDER THEN DO GRN</t>
  </si>
  <si>
    <t>CM-KKSM-89312</t>
  </si>
  <si>
    <t>Outlet tpb: printer rosak tlg atur org check urgent tq</t>
  </si>
  <si>
    <t>7 May 2025 15:59</t>
  </si>
  <si>
    <t>25 May 2025 08:49</t>
  </si>
  <si>
    <t>18 day(s) 16 hr(s) 49 min(s)</t>
  </si>
  <si>
    <t>FM DESA SERDANG</t>
  </si>
  <si>
    <t xml:space="preserve">Change new printer </t>
  </si>
  <si>
    <t>CM-KKSM-89314</t>
  </si>
  <si>
    <t xml:space="preserve">JADH PDA Tidak boleh tekan Checklist in cycle count </t>
  </si>
  <si>
    <t>7 May 2025 16:44</t>
  </si>
  <si>
    <t>8 May 2025 12:39</t>
  </si>
  <si>
    <t>1 day(s) 19 hr(s) 54 min(s)</t>
  </si>
  <si>
    <t>SFM SAIFUL</t>
  </si>
  <si>
    <t>CM-KKSM-89315</t>
  </si>
  <si>
    <t>Smk m1 credit card mesin  rosak</t>
  </si>
  <si>
    <t>7 May 2025 17:54</t>
  </si>
  <si>
    <t>16 May 2025 08:31</t>
  </si>
  <si>
    <t>9 day(s) 14 hr(s) 37 min(s)</t>
  </si>
  <si>
    <t>REPORT BANK</t>
  </si>
  <si>
    <t>CM-KKSM-89341</t>
  </si>
  <si>
    <t>Kk#BBS masalah PDA xboleh login.</t>
  </si>
  <si>
    <t>8 May 2025 09:50</t>
  </si>
  <si>
    <t>8 May 2025 10:31</t>
  </si>
  <si>
    <t>0 day(s) 0 hr(s) 41 min(s)</t>
  </si>
  <si>
    <t>FM SELAYANG SELATAN</t>
  </si>
  <si>
    <t>CM-KKSM-89343</t>
  </si>
  <si>
    <t>Wm..barcode mesin rosak....</t>
  </si>
  <si>
    <t>8 May 2025 09:53</t>
  </si>
  <si>
    <t>13 May 2025 08:43</t>
  </si>
  <si>
    <t>5 day(s) 22 hr(s) 49 min(s)</t>
  </si>
  <si>
    <t>REPLACE PDA</t>
  </si>
  <si>
    <t>CM-KKSM-89345</t>
  </si>
  <si>
    <t>KJ-PRINTER BARU PANTUM,MAHU SETTING</t>
  </si>
  <si>
    <t>8 May 2025 09:58</t>
  </si>
  <si>
    <t>8 May 2025 10:26</t>
  </si>
  <si>
    <t>0 day(s) 0 hr(s) 28 min(s)</t>
  </si>
  <si>
    <t>0019-KJ (KAJANG)</t>
  </si>
  <si>
    <t>setting done</t>
  </si>
  <si>
    <t>CM-KKSM-89346</t>
  </si>
  <si>
    <t>KSJ-M2 SEMUA PAYMENT EWALLET TIDAK BOLEH BUAT PAYMENT</t>
  </si>
  <si>
    <t>8 May 2025 10:01</t>
  </si>
  <si>
    <t>8 May 2025 18:06</t>
  </si>
  <si>
    <t>0 day(s) 8 hr(s) 5 min(s)</t>
  </si>
  <si>
    <t>CM-KKSM-89376</t>
  </si>
  <si>
    <t xml:space="preserve">SGW masalah internet tlg check TQ </t>
  </si>
  <si>
    <t>8 May 2025 12:24</t>
  </si>
  <si>
    <t>13 May 2025 09:56</t>
  </si>
  <si>
    <t>5 day(s) 21 hr(s) 31 min(s)</t>
  </si>
  <si>
    <t xml:space="preserve">FM PJ 1 </t>
  </si>
  <si>
    <t>CM-KKSM-89379</t>
  </si>
  <si>
    <t>M2 epay tak boleh guna. Tolong check. TQ</t>
  </si>
  <si>
    <t>8 May 2025 13:41</t>
  </si>
  <si>
    <t>8 May 2025 16:03</t>
  </si>
  <si>
    <t>0 day(s) 2 hr(s) 21 min(s)</t>
  </si>
  <si>
    <t>FM SUBANG TAIPAN</t>
  </si>
  <si>
    <t>CM-KKSM-89393</t>
  </si>
  <si>
    <t xml:space="preserve">Re-wayaring </t>
  </si>
  <si>
    <t>22 May 2025 12:30</t>
  </si>
  <si>
    <t>14 day(s) 20 hr(s) 27 min(s)</t>
  </si>
  <si>
    <t>FM NILAI 1</t>
  </si>
  <si>
    <t>CM-KKSM-89395</t>
  </si>
  <si>
    <t>Outlet ASI TIDAK BOLEH BUAT PO SUPPLIER SEMUA HANYA BOLEH BUAT BARANG VAL SALE SAHAJA TLG CHECK TQ.</t>
  </si>
  <si>
    <t>8 May 2025 16:37</t>
  </si>
  <si>
    <t>21 May 2025 10:31</t>
  </si>
  <si>
    <t>13 day(s) 17 hr(s) 53 min(s)</t>
  </si>
  <si>
    <t>CM-KKSM-89396</t>
  </si>
  <si>
    <t>D8. OTHERS Work at 0378-SSM-SHAH ALAM,TAMAN SRI MUDA (SEL)-28/03/2019</t>
  </si>
  <si>
    <t>8 May 2025 17:15</t>
  </si>
  <si>
    <t>0 day(s) 0 hr(s) 50 min(s)</t>
  </si>
  <si>
    <t>FM SHAH ALAM 4</t>
  </si>
  <si>
    <t>0378-SSM (SHAH ALAM, TAMAN SRI MUDA)</t>
  </si>
  <si>
    <t>CM-KKSM-89397</t>
  </si>
  <si>
    <t>EPay payment tidak Blh buat tq...</t>
  </si>
  <si>
    <t>8 May 2025 17:37</t>
  </si>
  <si>
    <t>8 day(s) 23 hr(s) 55 min(s)</t>
  </si>
  <si>
    <t>FM MELAKA SELATAN</t>
  </si>
  <si>
    <t>CM-KKSM-89400</t>
  </si>
  <si>
    <t xml:space="preserve">ABT drawer kaunter m2 rosak tlg atur org dtg check tq. </t>
  </si>
  <si>
    <t>8 May 2025 18:36</t>
  </si>
  <si>
    <t>9 May 2025 11:54</t>
  </si>
  <si>
    <t>1 day(s) 17 hr(s) 17 min(s)</t>
  </si>
  <si>
    <t>FM AMPANG SELATAN</t>
  </si>
  <si>
    <t>CM-KKSM-89405</t>
  </si>
  <si>
    <t xml:space="preserve">Outlet SSP printer sdh rosak tlg datang check tq urgent </t>
  </si>
  <si>
    <t>9 May 2025 00:01</t>
  </si>
  <si>
    <t>20 May 2025 20:20</t>
  </si>
  <si>
    <t>11 day(s) 20 hr(s) 18 min(s)</t>
  </si>
  <si>
    <t>FM SERI KEMBANGAN</t>
  </si>
  <si>
    <t>CHANGE PANTUM PRINTER</t>
  </si>
  <si>
    <t>CM-KKSM-89408</t>
  </si>
  <si>
    <t xml:space="preserve">BBN counter m2 hang </t>
  </si>
  <si>
    <t>9 May 2025 08:47</t>
  </si>
  <si>
    <t>9 May 2025 15:40</t>
  </si>
  <si>
    <t>0 day(s) 6 hr(s) 53 min(s)</t>
  </si>
  <si>
    <t>Done for Windows Update and Run New Procedure by Luqmanul Hakim. Outlet boleh cuba guna.</t>
  </si>
  <si>
    <t>CM-KKSM-89409</t>
  </si>
  <si>
    <t>D8. OTHERS Work at 0167-KK31-KOTA KEMUNING (KL)-03/05/2014</t>
  </si>
  <si>
    <t>9 May 2025 08:56</t>
  </si>
  <si>
    <t>10 May 2025 12:36</t>
  </si>
  <si>
    <t>1 day(s) 3 hr(s) 39 min(s)</t>
  </si>
  <si>
    <t>FM SHAH ALAM 3</t>
  </si>
  <si>
    <t>0167-KK31 (KOTA KEMUNING)</t>
  </si>
  <si>
    <t>CM-KKSM-89411</t>
  </si>
  <si>
    <t>D8. OTHERS Work at 0330-SAU8-SHAH ALAM, JLNBAZAAR U8 (SEL)-11/07/2018</t>
  </si>
  <si>
    <t>9 May 2025 09:27</t>
  </si>
  <si>
    <t>13 May 2025 09:54</t>
  </si>
  <si>
    <t>4 day(s) 0 hr(s) 26 min(s)</t>
  </si>
  <si>
    <t>FM SHAH ALAM 5</t>
  </si>
  <si>
    <t>0330-SAU8 (SHAH ALAM, JALAN BAZAAR U8)</t>
  </si>
  <si>
    <t>REPLACE SCANNER</t>
  </si>
  <si>
    <t>CM-KKSM-89422</t>
  </si>
  <si>
    <t>PCTR- M2 DEBIT CARD MESIN XADA LINK</t>
  </si>
  <si>
    <t>9 May 2025 11:03</t>
  </si>
  <si>
    <t>SFM ISLAM</t>
  </si>
  <si>
    <t>CM-KKSM-89427</t>
  </si>
  <si>
    <t xml:space="preserve">PKBB Barcode pinter rosak </t>
  </si>
  <si>
    <t>9 May 2025 11:57</t>
  </si>
  <si>
    <t>29 May 2025 11:51</t>
  </si>
  <si>
    <t>20 day(s) 23 hr(s) 53 min(s)</t>
  </si>
  <si>
    <t>CM-KKSM-89428</t>
  </si>
  <si>
    <t>9 May 2025 12:00</t>
  </si>
  <si>
    <t>13 May 2025 09:52</t>
  </si>
  <si>
    <t>4 day(s) 21 hr(s) 52 min(s)</t>
  </si>
  <si>
    <t>CM-KKSM-89432</t>
  </si>
  <si>
    <t xml:space="preserve">BLG X bhola print label barcode </t>
  </si>
  <si>
    <t>9 May 2025 12:52</t>
  </si>
  <si>
    <t>13 May 2025 11:21</t>
  </si>
  <si>
    <t>4 day(s) 22 hr(s) 28 min(s)</t>
  </si>
  <si>
    <t>check semula</t>
  </si>
  <si>
    <t>CM-KKSM-89434</t>
  </si>
  <si>
    <t xml:space="preserve">JMH M2 CREDIT CARD MESIN  ROLL PATAH TAK BOLEH GUNA </t>
  </si>
  <si>
    <t>9 May 2025 13:07</t>
  </si>
  <si>
    <t>20 May 2025 20:12</t>
  </si>
  <si>
    <t>11 day(s) 7 hr(s) 4 min(s)</t>
  </si>
  <si>
    <t>REPORT BANK  AND REPLACE COVER</t>
  </si>
  <si>
    <t>CM-KKSM-89435</t>
  </si>
  <si>
    <t>DC GRTN x boleh buat dan x boleh print dalam system pun xde tlg check tq</t>
  </si>
  <si>
    <t>9 May 2025 13:21</t>
  </si>
  <si>
    <t>16 May 2025 17:33</t>
  </si>
  <si>
    <t>7 day(s) 4 hr(s) 11 min(s)</t>
  </si>
  <si>
    <t>CM-KKSM-89442</t>
  </si>
  <si>
    <t>MJ11 PDA X-BOLEH BUAT PO</t>
  </si>
  <si>
    <t>9 May 2025 15:36</t>
  </si>
  <si>
    <t>20 May 2025 20:21</t>
  </si>
  <si>
    <t>11 day(s) 4 hr(s) 45 min(s)</t>
  </si>
  <si>
    <t xml:space="preserve">FM GOMBAK 2 </t>
  </si>
  <si>
    <t>GUNA PROPOSE PO DAN BUAT GRN</t>
  </si>
  <si>
    <t>CM-KKSM-89445</t>
  </si>
  <si>
    <t xml:space="preserve">PDA TAK LEPAS NK BUAT PO </t>
  </si>
  <si>
    <t>9 May 2025 16:13</t>
  </si>
  <si>
    <t>20 May 2025 20:22</t>
  </si>
  <si>
    <t>11 day(s) 4 hr(s) 9 min(s)</t>
  </si>
  <si>
    <t>FM BENTONG</t>
  </si>
  <si>
    <t>CM-KKSM-89460</t>
  </si>
  <si>
    <t>Wm..M1 dan M2 pada Internet..</t>
  </si>
  <si>
    <t>9 May 2025 18:11</t>
  </si>
  <si>
    <t>10 May 2025 12:34</t>
  </si>
  <si>
    <t>1 day(s) 18 hr(s) 23 min(s)</t>
  </si>
  <si>
    <t>CM-KKSM-89461</t>
  </si>
  <si>
    <t>CBB,M1&amp;M2 hang bila scanning</t>
  </si>
  <si>
    <t>9 May 2025 19:23</t>
  </si>
  <si>
    <t>21 May 2025 14:43</t>
  </si>
  <si>
    <t>12 day(s) 19 hr(s) 19 min(s)</t>
  </si>
  <si>
    <t>Done for (Windows Updated and Run New Procedure) By Luqmanul Hakim.</t>
  </si>
  <si>
    <t>CM-KKSM-89462</t>
  </si>
  <si>
    <t>CJY-mahu buat po tp PDA can be used for van sales,consigment,services only mcm mna mahu buat purchac</t>
  </si>
  <si>
    <t>9 May 2025 19:34</t>
  </si>
  <si>
    <t>11 day(s) 0 hr(s) 47 min(s)</t>
  </si>
  <si>
    <t>CM-KKSM-89463</t>
  </si>
  <si>
    <t xml:space="preserve">CTS-M1&amp;M2 epay,pyment,debit card tidak boleh jual </t>
  </si>
  <si>
    <t>9 May 2025 19:36</t>
  </si>
  <si>
    <t>7 day(s) 21 hr(s) 56 min(s)</t>
  </si>
  <si>
    <t>0561-CTS (CHERAS TRADERS SQUARE)</t>
  </si>
  <si>
    <t>Online</t>
  </si>
  <si>
    <t>CM-KKSM-89467</t>
  </si>
  <si>
    <t>Photostat Mesin Sudah Tukar Baru.. Tapi Dalam System MIS Tak Boleh Print</t>
  </si>
  <si>
    <t>9 May 2025 20:56</t>
  </si>
  <si>
    <t>13 May 2025 13:07</t>
  </si>
  <si>
    <t>4 day(s) 16 hr(s) 10 min(s)</t>
  </si>
  <si>
    <t>FM SUNGAI BULOH 1</t>
  </si>
  <si>
    <t>CM-KKSM-89468</t>
  </si>
  <si>
    <t>D7. DRAWER MASALAH Work at 0504-SAER-SHAH ALAM, EMIRA RESIDENCE(SEL)-28/12/20</t>
  </si>
  <si>
    <t>9 May 2025 22:38</t>
  </si>
  <si>
    <t>16 May 2025 17:29</t>
  </si>
  <si>
    <t>7 day(s) 18 hr(s) 51 min(s)</t>
  </si>
  <si>
    <t>CM-KKSM-89471</t>
  </si>
  <si>
    <t>ATC2 M1M2 DEBIT KAD TAK BOLEH GUNA TLG CHECK. TQ</t>
  </si>
  <si>
    <t>10 May 2025 09:12</t>
  </si>
  <si>
    <t>22 May 2025 13:00</t>
  </si>
  <si>
    <t>12 day(s) 3 hr(s) 47 min(s)</t>
  </si>
  <si>
    <t xml:space="preserve">Done... restart internet </t>
  </si>
  <si>
    <t>CM-KKSM-89472</t>
  </si>
  <si>
    <t>AMW M1 customer display tunjuk google. Tlg check. Tq</t>
  </si>
  <si>
    <t>13 May 2025 09:49</t>
  </si>
  <si>
    <t>3 day(s) 0 hr(s) 37 min(s)</t>
  </si>
  <si>
    <t>CM-KKSM-89474</t>
  </si>
  <si>
    <t>Outlet RTP printer rossa tak boleh friend kertas tolong check tq</t>
  </si>
  <si>
    <t>10 May 2025 09:14</t>
  </si>
  <si>
    <t>29 May 2025 13:37</t>
  </si>
  <si>
    <t>19 day(s) 4 hr(s) 23 min(s)</t>
  </si>
  <si>
    <t>FM RAWANG UTARA</t>
  </si>
  <si>
    <t>REPLACE PRINTER</t>
  </si>
  <si>
    <t>CM-KKSM-89475</t>
  </si>
  <si>
    <t>10 May 2025 09:18</t>
  </si>
  <si>
    <t>13 May 2025 09:34</t>
  </si>
  <si>
    <t>3 day(s) 0 hr(s) 16 min(s)</t>
  </si>
  <si>
    <t>settle</t>
  </si>
  <si>
    <t>CM-KKSM-89476</t>
  </si>
  <si>
    <t>Outlet RTP P0 Tolong check tq.</t>
  </si>
  <si>
    <t>10 May 2025 09:25</t>
  </si>
  <si>
    <t>10 day(s) 10 hr(s) 57 min(s)</t>
  </si>
  <si>
    <t>CM-KKSM-89484</t>
  </si>
  <si>
    <t>KDG Barcode Printer mesin rosak tq..</t>
  </si>
  <si>
    <t>D10.04 NO POWER</t>
  </si>
  <si>
    <t>10 May 2025 10:30</t>
  </si>
  <si>
    <t>FM DAMANSARA 1</t>
  </si>
  <si>
    <t>CM-KKSM-89488</t>
  </si>
  <si>
    <t>TBS 3 sistem sudah tukar tak bole BT return dc tlong check tq</t>
  </si>
  <si>
    <t>10 May 2025 11:10</t>
  </si>
  <si>
    <t>13 May 2025 10:38</t>
  </si>
  <si>
    <t>3 day(s) 23 hr(s) 27 min(s)</t>
  </si>
  <si>
    <t xml:space="preserve">cuba </t>
  </si>
  <si>
    <t>CM-KKSM-89510</t>
  </si>
  <si>
    <t>RBT M1 DRAWER ROSAK</t>
  </si>
  <si>
    <t>10 May 2025 12:48</t>
  </si>
  <si>
    <t>0655-RBT (RESIDENSI BISTARIA)30/11/2023</t>
  </si>
  <si>
    <t>CM-KKSM-89517</t>
  </si>
  <si>
    <t>Ewallet xboleh jual</t>
  </si>
  <si>
    <t>10 May 2025 13:19</t>
  </si>
  <si>
    <t>13 May 2025 09:41</t>
  </si>
  <si>
    <t>3 day(s) 20 hr(s) 22 min(s)</t>
  </si>
  <si>
    <t>DONE RESET TID 
OUTLET BOLEH CUBA GUAN E-WALLET LEPAS 30MIN</t>
  </si>
  <si>
    <t>CM-KKSM-89520</t>
  </si>
  <si>
    <t>SJL-M1 KKDC INVOICE TIDAK BOLEH ACCPTANCE</t>
  </si>
  <si>
    <t>D12. KKMIS BACKEND</t>
  </si>
  <si>
    <t>10 May 2025 13:29</t>
  </si>
  <si>
    <t>25 May 2025 08:47</t>
  </si>
  <si>
    <t>15 day(s) 19 hr(s) 18 min(s)</t>
  </si>
  <si>
    <t>Tlg submit from bagi operation  dulu</t>
  </si>
  <si>
    <t>CM-KKSM-89525</t>
  </si>
  <si>
    <t>BSB-Dlm system tiada DC GRTN/ COMPLETED tolg check ( urgent)</t>
  </si>
  <si>
    <t>10 May 2025 13:41</t>
  </si>
  <si>
    <t>CM-KKSM-89534</t>
  </si>
  <si>
    <t xml:space="preserve">PTSK debit card mesin rosak </t>
  </si>
  <si>
    <t>10 May 2025 14:34</t>
  </si>
  <si>
    <t>CM-KKSM-89537</t>
  </si>
  <si>
    <t>AJM M1 +M2 CREDIT CARD MESIN tak boleh pakai tolong atur orang check tq</t>
  </si>
  <si>
    <t>10 May 2025 15:27</t>
  </si>
  <si>
    <t>12 May 2025 15:50</t>
  </si>
  <si>
    <t>2 day(s) 0 hr(s) 23 min(s)</t>
  </si>
  <si>
    <t>CM-KKSM-89551</t>
  </si>
  <si>
    <t xml:space="preserve">(HYB) M1 scanner rosak , mintak tukar baru tq </t>
  </si>
  <si>
    <t>10 May 2025 17:40</t>
  </si>
  <si>
    <t>3 day(s) 19 hr(s) 27 min(s)</t>
  </si>
  <si>
    <t>FM ULU YAM</t>
  </si>
  <si>
    <t>fm help replace</t>
  </si>
  <si>
    <t>CM-KKSM-89564</t>
  </si>
  <si>
    <t>D8. OTHERS Work at 0255-SSU-SUNGAI BULOH,SAUJANA UTAMA3(SEL)-25/03/17</t>
  </si>
  <si>
    <t>11 May 2025 08:49</t>
  </si>
  <si>
    <t>13 May 2025 09:27</t>
  </si>
  <si>
    <t>2 day(s) 0 hr(s) 37 min(s)</t>
  </si>
  <si>
    <t>FM PUNCAK ALAM</t>
  </si>
  <si>
    <t>0255-SSU (SUNGAI BULOH, SAUJANA UTAMA 3)</t>
  </si>
  <si>
    <t>CM-KKSM-89587</t>
  </si>
  <si>
    <t>Outlet RTP tak boleh buat P0 Tolong check tq..</t>
  </si>
  <si>
    <t>11 May 2025 11:45</t>
  </si>
  <si>
    <t>20 May 2025 20:23</t>
  </si>
  <si>
    <t>9 day(s) 8 hr(s) 38 min(s)</t>
  </si>
  <si>
    <t>CM-KKSM-89598</t>
  </si>
  <si>
    <t>PMW M2 XADA internet tolong atur orang check tq</t>
  </si>
  <si>
    <t>11 May 2025 13:11</t>
  </si>
  <si>
    <t>16 May 2025 11:15</t>
  </si>
  <si>
    <t>5 day(s) 22 hr(s) 3 min(s)</t>
  </si>
  <si>
    <t>CM-KKSM-89600</t>
  </si>
  <si>
    <t>Print sangat2 slow tq</t>
  </si>
  <si>
    <t>11 May 2025 13:45</t>
  </si>
  <si>
    <t>30 May 2025 14:22</t>
  </si>
  <si>
    <t>19 day(s) 0 hr(s) 36 min(s)</t>
  </si>
  <si>
    <t>request new printer dgn NWE NWE</t>
  </si>
  <si>
    <t>CM-KKSM-89608</t>
  </si>
  <si>
    <t>M1 mesin debit xboleh buat payment</t>
  </si>
  <si>
    <t>11 May 2025 15:12</t>
  </si>
  <si>
    <t>28 May 2025 08:32</t>
  </si>
  <si>
    <t>17 day(s) 17 hr(s) 20 min(s)</t>
  </si>
  <si>
    <t>0024-BMC (BANDAR MAHKOTA CHERAS)</t>
  </si>
  <si>
    <t xml:space="preserve">Replace lan cable </t>
  </si>
  <si>
    <t>CM-KKSM-89629</t>
  </si>
  <si>
    <t xml:space="preserve">Mpk2- label barcode tak bole print </t>
  </si>
  <si>
    <t>11 May 2025 18:00</t>
  </si>
  <si>
    <t>16 May 2025 11:53</t>
  </si>
  <si>
    <t>5 day(s) 17 hr(s) 53 min(s)</t>
  </si>
  <si>
    <t>0327-MPK2 (KEPONG, PLAZA METRO PRIMA)</t>
  </si>
  <si>
    <t>CM-KKSM-89630</t>
  </si>
  <si>
    <t>JCL2 M1 Credit Card masin tak boleh print settledment,tlg atur org datang check, tq.</t>
  </si>
  <si>
    <t>11 May 2025 19:27</t>
  </si>
  <si>
    <t>20 May 2025 20:24</t>
  </si>
  <si>
    <t>9 day(s) 0 hr(s) 57 min(s)</t>
  </si>
  <si>
    <t>REPORT TO BANK AND ASK THEM REPLACE TERMINAL</t>
  </si>
  <si>
    <t>CM-KKSM-89633</t>
  </si>
  <si>
    <t>Outlet:SSB Resit printer masalah m1 m2.sampai customer marah cashier.tlg atur orang dtg check.tQ</t>
  </si>
  <si>
    <t>11 May 2025 20:22</t>
  </si>
  <si>
    <t>30 May 2025 14:19</t>
  </si>
  <si>
    <t>19 day(s) 17 hr(s) 57 min(s)</t>
  </si>
  <si>
    <t>FM SUNWAY 1</t>
  </si>
  <si>
    <t xml:space="preserve">  </t>
  </si>
  <si>
    <t>CM-KKSM-89635</t>
  </si>
  <si>
    <t>JUT3 -DISPLAY CUSTOMER M1 TIDAK NIYALA</t>
  </si>
  <si>
    <t>12 May 2025 00:30</t>
  </si>
  <si>
    <t>22 May 2025 14:12</t>
  </si>
  <si>
    <t>10 day(s) 13 hr(s) 42 min(s)</t>
  </si>
  <si>
    <t>FM JINJANG</t>
  </si>
  <si>
    <t xml:space="preserve">Replace monitor </t>
  </si>
  <si>
    <t>CM-KKSM-89638</t>
  </si>
  <si>
    <t xml:space="preserve">CPR M1 tak bolah on tlg check tq </t>
  </si>
  <si>
    <t>12 May 2025 08:19</t>
  </si>
  <si>
    <t>14 May 2025 11:36</t>
  </si>
  <si>
    <t>2 day(s) 3 hr(s) 16 min(s)</t>
  </si>
  <si>
    <t>FM CHERAS 4</t>
  </si>
  <si>
    <t>M1 can on</t>
  </si>
  <si>
    <t>CM-KKSM-89639</t>
  </si>
  <si>
    <t>12 May 2025 09:20</t>
  </si>
  <si>
    <t>13 May 2025 08:52</t>
  </si>
  <si>
    <t>1 day(s) 23 hr(s) 31 min(s)</t>
  </si>
  <si>
    <t>CM-KKSM-89640</t>
  </si>
  <si>
    <t>M1 display customer tiada nyala current wayar</t>
  </si>
  <si>
    <t>12 May 2025 09:28</t>
  </si>
  <si>
    <t>16 May 2025 11:14</t>
  </si>
  <si>
    <t>4 day(s) 1 hr(s) 45 min(s)</t>
  </si>
  <si>
    <t>CM-KKSM-89653</t>
  </si>
  <si>
    <t>Drawer m2 tak boleh buka bila buat bayar.tq</t>
  </si>
  <si>
    <t>12 May 2025 11:05</t>
  </si>
  <si>
    <t>3 day(s) 0 hr(s) 17 min(s)</t>
  </si>
  <si>
    <t>SFM ANISHA</t>
  </si>
  <si>
    <t xml:space="preserve">Replace done </t>
  </si>
  <si>
    <t>CM-KKSM-89663</t>
  </si>
  <si>
    <t>BKB MESIN CARD M2 TAK BOLEH PAKAI</t>
  </si>
  <si>
    <t>12 May 2025 13:13</t>
  </si>
  <si>
    <t>15 May 2025 09:58</t>
  </si>
  <si>
    <t>3 day(s) 20 hr(s) 45 min(s)</t>
  </si>
  <si>
    <t>CM-KKSM-89669</t>
  </si>
  <si>
    <t>ECS - M1 HANG SLOW</t>
  </si>
  <si>
    <t>12 May 2025 14:38</t>
  </si>
  <si>
    <t>16 May 2025 16:51</t>
  </si>
  <si>
    <t>4 day(s) 2 hr(s) 12 min(s)</t>
  </si>
  <si>
    <t>FM JALAN KUCHING</t>
  </si>
  <si>
    <t xml:space="preserve">Done (Reinstall Database) by Jayden. Outlet boleh cuba guna.
</t>
  </si>
  <si>
    <t>CM-KKSM-89670</t>
  </si>
  <si>
    <t>Sim2 M1 sudah closing resit tidak ada keluar</t>
  </si>
  <si>
    <t>12 May 2025 14:45</t>
  </si>
  <si>
    <t>13 May 2025 08:49</t>
  </si>
  <si>
    <t>1 day(s) 18 hr(s) 4 min(s)</t>
  </si>
  <si>
    <t xml:space="preserve">FM BUKIT BINTANG </t>
  </si>
  <si>
    <t>CM-KKSM-89675</t>
  </si>
  <si>
    <t xml:space="preserve">BKB M1 HANG </t>
  </si>
  <si>
    <t>12 May 2025 15:45</t>
  </si>
  <si>
    <t>21 May 2025 14:46</t>
  </si>
  <si>
    <t>9 day(s) 23 hr(s) 0 min(s)</t>
  </si>
  <si>
    <t>Done (Reinstall Database) by Luqmanul Hakim.</t>
  </si>
  <si>
    <t>CM-KKSM-89677</t>
  </si>
  <si>
    <t>KVA M1, M2 Selalu hang tolong check TQ</t>
  </si>
  <si>
    <t>12 May 2025 16:29</t>
  </si>
  <si>
    <t>21 May 2025 15:03</t>
  </si>
  <si>
    <t>9 day(s) 22 hr(s) 33 min(s)</t>
  </si>
  <si>
    <t xml:space="preserve">Done (Windows Update &amp; Run Procedure) for M1 and M2. </t>
  </si>
  <si>
    <t>CM-KKSM-89678</t>
  </si>
  <si>
    <t>PPT.invoice DC tiada dalam system tolong check tq.</t>
  </si>
  <si>
    <t>12 May 2025 17:01</t>
  </si>
  <si>
    <t>13 May 2025 08:51</t>
  </si>
  <si>
    <t>1 day(s) 15 hr(s) 49 min(s)</t>
  </si>
  <si>
    <t>FM AMPANG 2</t>
  </si>
  <si>
    <t>UPDATE DNE</t>
  </si>
  <si>
    <t>CM-KKSM-89679</t>
  </si>
  <si>
    <t>(HYB) pda wifi tak connect tolong check tq</t>
  </si>
  <si>
    <t>12 May 2025 18:29</t>
  </si>
  <si>
    <t>15 May 2025 11:23</t>
  </si>
  <si>
    <t>3 day(s) 16 hr(s) 53 min(s)</t>
  </si>
  <si>
    <t>CM-KKSM-89680</t>
  </si>
  <si>
    <t>PPT.barcode printer tidak boleh print harga tlg check urgent tq.</t>
  </si>
  <si>
    <t>12 May 2025 18:38</t>
  </si>
  <si>
    <t>14 May 2025 12:32</t>
  </si>
  <si>
    <t>2 day(s) 17 hr(s) 53 min(s)</t>
  </si>
  <si>
    <t>CM-KKSM-89687</t>
  </si>
  <si>
    <t xml:space="preserve">M2 drawer x boleh buka tlg check urgent tq </t>
  </si>
  <si>
    <t>13 May 2025 07:03</t>
  </si>
  <si>
    <t>CM-KKSM-89693</t>
  </si>
  <si>
    <t>M 1 tak boleh reload card touch and go</t>
  </si>
  <si>
    <t>13 May 2025 09:53</t>
  </si>
  <si>
    <t>22 May 2025 15:46</t>
  </si>
  <si>
    <t>9 day(s) 5 hr(s) 52 min(s)</t>
  </si>
  <si>
    <t>Done</t>
  </si>
  <si>
    <t>CM-KKSM-89694</t>
  </si>
  <si>
    <t>Outlet PBP cable mouse cctv rosak, tolong atur orang mari buat tq.</t>
  </si>
  <si>
    <t>13 May 2025 10:19</t>
  </si>
  <si>
    <t>13 May 2025 13:10</t>
  </si>
  <si>
    <t>0 day(s) 2 hr(s) 51 min(s)</t>
  </si>
  <si>
    <t>FM PUCHONG 4</t>
  </si>
  <si>
    <t>report maintance CCTV</t>
  </si>
  <si>
    <t>CM-KKSM-89695</t>
  </si>
  <si>
    <t>RPB M1 Kk Pos tidak blh buka tlg check tq</t>
  </si>
  <si>
    <t>13 May 2025 10:43</t>
  </si>
  <si>
    <t>14 May 2025 13:25</t>
  </si>
  <si>
    <t>1 day(s) 2 hr(s) 41 min(s)</t>
  </si>
  <si>
    <t>FM RAWANG 2</t>
  </si>
  <si>
    <t>0474-RPB (RAWANG, PUSAT BANDAR)</t>
  </si>
  <si>
    <t>CM-KKSM-89696</t>
  </si>
  <si>
    <t>Tidak lepas buat po</t>
  </si>
  <si>
    <t>13 May 2025 11:30</t>
  </si>
  <si>
    <t>20 May 2025 20:26</t>
  </si>
  <si>
    <t>7 day(s) 8 hr(s) 55 min(s)</t>
  </si>
  <si>
    <t>CM-KKSM-89699</t>
  </si>
  <si>
    <t>ATT printer paper jam tolong atur orang dtg check tq</t>
  </si>
  <si>
    <t>13 May 2025 12:06</t>
  </si>
  <si>
    <t>19 May 2025 10:18</t>
  </si>
  <si>
    <t>6 day(s) 22 hr(s) 11 min(s)</t>
  </si>
  <si>
    <t>0205-ATT (AMPANG, TASIK TAMBAHAN)</t>
  </si>
  <si>
    <t>CM-KKSM-89706</t>
  </si>
  <si>
    <t>KEA M2 drawer tidak bolwh bukah tolong mari check tq</t>
  </si>
  <si>
    <t>13 May 2025 14:42</t>
  </si>
  <si>
    <t>15 May 2025 12:06</t>
  </si>
  <si>
    <t>2 day(s) 21 hr(s) 24 min(s)</t>
  </si>
  <si>
    <t>FM KLANG UTARA 1</t>
  </si>
  <si>
    <t xml:space="preserve">Replace DRAWER </t>
  </si>
  <si>
    <t>CM-KKSM-89708</t>
  </si>
  <si>
    <t>CTD1 Canon printer bila SV mahu print grn keluar garisan hitam dan rosak.tq</t>
  </si>
  <si>
    <t>13 May 2025 15:52</t>
  </si>
  <si>
    <t>22 May 2025 13:02</t>
  </si>
  <si>
    <t>9 day(s) 21 hr(s) 9 min(s)</t>
  </si>
  <si>
    <t>FM AMODA</t>
  </si>
  <si>
    <t xml:space="preserve">Replace printer </t>
  </si>
  <si>
    <t>CM-KKSM-89726</t>
  </si>
  <si>
    <t>M2 credit card xboleh guna</t>
  </si>
  <si>
    <t>14 May 2025 03:55</t>
  </si>
  <si>
    <t>26 May 2025 10:49</t>
  </si>
  <si>
    <t>12 day(s) 6 hr(s) 54 min(s)</t>
  </si>
  <si>
    <t>0432-CDJ (CHERAS, TAMAN DAMAI JAYA)</t>
  </si>
  <si>
    <t>CM-KKSM-89744</t>
  </si>
  <si>
    <t>KMP-PRINTER SUDAH TUKAR BARU..TOLONG SETTING</t>
  </si>
  <si>
    <t>14 May 2025 12:13</t>
  </si>
  <si>
    <t>2 day(s) 23 hr(s) 1 min(s)</t>
  </si>
  <si>
    <t>0034-KMP (KAJANG, METROPOINT)</t>
  </si>
  <si>
    <t>CM-KKSM-89745</t>
  </si>
  <si>
    <t>DDH- M1&amp;M2 customer display tak nyala</t>
  </si>
  <si>
    <t>14 May 2025 12:18</t>
  </si>
  <si>
    <t>22 May 2025 16:36</t>
  </si>
  <si>
    <t>8 day(s) 4 hr(s) 18 min(s)</t>
  </si>
  <si>
    <t>FM DAMANSARA UTARA</t>
  </si>
  <si>
    <t>Setting done</t>
  </si>
  <si>
    <t>CM-KKSM-89747</t>
  </si>
  <si>
    <t>JCL2 M1 Mouse rosak, tlg atur org datang check, tq.</t>
  </si>
  <si>
    <t>14 May 2025 12:21</t>
  </si>
  <si>
    <t>22 May 2025 12:29</t>
  </si>
  <si>
    <t>8 day(s) 0 hr(s) 8 min(s)</t>
  </si>
  <si>
    <t>CM-KKSM-89757</t>
  </si>
  <si>
    <t>Outlet KPD2-M1 mslh monitor sdah blank seperti dlm gmbr dan video.mohon hlntr org repair</t>
  </si>
  <si>
    <t>14 May 2025 20:19</t>
  </si>
  <si>
    <t>2 day(s) 15 hr(s) 34 min(s)</t>
  </si>
  <si>
    <t>FM KEPONG 2</t>
  </si>
  <si>
    <t>CM-KKSM-89758</t>
  </si>
  <si>
    <t>Outlet KPD2-KAUNTER M1 MONITOR SDAH JADII MCM NI.MOHON HANTR ORG DTG REPAIR</t>
  </si>
  <si>
    <t>14 May 2025 20:29</t>
  </si>
  <si>
    <t>2 day(s) 15 hr(s) 24 min(s)</t>
  </si>
  <si>
    <t>CM-KKSM-89759</t>
  </si>
  <si>
    <t>14 May 2025 20:50</t>
  </si>
  <si>
    <t>2 day(s) 15 hr(s) 3 min(s)</t>
  </si>
  <si>
    <t>CM-KKSM-89766</t>
  </si>
  <si>
    <t>On Hold</t>
  </si>
  <si>
    <t>PNTM...M1 customer display xboleh buka tlg check..tq</t>
  </si>
  <si>
    <t>15 May 2025 10:01</t>
  </si>
  <si>
    <t>ORM JHANTU</t>
  </si>
  <si>
    <t>0934-PNTM (Pulau Pinang, Taman Mutiara) 15/2/25</t>
  </si>
  <si>
    <t>CM-KKSM-89767</t>
  </si>
  <si>
    <t>KPS-M1 M2 SEMUA TOP UP DAN PAYMENT TIDAK BOLEH</t>
  </si>
  <si>
    <t>15 May 2025 10:02</t>
  </si>
  <si>
    <t>19 May 2025 10:15</t>
  </si>
  <si>
    <t>4 day(s) 0 hr(s) 12 min(s)</t>
  </si>
  <si>
    <t>CM-KKSM-89778</t>
  </si>
  <si>
    <t>D8. OTHERS Work at 0026-SS2-SS2 (SEL)-19/09/2008</t>
  </si>
  <si>
    <t>15 May 2025 11:27</t>
  </si>
  <si>
    <t>18 May 2025 12:29</t>
  </si>
  <si>
    <t>3 day(s) 1 hr(s) 1 min(s)</t>
  </si>
  <si>
    <t>FM PJ 3</t>
  </si>
  <si>
    <t>CM-KKSM-89780</t>
  </si>
  <si>
    <t>15 May 2025 11:51</t>
  </si>
  <si>
    <t>23 May 2025 09:52</t>
  </si>
  <si>
    <t>8 day(s) 22 hr(s) 0 min(s)</t>
  </si>
  <si>
    <t>Done for Windows Update and Run New Procedure. Outlet boleh cuba guna.</t>
  </si>
  <si>
    <t>CM-KKSM-89783</t>
  </si>
  <si>
    <t>15 May 2025 12:04</t>
  </si>
  <si>
    <t>16 May 2025 12:05</t>
  </si>
  <si>
    <t>1 day(s) 0 hr(s) 0 min(s)</t>
  </si>
  <si>
    <t>CM-KKSM-89787</t>
  </si>
  <si>
    <t xml:space="preserve">M1 Customer display xada nyala </t>
  </si>
  <si>
    <t>15 May 2025 12:46</t>
  </si>
  <si>
    <t>25 May 2025 11:03</t>
  </si>
  <si>
    <t>10 day(s) 22 hr(s) 17 min(s)</t>
  </si>
  <si>
    <t>Settle done</t>
  </si>
  <si>
    <t>CM-KKSM-89794</t>
  </si>
  <si>
    <t>SJL-PC M2 HANG DAN RESIT X KELUAR</t>
  </si>
  <si>
    <t>15 May 2025 13:05</t>
  </si>
  <si>
    <t>21 May 2025 15:58</t>
  </si>
  <si>
    <t>6 day(s) 2 hr(s) 52 min(s)</t>
  </si>
  <si>
    <t>Done Windows Update and Run New Procedure.</t>
  </si>
  <si>
    <t>CM-KKSM-89795</t>
  </si>
  <si>
    <t xml:space="preserve">To MIS Outlet GPM . Tak boleh print GRN.OP saya sudah check pinter sudah okay . tapi X boleh print Apa tolong check tq. </t>
  </si>
  <si>
    <t>15 May 2025 14:14</t>
  </si>
  <si>
    <t>16 May 2025 17:26</t>
  </si>
  <si>
    <t>1 day(s) 3 hr(s) 12 min(s)</t>
  </si>
  <si>
    <t>FM GENTING 2</t>
  </si>
  <si>
    <t>CM-KKSM-89802</t>
  </si>
  <si>
    <t>PPB M1 tolong Chek sangat slow urgent tq</t>
  </si>
  <si>
    <t>15 May 2025 14:38</t>
  </si>
  <si>
    <t>23 May 2025 11:02</t>
  </si>
  <si>
    <t>8 day(s) 20 hr(s) 23 min(s)</t>
  </si>
  <si>
    <t xml:space="preserve">Done (Windows Update and Run New Procedure) by Luqmanul Hakim. Outlet boleh cuba guna.
</t>
  </si>
  <si>
    <t>CM-KKSM-89804</t>
  </si>
  <si>
    <t>M1 customer monitor display tak boleh on</t>
  </si>
  <si>
    <t>15 May 2025 15:04</t>
  </si>
  <si>
    <t>7 day(s) 1 hr(s) 31 min(s)</t>
  </si>
  <si>
    <t>SFM  CHRISTHINA</t>
  </si>
  <si>
    <t>CM-KKSM-89806</t>
  </si>
  <si>
    <t xml:space="preserve">(JTA3) M1 tida bole Bukha Tolng check </t>
  </si>
  <si>
    <t>15 May 2025 16:01</t>
  </si>
  <si>
    <t>20 May 2025 20:11</t>
  </si>
  <si>
    <t>5 day(s) 4 hr(s) 9 min(s)</t>
  </si>
  <si>
    <t>FM SKUDAI</t>
  </si>
  <si>
    <t xml:space="preserve">CHANGE SSD </t>
  </si>
  <si>
    <t>CM-KKSM-89809</t>
  </si>
  <si>
    <t>(JSSS) M1 Castumar display tida Tunjuk Tolng check TQ</t>
  </si>
  <si>
    <t>15 May 2025 16:52</t>
  </si>
  <si>
    <t>21 May 2025 10:30</t>
  </si>
  <si>
    <t>6 day(s) 17 hr(s) 37 min(s)</t>
  </si>
  <si>
    <t>CM-KKSM-89810</t>
  </si>
  <si>
    <t>Outlet TDD m1 tidak boleh scan barang, tidak boleh print report.tq</t>
  </si>
  <si>
    <t>15 May 2025 16:56</t>
  </si>
  <si>
    <t>18 May 2025 12:28</t>
  </si>
  <si>
    <t>3 day(s) 19 hr(s) 32 min(s)</t>
  </si>
  <si>
    <t>0363-TDD (TAMAN DANAU DESA)</t>
  </si>
  <si>
    <t>CM-KKSM-89811</t>
  </si>
  <si>
    <t>Outlet KLG computer m1-m2 customer display sudah rosak tlg check atur org Mari.tq</t>
  </si>
  <si>
    <t>15 May 2025 16:58</t>
  </si>
  <si>
    <t>CM-KKSM-89812</t>
  </si>
  <si>
    <t>KMP-M1 RESIT TIDAK KELUAR</t>
  </si>
  <si>
    <t>15 May 2025 17:06</t>
  </si>
  <si>
    <t>16 May 2025 10:58</t>
  </si>
  <si>
    <t>1 day(s) 17 hr(s) 51 min(s)</t>
  </si>
  <si>
    <t>CM-KKSM-89817</t>
  </si>
  <si>
    <t xml:space="preserve">PIRE M1 customer display rosak </t>
  </si>
  <si>
    <t>15 May 2025 19:02</t>
  </si>
  <si>
    <t>CM-KKSM-89818</t>
  </si>
  <si>
    <t>KKCMV PDA tak boleh  buat po.  GRN tlg cek tq</t>
  </si>
  <si>
    <t>15 May 2025 19:21</t>
  </si>
  <si>
    <t>20 May 2025 20:42</t>
  </si>
  <si>
    <t>5 day(s) 1 hr(s) 21 min(s)</t>
  </si>
  <si>
    <t>GUNA PROPOSE PO AND BUAT GRN</t>
  </si>
  <si>
    <t>CM-KKSM-89819</t>
  </si>
  <si>
    <t xml:space="preserve">SPG M2 CUSTOMER DISPLAY PEACH </t>
  </si>
  <si>
    <t>15 May 2025 20:00</t>
  </si>
  <si>
    <t>20 May 2025 16:56</t>
  </si>
  <si>
    <t>5 day(s) 20 hr(s) 56 min(s)</t>
  </si>
  <si>
    <t>replace monitor</t>
  </si>
  <si>
    <t>CM-KKSM-89821</t>
  </si>
  <si>
    <t xml:space="preserve">M1 bila masa scan brg Akan kelur eoro tlg check urgent </t>
  </si>
  <si>
    <t>15 May 2025 20:23</t>
  </si>
  <si>
    <t>CM-KKSM-89827</t>
  </si>
  <si>
    <t xml:space="preserve">PIPL M1 tidak boleh guna </t>
  </si>
  <si>
    <t>15 May 2025 23:18</t>
  </si>
  <si>
    <t>16 May 2025 12:02</t>
  </si>
  <si>
    <t>1 day(s) 12 hr(s) 44 min(s)</t>
  </si>
  <si>
    <t>now can use</t>
  </si>
  <si>
    <t>CM-KKSM-89832</t>
  </si>
  <si>
    <t xml:space="preserve">BT4 Touch n go mesin rosak </t>
  </si>
  <si>
    <t>16 May 2025 09:40</t>
  </si>
  <si>
    <t>16 May 2025 17:25</t>
  </si>
  <si>
    <t>0 day(s) 7 hr(s) 45 min(s)</t>
  </si>
  <si>
    <t>Cuba</t>
  </si>
  <si>
    <t>CM-KKSM-89842</t>
  </si>
  <si>
    <t xml:space="preserve">bila print grn grtn keluar level barcode tlg check </t>
  </si>
  <si>
    <t>16 May 2025 11:27</t>
  </si>
  <si>
    <t>16 May 2025 12:01</t>
  </si>
  <si>
    <t>0 day(s) 0 hr(s) 33 min(s)</t>
  </si>
  <si>
    <t>FM JOHOR JAYA</t>
  </si>
  <si>
    <t>DONE SET DEFAULT PRINTER</t>
  </si>
  <si>
    <t>CM-KKSM-89843</t>
  </si>
  <si>
    <t>Thermal printer m2</t>
  </si>
  <si>
    <t>16 May 2025 11:37</t>
  </si>
  <si>
    <t>16 May 2025 17:21</t>
  </si>
  <si>
    <t>0 day(s) 5 hr(s) 43 min(s)</t>
  </si>
  <si>
    <t>FM TANGKAK</t>
  </si>
  <si>
    <t>0732-JSJM (JOHOR,SEGAMAT JEMENTAH)</t>
  </si>
  <si>
    <t>CM-KKSM-89845</t>
  </si>
  <si>
    <t xml:space="preserve">JMTA M1 Resit Printer xboleh print receipt </t>
  </si>
  <si>
    <t>20 May 2025 16:49</t>
  </si>
  <si>
    <t>4 day(s) 4 hr(s) 56 min(s)</t>
  </si>
  <si>
    <t>0524-JMTA (JOHOR, MOUNT AUSTIN) 23/04/21</t>
  </si>
  <si>
    <t>CM-KKSM-89854</t>
  </si>
  <si>
    <t xml:space="preserve">Credit card mesin M1 &amp; M2 tak boleh guna, hang. </t>
  </si>
  <si>
    <t>16 May 2025 13:38</t>
  </si>
  <si>
    <t>20 May 2025 20:37</t>
  </si>
  <si>
    <t>4 day(s) 6 hr(s) 59 min(s)</t>
  </si>
  <si>
    <t xml:space="preserve">RESTART INTERNET
</t>
  </si>
  <si>
    <t>CM-KKSM-89857</t>
  </si>
  <si>
    <t>ATC2 M1 TAK BOLEH PRINT GRN. TLG CHECK. TQ</t>
  </si>
  <si>
    <t>16 May 2025 14:40</t>
  </si>
  <si>
    <t>20 May 2025 20:41</t>
  </si>
  <si>
    <t>4 day(s) 6 hr(s) 1 min(s)</t>
  </si>
  <si>
    <t>CM-KKSM-89861</t>
  </si>
  <si>
    <t>Amc  printer buat baracode bila print xkeluar harga,tlg  check,tq</t>
  </si>
  <si>
    <t>16 May 2025 15:07</t>
  </si>
  <si>
    <t>6 day(s) 21 hr(s) 22 min(s)</t>
  </si>
  <si>
    <t>FM AMPANG 3</t>
  </si>
  <si>
    <t>CM-KKSM-89874</t>
  </si>
  <si>
    <t>Ahk printer resit M1 tidak boleh potong,tlg check,tq</t>
  </si>
  <si>
    <t>16 May 2025 19:12</t>
  </si>
  <si>
    <t>20 May 2025 20:43</t>
  </si>
  <si>
    <t>4 day(s) 1 hr(s) 30 min(s)</t>
  </si>
  <si>
    <t>DONE BY THEEVA</t>
  </si>
  <si>
    <t>CM-KKSM-89875</t>
  </si>
  <si>
    <t xml:space="preserve">barcode xboleh print tlg check tq </t>
  </si>
  <si>
    <t>16 May 2025 19:15</t>
  </si>
  <si>
    <t>20 May 2025 16:44</t>
  </si>
  <si>
    <t>4 day(s) 21 hr(s) 29 min(s)</t>
  </si>
  <si>
    <t>CM-KKSM-89879</t>
  </si>
  <si>
    <t>JKLB : CASHIER M2 DRAWER TAK BOLEH BUKA</t>
  </si>
  <si>
    <t>16 May 2025 20:52</t>
  </si>
  <si>
    <t>22 May 2025 09:15</t>
  </si>
  <si>
    <t>6 day(s) 12 hr(s) 23 min(s)</t>
  </si>
  <si>
    <t>CM-KKSM-89885</t>
  </si>
  <si>
    <t xml:space="preserve">CBS M1 masalah tak blh closing tlg check tq </t>
  </si>
  <si>
    <t>17 May 2025 09:03</t>
  </si>
  <si>
    <t>20 May 2025 16:48</t>
  </si>
  <si>
    <t>3 day(s) 7 hr(s) 44 min(s)</t>
  </si>
  <si>
    <t>CM-KKSM-89888</t>
  </si>
  <si>
    <t xml:space="preserve">M1 resit tidak boleh kelur print </t>
  </si>
  <si>
    <t>17 May 2025 09:32</t>
  </si>
  <si>
    <t>17 May 2025 12:44</t>
  </si>
  <si>
    <t>0 day(s) 3 hr(s) 11 min(s)</t>
  </si>
  <si>
    <t>0765-KKB (KUALA KUBU BAHARU)08/11/2023</t>
  </si>
  <si>
    <t>CM-KKSM-89894</t>
  </si>
  <si>
    <t xml:space="preserve">M1 printer non stop kluer recit m1 closing punya </t>
  </si>
  <si>
    <t>17 May 2025 10:02</t>
  </si>
  <si>
    <t>19 May 2025 10:10</t>
  </si>
  <si>
    <t>2 day(s) 0 hr(s) 8 min(s)</t>
  </si>
  <si>
    <t>CM-KKSM-89902</t>
  </si>
  <si>
    <t>Smk credit card mesin rosak</t>
  </si>
  <si>
    <t>17 May 2025 10:59</t>
  </si>
  <si>
    <t>CM-KKSM-89904</t>
  </si>
  <si>
    <t>AWW M2 BANYAK HANG. TOLONG CHECK TQ</t>
  </si>
  <si>
    <t>17 May 2025 11:13</t>
  </si>
  <si>
    <t>23 May 2025 15:58</t>
  </si>
  <si>
    <t>6 day(s) 4 hr(s) 44 min(s)</t>
  </si>
  <si>
    <t>Done Reinstall Database by Luqmanul Hakim. Outlet can try to use it.</t>
  </si>
  <si>
    <t>CM-KKSM-89917</t>
  </si>
  <si>
    <t>KPS-INVOICE KKDC TIDAK BOLEH SCAN BUAT GRN</t>
  </si>
  <si>
    <t>17 May 2025 13:16</t>
  </si>
  <si>
    <t>2 day(s) 20 hr(s) 53 min(s)</t>
  </si>
  <si>
    <t>CM-KKSM-89923</t>
  </si>
  <si>
    <t xml:space="preserve">Kak M2 CRDT mesin tak link </t>
  </si>
  <si>
    <t>17 May 2025 14:02</t>
  </si>
  <si>
    <t>22 May 2025 13:01</t>
  </si>
  <si>
    <t>5 day(s) 22 hr(s) 58 min(s)</t>
  </si>
  <si>
    <t>CM-KKSM-89938</t>
  </si>
  <si>
    <t xml:space="preserve">AAV M2 resit printer rosak. Xboleh print resit apa apa tolong atur orang datang check tq </t>
  </si>
  <si>
    <t>17 May 2025 19:01</t>
  </si>
  <si>
    <t>21 May 2025 10:08</t>
  </si>
  <si>
    <t>4 day(s) 15 hr(s) 6 min(s)</t>
  </si>
  <si>
    <t>done by theeva</t>
  </si>
  <si>
    <t>CM-KKSM-89942</t>
  </si>
  <si>
    <t xml:space="preserve">BPT M1 masalah printer resit coustemerr rosak tolong Chek urgent </t>
  </si>
  <si>
    <t>17 May 2025 20:32</t>
  </si>
  <si>
    <t>21 May 2025 10:06</t>
  </si>
  <si>
    <t>4 day(s) 13 hr(s) 34 min(s)</t>
  </si>
  <si>
    <t>done by max</t>
  </si>
  <si>
    <t>CM-KKSM-89951</t>
  </si>
  <si>
    <t>CMK M1 UPS ROSAK Dan Barcode Printer Charger ROSAK .tq</t>
  </si>
  <si>
    <t>18 May 2025 00:24</t>
  </si>
  <si>
    <t>0191-CMK (CENTRAL MARKET)</t>
  </si>
  <si>
    <t>CM-KKSM-89957</t>
  </si>
  <si>
    <t>18 May 2025 10:24</t>
  </si>
  <si>
    <t>19 May 2025 10:08</t>
  </si>
  <si>
    <t>1 day(s) 23 hr(s) 44 min(s)</t>
  </si>
  <si>
    <t>CM-KKSM-89973</t>
  </si>
  <si>
    <t xml:space="preserve">Debit card  xboleh payamant </t>
  </si>
  <si>
    <t>18 May 2025 12:09</t>
  </si>
  <si>
    <t>20 May 2025 21:39</t>
  </si>
  <si>
    <t>2 day(s) 9 hr(s) 29 min(s)</t>
  </si>
  <si>
    <t>SFM ARIF</t>
  </si>
  <si>
    <t>0388-JNS (JOHOR, TAMAN NUSANTARA)</t>
  </si>
  <si>
    <t>CM-KKSM-89978</t>
  </si>
  <si>
    <t>Outlet:PJS8 M1 M2 Recit printer x blh print.tlg check.TQ</t>
  </si>
  <si>
    <t>18 May 2025 12:46</t>
  </si>
  <si>
    <t>19 May 2025 10:01</t>
  </si>
  <si>
    <t>1 day(s) 21 hr(s) 15 min(s)</t>
  </si>
  <si>
    <t>CM-KKSM-89990</t>
  </si>
  <si>
    <t xml:space="preserve">M2 customer display xada nyala </t>
  </si>
  <si>
    <t>18 May 2025 14:28</t>
  </si>
  <si>
    <t>25 May 2025 11:35</t>
  </si>
  <si>
    <t>7 day(s) 21 hr(s) 6 min(s)</t>
  </si>
  <si>
    <t>CM-KKSM-89991</t>
  </si>
  <si>
    <t>TNG mesin tak boleh buat payment tlg check tq</t>
  </si>
  <si>
    <t>18 May 2025 14:41</t>
  </si>
  <si>
    <t>0014-DP (DESA PETALING)</t>
  </si>
  <si>
    <t>CM-KKSM-89993</t>
  </si>
  <si>
    <t>18 May 2025 14:48</t>
  </si>
  <si>
    <t>30 May 2025 14:41</t>
  </si>
  <si>
    <t>12 day(s) 23 hr(s) 53 min(s)</t>
  </si>
  <si>
    <t xml:space="preserve">report bank to reqeust LAN cable
</t>
  </si>
  <si>
    <t>CM-KKSM-89994</t>
  </si>
  <si>
    <t>D8. OTHERS Work at 0565-SAKR-SHAH ALAM, KEN RIMBA (SEL)-27/12/2021</t>
  </si>
  <si>
    <t>18 May 2025 14:51</t>
  </si>
  <si>
    <t>21 May 2025 10:32</t>
  </si>
  <si>
    <t>3 day(s) 19 hr(s) 40 min(s)</t>
  </si>
  <si>
    <t xml:space="preserve">Settle </t>
  </si>
  <si>
    <t>CM-KKSM-89998</t>
  </si>
  <si>
    <t>JMPJ - Computer M1 Tak boleh Scan barang dan tak boleh print barcode tlg check tq</t>
  </si>
  <si>
    <t>18 May 2025 15:26</t>
  </si>
  <si>
    <t>19 May 2025 10:00</t>
  </si>
  <si>
    <t>1 day(s) 18 hr(s) 34 min(s)</t>
  </si>
  <si>
    <t>FM JOHOR MUAR</t>
  </si>
  <si>
    <t>0751-JMPJ (JOHOR MUAR,PAGOH JAYA)</t>
  </si>
  <si>
    <t>CM-KKSM-90029</t>
  </si>
  <si>
    <t xml:space="preserve">ATT printer Baru tak boleh print  tolong atur org setting tq </t>
  </si>
  <si>
    <t>19 May 2025 09:20</t>
  </si>
  <si>
    <t>0 day(s) 0 hr(s) 40 min(s)</t>
  </si>
  <si>
    <t xml:space="preserve">done </t>
  </si>
  <si>
    <t>CM-KKSM-90030</t>
  </si>
  <si>
    <t xml:space="preserve">KID PRINTER rosak tak boleh print. Tlg org dtg check tq </t>
  </si>
  <si>
    <t>19 May 2025 09:21</t>
  </si>
  <si>
    <t>29 May 2025 13:40</t>
  </si>
  <si>
    <t>10 day(s) 4 hr(s) 18 min(s)</t>
  </si>
  <si>
    <t>CHANGE NEW PRITNER</t>
  </si>
  <si>
    <t>CM-KKSM-90034</t>
  </si>
  <si>
    <t xml:space="preserve">Outlet Sk2 M2 counter tak boleh scan barang keluar printer error tlg check urgent </t>
  </si>
  <si>
    <t>19 May 2025 09:40</t>
  </si>
  <si>
    <t>22 May 2025 00:11</t>
  </si>
  <si>
    <t>3 day(s) 14 hr(s) 31 min(s)</t>
  </si>
  <si>
    <t>CM-KKSM-90039</t>
  </si>
  <si>
    <t>M1 dan M2 Credit card mesin x boleh buat Payment tlg check Tq</t>
  </si>
  <si>
    <t>19 May 2025 10:09</t>
  </si>
  <si>
    <t>26 May 2025 09:56</t>
  </si>
  <si>
    <t>7 day(s) 23 hr(s) 46 min(s)</t>
  </si>
  <si>
    <t>0222-SUTC (SENTUL, UTC)</t>
  </si>
  <si>
    <t>CM-KKSM-90047</t>
  </si>
  <si>
    <t xml:space="preserve">BJL counter M2 drawer xboleh tutup.tlng repair Tq. </t>
  </si>
  <si>
    <t>19 May 2025 10:36</t>
  </si>
  <si>
    <t>25 May 2025 07:44</t>
  </si>
  <si>
    <t>6 day(s) 21 hr(s) 8 min(s)</t>
  </si>
  <si>
    <t>FM SRI PETALING</t>
  </si>
  <si>
    <t>Replace by Ikmal</t>
  </si>
  <si>
    <t>CM-KKSM-90050</t>
  </si>
  <si>
    <t xml:space="preserve">IBD m1 printer receipt sangkut tlg check TQ </t>
  </si>
  <si>
    <t>19 May 2025 10:49</t>
  </si>
  <si>
    <t>3 day(s) 5 hr(s) 47 min(s)</t>
  </si>
  <si>
    <t xml:space="preserve">REPLACE printer </t>
  </si>
  <si>
    <t>CM-KKSM-90051</t>
  </si>
  <si>
    <t xml:space="preserve">CBB3 barcode tak boleh print </t>
  </si>
  <si>
    <t>19 May 2025 10:51</t>
  </si>
  <si>
    <t>20 May 2025 20:47</t>
  </si>
  <si>
    <t>1 day(s) 9 hr(s) 55 min(s)</t>
  </si>
  <si>
    <t>SETUP DONE</t>
  </si>
  <si>
    <t>CM-KKSM-90056</t>
  </si>
  <si>
    <t xml:space="preserve">JKTH M1 X BOLEH CLOSING DRAWER X BUKA tlng check tq </t>
  </si>
  <si>
    <t>19 May 2025 11:13</t>
  </si>
  <si>
    <t>19 May 2025 11:54</t>
  </si>
  <si>
    <t>FM ULU TIRAM</t>
  </si>
  <si>
    <t>CUBA</t>
  </si>
  <si>
    <t>CM-KKSM-90075</t>
  </si>
  <si>
    <t xml:space="preserve">Outlet TDD computer m1 devid card masin rosak tlg tukar baru tq </t>
  </si>
  <si>
    <t>19 May 2025 12:56</t>
  </si>
  <si>
    <t>27 May 2025 10:32</t>
  </si>
  <si>
    <t>8 day(s) 21 hr(s) 35 min(s)</t>
  </si>
  <si>
    <t>CM-KKSM-90077</t>
  </si>
  <si>
    <t>BTS sceaner rosak..tq</t>
  </si>
  <si>
    <t>19 May 2025 13:25</t>
  </si>
  <si>
    <t>FM BATU CAVES 2</t>
  </si>
  <si>
    <t>CM-KKSM-90083</t>
  </si>
  <si>
    <t>PRINTER ROSAK KERTAS JADI HITAM</t>
  </si>
  <si>
    <t>19 May 2025 14:28</t>
  </si>
  <si>
    <t>26 May 2025 13:26</t>
  </si>
  <si>
    <t>7 day(s) 22 hr(s) 57 min(s)</t>
  </si>
  <si>
    <t>FM BERCHAM</t>
  </si>
  <si>
    <t>CM-KKSM-90088</t>
  </si>
  <si>
    <t>D6. MASALAH INTERNET Work at 0167-KK31-KOTA KEMUNING (KL)-03/05/20149</t>
  </si>
  <si>
    <t>19 May 2025 15:21</t>
  </si>
  <si>
    <t>20 May 2025 17:25</t>
  </si>
  <si>
    <t>1 day(s) 2 hr(s) 4 min(s)</t>
  </si>
  <si>
    <t>CM-KKSM-90096</t>
  </si>
  <si>
    <t>PCA M1M2 CUSTOMER DISPLAY XBOLEH ON, SUDAH CABUT APSANG WAYAR SAMA SAJA</t>
  </si>
  <si>
    <t>19 May 2025 16:52</t>
  </si>
  <si>
    <t>CM-KKSM-90104</t>
  </si>
  <si>
    <t>Outlet:WM3 DC SAMPAI TAPI DALAM system inv.bulom masuk tlg check tq</t>
  </si>
  <si>
    <t>19 May 2025 20:58</t>
  </si>
  <si>
    <t>20 May 2025 20:50</t>
  </si>
  <si>
    <t>1 day(s) 23 hr(s) 52 min(s)</t>
  </si>
  <si>
    <t>FM WANGSA MAJU 1</t>
  </si>
  <si>
    <t>UPDATE DONE</t>
  </si>
  <si>
    <t>CM-KKSM-90109</t>
  </si>
  <si>
    <t>CMK M2 DRAWER Tak Boleh Buka , Mau Guna Kunci , Tolong Chack .tq</t>
  </si>
  <si>
    <t>19 May 2025 23:25</t>
  </si>
  <si>
    <t>6 day(s) 8 hr(s) 18 min(s)</t>
  </si>
  <si>
    <t>CM-KKSM-90112</t>
  </si>
  <si>
    <t>PCSK M2 screen wrna hitam tak boleh mnpak kalau dh scan barang</t>
  </si>
  <si>
    <t>20 May 2025 09:17</t>
  </si>
  <si>
    <t>CM-KKSM-90121</t>
  </si>
  <si>
    <t>Pantum printer sudah tukar Toner baru tapi masih tujuk error tlg check Tq</t>
  </si>
  <si>
    <t>20 May 2025 10:47</t>
  </si>
  <si>
    <t>21 May 2025 11:08</t>
  </si>
  <si>
    <t>1 day(s) 0 hr(s) 20 min(s)</t>
  </si>
  <si>
    <t>fm said now printer no issue</t>
  </si>
  <si>
    <t>CM-KKSM-90126</t>
  </si>
  <si>
    <t>Sh toner baru x boleh print Err</t>
  </si>
  <si>
    <t>20 May 2025 11:40</t>
  </si>
  <si>
    <t>20 May 2025 20:04</t>
  </si>
  <si>
    <t>0 day(s) 8 hr(s) 23 min(s)</t>
  </si>
  <si>
    <t>CM-KKSM-90127</t>
  </si>
  <si>
    <t xml:space="preserve">Sgb toner baru x boleh print </t>
  </si>
  <si>
    <t>20 May 2025 11:41</t>
  </si>
  <si>
    <t>20 May 2025 20:03</t>
  </si>
  <si>
    <t>0 day(s) 8 hr(s) 21 min(s)</t>
  </si>
  <si>
    <t>CM-KKSM-90131</t>
  </si>
  <si>
    <t>ECS - M1 SLOW HANG</t>
  </si>
  <si>
    <t>20 May 2025 11:55</t>
  </si>
  <si>
    <t>21 May 2025 18:01</t>
  </si>
  <si>
    <t>1 day(s) 6 hr(s) 6 min(s)</t>
  </si>
  <si>
    <t>Done (Reinstall Database) by Luqmanul Hakim. Outlet boleh cuba guna.</t>
  </si>
  <si>
    <t>CM-KKSM-90141</t>
  </si>
  <si>
    <t>SJL-PC M2 CUSTOMER DISPLAY TIDAK BOLEH ON</t>
  </si>
  <si>
    <t>20 May 2025 13:22</t>
  </si>
  <si>
    <t>27 May 2025 16:43</t>
  </si>
  <si>
    <t>7 day(s) 3 hr(s) 20 min(s)</t>
  </si>
  <si>
    <t>CM-KKSM-90142</t>
  </si>
  <si>
    <t>JSE2 /M1 slow hang tlg check tq</t>
  </si>
  <si>
    <t>20 May 2025 13:32</t>
  </si>
  <si>
    <t>28 May 2025 16:40</t>
  </si>
  <si>
    <t>8 day(s) 3 hr(s) 8 min(s)</t>
  </si>
  <si>
    <t>Done Reinstall Database at (27-05-2025) by Luqmanul Hakim. Outlet boleh cuba guna.</t>
  </si>
  <si>
    <t>CM-KKSM-90146</t>
  </si>
  <si>
    <t xml:space="preserve">BPU PDA tabolah login... </t>
  </si>
  <si>
    <t>20 May 2025 13:39</t>
  </si>
  <si>
    <t>CM-KKSM-90147</t>
  </si>
  <si>
    <t xml:space="preserve">M1 hang </t>
  </si>
  <si>
    <t>20 May 2025 13:42</t>
  </si>
  <si>
    <t>26 May 2025 18:00</t>
  </si>
  <si>
    <t>6 day(s) 4 hr(s) 17 min(s)</t>
  </si>
  <si>
    <t>Done for Windows Updated and Run New Procedure. Outlet boleh cuba guna.</t>
  </si>
  <si>
    <t>CM-KKSM-90149</t>
  </si>
  <si>
    <t>M2 epay tak boleh guna. Tolong check TQ</t>
  </si>
  <si>
    <t>20 May 2025 14:03</t>
  </si>
  <si>
    <t>20 May 2025 20:00</t>
  </si>
  <si>
    <t>0 day(s) 5 hr(s) 56 min(s)</t>
  </si>
  <si>
    <t>CM-KKSM-90151</t>
  </si>
  <si>
    <t>AAV apa-apa propos order xboleh buat. Tolong check tq</t>
  </si>
  <si>
    <t>D12.08 PROPOSE ORDER SYSTEM</t>
  </si>
  <si>
    <t>20 May 2025 14:18</t>
  </si>
  <si>
    <t>CM-KKSM-90152</t>
  </si>
  <si>
    <t xml:space="preserve">RPB printer barcode rosak </t>
  </si>
  <si>
    <t>20 May 2025 14:21</t>
  </si>
  <si>
    <t>25 May 2025 07:42</t>
  </si>
  <si>
    <t>5 day(s) 17 hr(s) 20 min(s)</t>
  </si>
  <si>
    <t>Full set pass to fm</t>
  </si>
  <si>
    <t>CM-KKSM-90154</t>
  </si>
  <si>
    <t xml:space="preserve">AJM M1 M2 CREDIT CARD MESIN xboleh pakai error. Tolong atur orang check tq </t>
  </si>
  <si>
    <t>20 May 2025 14:51</t>
  </si>
  <si>
    <t>0 day(s) 5 hr(s) 20 min(s)</t>
  </si>
  <si>
    <t>CM-KKSM-90158</t>
  </si>
  <si>
    <t xml:space="preserve">Display monitor tidak berfungsi . keluar notification no signal . tolong atur orang datang check . tq </t>
  </si>
  <si>
    <t>20 May 2025 15:34</t>
  </si>
  <si>
    <t>20 May 2025 17:10</t>
  </si>
  <si>
    <t>0 day(s) 1 hr(s) 36 min(s)</t>
  </si>
  <si>
    <t>FM MELAKA 1</t>
  </si>
  <si>
    <t>0273-MBC (MELAKA, BACHANG)</t>
  </si>
  <si>
    <t>CM-KKSM-90165</t>
  </si>
  <si>
    <t xml:space="preserve">Jip...PDA Rosak tak boleh kira ROKOK/PO/GRN.tlg check urgent tq </t>
  </si>
  <si>
    <t>20 May 2025 17:08</t>
  </si>
  <si>
    <t>20 May 2025 17:41</t>
  </si>
  <si>
    <t>0 day(s) 0 hr(s) 32 min(s)</t>
  </si>
  <si>
    <t>CM-KKSM-90166</t>
  </si>
  <si>
    <t>SDS/ M1+M2 selalu hang masa buat cashiar tolong chek tq</t>
  </si>
  <si>
    <t>20 May 2025 17:43</t>
  </si>
  <si>
    <t>27 May 2025 11:36</t>
  </si>
  <si>
    <t>7 day(s) 17 hr(s) 53 min(s)</t>
  </si>
  <si>
    <t>0428-SDS (SENTUL, TAMAN DATO SENU)</t>
  </si>
  <si>
    <t xml:space="preserve">Done for both M1 &amp; M2 (Windows Updated and Run New Procedure).
</t>
  </si>
  <si>
    <t>CM-KKSM-90168</t>
  </si>
  <si>
    <t>SDS/m1/m2 scanner rosak tlg atur org tukar baru tq</t>
  </si>
  <si>
    <t>20 May 2025 17:49</t>
  </si>
  <si>
    <t>6 day(s) 16 hr(s) 7 min(s)</t>
  </si>
  <si>
    <t xml:space="preserve">done change scanner
</t>
  </si>
  <si>
    <t>CM-KKSM-90169</t>
  </si>
  <si>
    <t>SPS2 /maxim reader selalu tutup sendiri satu hari minimum 10 kali ke atas tlg cek tq</t>
  </si>
  <si>
    <t>20 May 2025 17:53</t>
  </si>
  <si>
    <t>24 May 2025 14:00</t>
  </si>
  <si>
    <t>4 day(s) 20 hr(s) 7 min(s)</t>
  </si>
  <si>
    <t>CM-KKSM-90176</t>
  </si>
  <si>
    <t xml:space="preserve">MAG M1 M2 tidak boleh buka pos tlng check tq </t>
  </si>
  <si>
    <t>21 May 2025 08:31</t>
  </si>
  <si>
    <t>21 May 2025 11:00</t>
  </si>
  <si>
    <t>0 day(s) 2 hr(s) 29 min(s)</t>
  </si>
  <si>
    <t>FM ALOR GAJAH</t>
  </si>
  <si>
    <t>0382-MAG (MELAKA, ALOR GAJAH)</t>
  </si>
  <si>
    <t>Both M1 and M2 can do sales</t>
  </si>
  <si>
    <t>CM-KKSM-90177</t>
  </si>
  <si>
    <t>D01. PDA Work at 0135-SA18-SHAH ALAM, SA18 (SEL)-03/05/2013</t>
  </si>
  <si>
    <t>21 May 2025 09:02</t>
  </si>
  <si>
    <t>25 May 2025 07:34</t>
  </si>
  <si>
    <t>4 day(s) 22 hr(s) 32 min(s)</t>
  </si>
  <si>
    <t>CM-KKSM-90179</t>
  </si>
  <si>
    <t xml:space="preserve">Outlet GKL resit printed sudah rosak. </t>
  </si>
  <si>
    <t>21 May 2025 09:19</t>
  </si>
  <si>
    <t>26 May 2025 09:57</t>
  </si>
  <si>
    <t>5 day(s) 0 hr(s) 37 min(s)</t>
  </si>
  <si>
    <t>FM GOMBAK 3</t>
  </si>
  <si>
    <t>done receipt printer</t>
  </si>
  <si>
    <t>CM-KKSM-90183</t>
  </si>
  <si>
    <t>TPL M2 ID app sudah hilang tolong check tq</t>
  </si>
  <si>
    <t>21 May 2025 09:33</t>
  </si>
  <si>
    <t>21 May 2025 10:33</t>
  </si>
  <si>
    <t>0 day(s) 0 hr(s) 59 min(s)</t>
  </si>
  <si>
    <t>CM-KKSM-90185</t>
  </si>
  <si>
    <t>CTD1 printer sudah tukar baru SV mahu print grn tak blh.tlong check tq</t>
  </si>
  <si>
    <t>21 May 2025 09:46</t>
  </si>
  <si>
    <t>21 May 2025 10:58</t>
  </si>
  <si>
    <t>0 day(s) 1 hr(s) 12 min(s)</t>
  </si>
  <si>
    <t>CM-KKSM-90188</t>
  </si>
  <si>
    <t>Outlet KLM M1 customer display rosak tlg atau orang mari check tq</t>
  </si>
  <si>
    <t>21 May 2025 10:24</t>
  </si>
  <si>
    <t>FM OUG</t>
  </si>
  <si>
    <t>CM-KKSM-90192</t>
  </si>
  <si>
    <t>ATT printer baru tak boleh print grn tlong atur org dtg check tq</t>
  </si>
  <si>
    <t>21 May 2025 10:28</t>
  </si>
  <si>
    <t>22 May 2025 13:03</t>
  </si>
  <si>
    <t>1 day(s) 2 hr(s) 35 min(s)</t>
  </si>
  <si>
    <t xml:space="preserve">Setting done </t>
  </si>
  <si>
    <t>CM-KKSM-90202</t>
  </si>
  <si>
    <t>KTI M2 debit card mesin tak boleh guna tolong check tq</t>
  </si>
  <si>
    <t>26 May 2025 12:20</t>
  </si>
  <si>
    <t>5 day(s) 1 hr(s) 11 min(s)</t>
  </si>
  <si>
    <t>CM-KKSM-90232</t>
  </si>
  <si>
    <t>Outlet RKD scanner Rosak tolong check tq.</t>
  </si>
  <si>
    <t>21 May 2025 16:34</t>
  </si>
  <si>
    <t>CM-KKSM-90234</t>
  </si>
  <si>
    <t xml:space="preserve">M1 PC Tak Boleh ON .. Check Urgent </t>
  </si>
  <si>
    <t>21 May 2025 18:36</t>
  </si>
  <si>
    <t>25 May 2025 07:38</t>
  </si>
  <si>
    <t>4 day(s) 13 hr(s) 1 min(s)</t>
  </si>
  <si>
    <t>Change full set</t>
  </si>
  <si>
    <t>CM-KKSM-90235</t>
  </si>
  <si>
    <t>JPH..M2 DRAWER X BOLHA BUKA TQ</t>
  </si>
  <si>
    <t>21 May 2025 19:04</t>
  </si>
  <si>
    <t>5 day(s) 14 hr(s) 52 min(s)</t>
  </si>
  <si>
    <t>FM CHOW KIT 2</t>
  </si>
  <si>
    <t>0179-JPH (JALAN PAHANG)</t>
  </si>
  <si>
    <t>done change cash drawer</t>
  </si>
  <si>
    <t>CM-KKSM-90239</t>
  </si>
  <si>
    <t>OUTLET ATP CUSTOMER DISPLAY MASALAH TLG CHECK TQ.</t>
  </si>
  <si>
    <t>21 May 2025 20:02</t>
  </si>
  <si>
    <t>22 May 2025 10:09</t>
  </si>
  <si>
    <t>1 day(s) 14 hr(s) 7 min(s)</t>
  </si>
  <si>
    <t>CM-KKSM-90241</t>
  </si>
  <si>
    <t xml:space="preserve">SPI M1 CUSTOMER DISPLAY MASALAH. TLG ORG DTG CHECK TQ </t>
  </si>
  <si>
    <t>21 May 2025 20:43</t>
  </si>
  <si>
    <t>22 May 2025 11:01</t>
  </si>
  <si>
    <t>1 day(s) 14 hr(s) 18 min(s)</t>
  </si>
  <si>
    <t>CM-KKSM-90243</t>
  </si>
  <si>
    <t xml:space="preserve">BKI M2 CUSTOMER DISPLAY MASALAH. TLG ORG DTG CHECK TQ </t>
  </si>
  <si>
    <t>21 May 2025 20:48</t>
  </si>
  <si>
    <t>22 May 2025 10:22</t>
  </si>
  <si>
    <t>1 day(s) 13 hr(s) 34 min(s)</t>
  </si>
  <si>
    <t>0157-BKI (KAJANG IMPIAN)</t>
  </si>
  <si>
    <t>CM-KKSM-90244</t>
  </si>
  <si>
    <t xml:space="preserve">D14. M2 SCANNER ROSAK </t>
  </si>
  <si>
    <t>21 May 2025 22:09</t>
  </si>
  <si>
    <t>27 May 2025 11:44</t>
  </si>
  <si>
    <t>6 day(s) 13 hr(s) 34 min(s)</t>
  </si>
  <si>
    <t xml:space="preserve">FM ARA DAMANSARA </t>
  </si>
  <si>
    <t xml:space="preserve">FM HELP CHANGE </t>
  </si>
  <si>
    <t>CM-KKSM-90249</t>
  </si>
  <si>
    <t>Xboleh toupup</t>
  </si>
  <si>
    <t>22 May 2025 03:17</t>
  </si>
  <si>
    <t>CM-KKSM-90250</t>
  </si>
  <si>
    <t>Outlet :WM3. M2 COUNTER CREDIT CARD MESIN MASALAH X BOLEH PAKAI TLG  CHECK TQ</t>
  </si>
  <si>
    <t>22 May 2025 09:06</t>
  </si>
  <si>
    <t>CM-KKSM-90260</t>
  </si>
  <si>
    <t>22 May 2025 10:07</t>
  </si>
  <si>
    <t>CM-KKSM-90263</t>
  </si>
  <si>
    <t>TKP..printer GRN tukr toner .tapi keluar error..</t>
  </si>
  <si>
    <t>22 May 2025 10:38</t>
  </si>
  <si>
    <t>25 May 2025 07:41</t>
  </si>
  <si>
    <t>3 day(s) 21 hr(s) 3 min(s)</t>
  </si>
  <si>
    <t>0310-TKP (TAMAN KERAMAT PERMAI)</t>
  </si>
  <si>
    <t>Settled by jia woo</t>
  </si>
  <si>
    <t>CM-KKSM-90270</t>
  </si>
  <si>
    <t>Kaunter m1 tak boleh on.tolong atur orang datang cek.tq</t>
  </si>
  <si>
    <t>22 May 2025 11:59</t>
  </si>
  <si>
    <t>25 May 2025 11:16</t>
  </si>
  <si>
    <t>3 day(s) 23 hr(s) 16 min(s)</t>
  </si>
  <si>
    <t>FM JALAN KLANG LAMA 3</t>
  </si>
  <si>
    <t>CM-KKSM-90279</t>
  </si>
  <si>
    <t xml:space="preserve">MKSB M1 customer display tidak boleh buka tlng check tq </t>
  </si>
  <si>
    <t>22 May 2025 13:25</t>
  </si>
  <si>
    <t>25 May 2025 09:50</t>
  </si>
  <si>
    <t>3 day(s) 20 hr(s) 25 min(s)</t>
  </si>
  <si>
    <t>CM-KKSM-90287</t>
  </si>
  <si>
    <t>Outlet MAG2  M1 tidak boleh buka .. tibe2 jadi trip m1 m2 tapi m2 sudah okey sekarang ,, M1 langsung xde keluar ape2</t>
  </si>
  <si>
    <t>22 May 2025 14:09</t>
  </si>
  <si>
    <t>22 May 2025 17:00</t>
  </si>
  <si>
    <t xml:space="preserve">Online </t>
  </si>
  <si>
    <t>CM-KKSM-90292</t>
  </si>
  <si>
    <t xml:space="preserve">SKW drawer boleh buka tapi resit tak keluar. Display customer tak nampak.tlg check urgent. </t>
  </si>
  <si>
    <t>22 May 2025 14:54</t>
  </si>
  <si>
    <t>23 May 2025 09:50</t>
  </si>
  <si>
    <t>1 day(s) 18 hr(s) 55 min(s)</t>
  </si>
  <si>
    <t>FM SEPANG</t>
  </si>
  <si>
    <t>0403-SKW (SEPANG, KOTA WARISAN)</t>
  </si>
  <si>
    <t>CM-KKSM-90296</t>
  </si>
  <si>
    <t>BLG PC M2 AOUTO RESTART</t>
  </si>
  <si>
    <t>22 May 2025 15:27</t>
  </si>
  <si>
    <t>30 May 2025 13:46</t>
  </si>
  <si>
    <t>8 day(s) 22 hr(s) 18 min(s)</t>
  </si>
  <si>
    <t>SFM RASEL UDDIN</t>
  </si>
  <si>
    <t>change full set</t>
  </si>
  <si>
    <t>CM-KKSM-90297</t>
  </si>
  <si>
    <t>Outlet ATP M2 tak ada display apa², tiba² sudah jadi putih satu screen tlg check tq.</t>
  </si>
  <si>
    <t>22 May 2025 15:39</t>
  </si>
  <si>
    <t>26 May 2025 10:27</t>
  </si>
  <si>
    <t>4 day(s) 18 hr(s) 48 min(s)</t>
  </si>
  <si>
    <t>CM-KKSM-90299</t>
  </si>
  <si>
    <t xml:space="preserve">BTG3.recipt bolh keluar tapi drover x buka tlg cheak tq </t>
  </si>
  <si>
    <t>22 May 2025 15:53</t>
  </si>
  <si>
    <t>28 May 2025 11:09</t>
  </si>
  <si>
    <t>6 day(s) 19 hr(s) 16 min(s)</t>
  </si>
  <si>
    <t>FM KLANG SELATAN 1</t>
  </si>
  <si>
    <t>CM-KKSM-90302</t>
  </si>
  <si>
    <t>CHH:M1 mesin debit card rosak.tolong atur orang datang check tq</t>
  </si>
  <si>
    <t>22 May 2025 17:07</t>
  </si>
  <si>
    <t>CM-KKSM-90306</t>
  </si>
  <si>
    <t xml:space="preserve">Pjic printer tak boleh print tlg check TQ </t>
  </si>
  <si>
    <t>22 May 2025 18:39</t>
  </si>
  <si>
    <t>23 May 2025 09:36</t>
  </si>
  <si>
    <t>1 day(s) 14 hr(s) 57 min(s)</t>
  </si>
  <si>
    <t>CM-KKSM-90311</t>
  </si>
  <si>
    <t>SAP M2 DRAWER TIDAK BOLEH BUKA</t>
  </si>
  <si>
    <t>22 May 2025 20:03</t>
  </si>
  <si>
    <t>28 May 2025 11:10</t>
  </si>
  <si>
    <t>6 day(s) 15 hr(s) 6 min(s)</t>
  </si>
  <si>
    <t>0313-SAP (SETAPAK, KAMPUNG AIR PANAS)</t>
  </si>
  <si>
    <t>sensor issue, will change the cash drawer when got task around outlet area</t>
  </si>
  <si>
    <t>CM-KKSM-90318</t>
  </si>
  <si>
    <t xml:space="preserve">Outlet SSP Masalah M2 kaunter screen xde jelas dan tak boleh detect ape ape pun... Tlg datang check </t>
  </si>
  <si>
    <t>22 May 2025 23:37</t>
  </si>
  <si>
    <t>27 May 2025 16:44</t>
  </si>
  <si>
    <t>5 day(s) 17 hr(s) 7 min(s)</t>
  </si>
  <si>
    <t xml:space="preserve">Replace adapter </t>
  </si>
  <si>
    <t>CM-KKSM-90320</t>
  </si>
  <si>
    <t>M1 hang kerap hang dan semua jenis payment xboleh buat - D04. HANG (M1 / M2) Work at 0078-TMG-TAMAN MEGAH (SEL)-01/10/2011</t>
  </si>
  <si>
    <t>23 May 2025 09:01</t>
  </si>
  <si>
    <t>28 May 2025 17:19</t>
  </si>
  <si>
    <t>5 day(s) 8 hr(s) 18 min(s)</t>
  </si>
  <si>
    <t xml:space="preserve">Done (Windows Updated and Run New Procedure) by Luqmanul Hakim. </t>
  </si>
  <si>
    <t>CM-KKSM-90324</t>
  </si>
  <si>
    <t>Keyboard rosak</t>
  </si>
  <si>
    <t>23 May 2025 10:10</t>
  </si>
  <si>
    <t>28 May 2025 13:18</t>
  </si>
  <si>
    <t>5 day(s) 3 hr(s) 7 min(s)</t>
  </si>
  <si>
    <t>Replace keyboard set</t>
  </si>
  <si>
    <t>CM-KKSM-90327</t>
  </si>
  <si>
    <t>BS7 1 GRN U09 TAK BOLEH BUAT. BILA KEY IN DI PDA KLUAR ERROR. TLG CHECK. TQ</t>
  </si>
  <si>
    <t>23 May 2025 10:48</t>
  </si>
  <si>
    <t>0381-BS7 (BANGI, SEKSYEN 7)</t>
  </si>
  <si>
    <t>CM-KKSM-90334</t>
  </si>
  <si>
    <t xml:space="preserve">Outlet TMB cycle count xboleh buat TLG check tq </t>
  </si>
  <si>
    <t>23 May 2025 12:05</t>
  </si>
  <si>
    <t>29 May 2025 13:46</t>
  </si>
  <si>
    <t>6 day(s) 1 hr(s) 40 min(s)</t>
  </si>
  <si>
    <t>CM-KKSM-90336</t>
  </si>
  <si>
    <t>BKI BARCODE PRINTER ROSAK. SUDAH TRY TUKAR 2 RIBBON TP SAMA XADA KLUAR INK. TLG CHECK TQ</t>
  </si>
  <si>
    <t>23 May 2025 12:19</t>
  </si>
  <si>
    <t>27 May 2025 16:46</t>
  </si>
  <si>
    <t>4 day(s) 4 hr(s) 27 min(s)</t>
  </si>
  <si>
    <t>CM-KKSM-90346</t>
  </si>
  <si>
    <t>23 May 2025 13:24</t>
  </si>
  <si>
    <t>CM-KKSM-90347</t>
  </si>
  <si>
    <t>Outlet RTP nak buat po dan GRN tak boleh tolong check tq</t>
  </si>
  <si>
    <t>D05.01 SALES TAK LINK</t>
  </si>
  <si>
    <t>23 May 2025 13:25</t>
  </si>
  <si>
    <t>29 May 2025 13:13</t>
  </si>
  <si>
    <t>6 day(s) 23 hr(s) 48 min(s)</t>
  </si>
  <si>
    <t>CM-KKSM-90348</t>
  </si>
  <si>
    <t>D14. SCANNER ROSAK Work at 0115-CTP-PETALING JAYA, CASA TROPICANA-03/10/2012</t>
  </si>
  <si>
    <t>23 May 2025 13:52</t>
  </si>
  <si>
    <t>27 May 2025 11:42</t>
  </si>
  <si>
    <t>4 day(s) 21 hr(s) 50 min(s)</t>
  </si>
  <si>
    <t>CM-KKSM-90350</t>
  </si>
  <si>
    <t>PPB M1 sangat slow tolong atur orang Chek tq urgent</t>
  </si>
  <si>
    <t>23 May 2025 14:07</t>
  </si>
  <si>
    <t>CM-KKSM-90363</t>
  </si>
  <si>
    <t>SPS2 / m1&amp;m2 credit card mesin takboleh guna tlg check tq</t>
  </si>
  <si>
    <t>23 May 2025 19:06</t>
  </si>
  <si>
    <t>25 May 2025 11:15</t>
  </si>
  <si>
    <t>2 day(s) 16 hr(s) 8 min(s)</t>
  </si>
  <si>
    <t>CM-KKSM-90364</t>
  </si>
  <si>
    <t>SPS2 / PDA takboleh buat po&amp; grn tlg check tq</t>
  </si>
  <si>
    <t>23 May 2025 19:08</t>
  </si>
  <si>
    <t>25 May 2025 12:53</t>
  </si>
  <si>
    <t>2 day(s) 17 hr(s) 44 min(s)</t>
  </si>
  <si>
    <t>CM-KKSM-90367</t>
  </si>
  <si>
    <t>CHH:M2 Mesin debit card rosak.tolong atur orang datang check.tq</t>
  </si>
  <si>
    <t>23 May 2025 20:39</t>
  </si>
  <si>
    <t>CM-KKSM-90372</t>
  </si>
  <si>
    <t>M2 customer display bertukar dekat post bayaran</t>
  </si>
  <si>
    <t>24 May 2025 03:28</t>
  </si>
  <si>
    <t>26 May 2025 13:51</t>
  </si>
  <si>
    <t>2 day(s) 10 hr(s) 23 min(s)</t>
  </si>
  <si>
    <t>CM-KKSM-90373</t>
  </si>
  <si>
    <t>M1 drawer buka boleh scan barang</t>
  </si>
  <si>
    <t>24 May 2025 03:30</t>
  </si>
  <si>
    <t>CM-KKSM-90376</t>
  </si>
  <si>
    <t>M1&amp;M2 bill receipt tak keluar...tlg check tq</t>
  </si>
  <si>
    <t>24 May 2025 09:26</t>
  </si>
  <si>
    <t>1 day(s) 22 hr(s) 12 min(s)</t>
  </si>
  <si>
    <t>FM BUKIT INDAH</t>
  </si>
  <si>
    <t>Settled by Ikmal</t>
  </si>
  <si>
    <t>CM-KKSM-90383</t>
  </si>
  <si>
    <t xml:space="preserve">CPR pc update tidak blh gune m1 lgi tlg check tq </t>
  </si>
  <si>
    <t>24 May 2025 10:07</t>
  </si>
  <si>
    <t>25 May 2025 11:14</t>
  </si>
  <si>
    <t>1 day(s) 1 hr(s) 6 min(s)</t>
  </si>
  <si>
    <t>0728-CPR (CHERAS,TUN PERAK)09/08/2023</t>
  </si>
  <si>
    <t>CM-KKSM-90387</t>
  </si>
  <si>
    <t>M1 wayar scanner rosak</t>
  </si>
  <si>
    <t>24 May 2025 10:30</t>
  </si>
  <si>
    <t>30 May 2025 19:38</t>
  </si>
  <si>
    <t>6 day(s) 9 hr(s) 8 min(s)</t>
  </si>
  <si>
    <t xml:space="preserve">SFM help change </t>
  </si>
  <si>
    <t>CM-KKSM-90399</t>
  </si>
  <si>
    <t>Toner baru sudah tukar printer masih error</t>
  </si>
  <si>
    <t>24 May 2025 11:50</t>
  </si>
  <si>
    <t>27 May 2025 13:10</t>
  </si>
  <si>
    <t>3 day(s) 1 hr(s) 20 min(s)</t>
  </si>
  <si>
    <t>SFM AZLINAH</t>
  </si>
  <si>
    <t>CM-KKSM-90401</t>
  </si>
  <si>
    <t>Printer paper jam</t>
  </si>
  <si>
    <t>24 May 2025 12:40</t>
  </si>
  <si>
    <t>28 May 2025 16:41</t>
  </si>
  <si>
    <t>4 day(s) 4 hr(s) 1 min(s)</t>
  </si>
  <si>
    <t>FM SHAH ALAM UTARA 1</t>
  </si>
  <si>
    <t>CM-KKSM-90407</t>
  </si>
  <si>
    <t xml:space="preserve">m2 printer resit tak keluar tlg check tq </t>
  </si>
  <si>
    <t>24 May 2025 13:14</t>
  </si>
  <si>
    <t>24 May 2025 14:27</t>
  </si>
  <si>
    <t>done0</t>
  </si>
  <si>
    <t>CM-KKSM-90409</t>
  </si>
  <si>
    <t>CTS-M1 Tidak boleh print error printing(urgen mahu buat grn dan propose)</t>
  </si>
  <si>
    <t>24 May 2025 13:29</t>
  </si>
  <si>
    <t>2 day(s) 0 hr(s) 22 min(s)</t>
  </si>
  <si>
    <t>settled</t>
  </si>
  <si>
    <t>CM-KKSM-90412</t>
  </si>
  <si>
    <t>M1&amp;M2 tak boleh scan barang,,setiap kali scan keluar please check the printer connection....tlg check sebab tak boleh buat bill...tq</t>
  </si>
  <si>
    <t>25 May 2025 07:40</t>
  </si>
  <si>
    <t>1 day(s) 17 hr(s) 39 min(s)</t>
  </si>
  <si>
    <t xml:space="preserve">Settled by Ikmal </t>
  </si>
  <si>
    <t>CM-KKSM-90417</t>
  </si>
  <si>
    <t xml:space="preserve">M2 ceredit card mesin x bolah buat settlement </t>
  </si>
  <si>
    <t>24 May 2025 15:04</t>
  </si>
  <si>
    <t>29 May 2025 13:47</t>
  </si>
  <si>
    <t>5 day(s) 22 hr(s) 42 min(s)</t>
  </si>
  <si>
    <t>CM-KKSM-90434</t>
  </si>
  <si>
    <t xml:space="preserve">AUP - machine TouchNGo rosak </t>
  </si>
  <si>
    <t>24 May 2025 20:00</t>
  </si>
  <si>
    <t>25 May 2025 07:39</t>
  </si>
  <si>
    <t>1 day(s) 11 hr(s) 39 min(s)</t>
  </si>
  <si>
    <t>FM AMPANG 1</t>
  </si>
  <si>
    <t>0377-AUP (AMPANG, TAMAN UKAY PERDANA)</t>
  </si>
  <si>
    <t>CM-KKSM-90439</t>
  </si>
  <si>
    <t>CMK M1 M2 Ini Barang Ada Promotion Lagi , Tolong Chack.tq</t>
  </si>
  <si>
    <t>24 May 2025 23:13</t>
  </si>
  <si>
    <t>27 May 2025 13:22</t>
  </si>
  <si>
    <t>3 day(s) 14 hr(s) 9 min(s)</t>
  </si>
  <si>
    <t>CM-KKSM-90456</t>
  </si>
  <si>
    <t>TO MIS Outlet GPM M2 printer machine connection tak boleh scan barang tak boleh bagi customer servic</t>
  </si>
  <si>
    <t>25 May 2025 11:21</t>
  </si>
  <si>
    <t>26 May 2025 10:01</t>
  </si>
  <si>
    <t>1 day(s) 22 hr(s) 39 min(s)</t>
  </si>
  <si>
    <t>CM-KKSM-90457</t>
  </si>
  <si>
    <t>To MIS Outlet GPA tak boleh guna PDA .X boleh scan barang apa apa tolong check URGENT tq..</t>
  </si>
  <si>
    <t>25 May 2025 11:42</t>
  </si>
  <si>
    <t>27 May 2025 16:47</t>
  </si>
  <si>
    <t>2 day(s) 5 hr(s) 4 min(s)</t>
  </si>
  <si>
    <t>Replace PDA</t>
  </si>
  <si>
    <t>CM-KKSM-90459</t>
  </si>
  <si>
    <t>NUT2 GRN PRINTER CARTRIDGE BARU PASANG TAPI TUNJUK ERR - D11. RECEIPT / GRN PRINTER MASALAH Work at 0250-MUT2-SETAPAK, MELATI UTAMA (KL)-25/01/2017 - D11. RECEIPT / GRN PRINTER MASALAH Work at 0250-MU</t>
  </si>
  <si>
    <t>25 May 2025 11:52</t>
  </si>
  <si>
    <t>28 May 2025 18:50</t>
  </si>
  <si>
    <t>3 day(s) 6 hr(s) 57 min(s)</t>
  </si>
  <si>
    <t xml:space="preserve">Update firmware by JiaWoo </t>
  </si>
  <si>
    <t>CM-KKSM-90463</t>
  </si>
  <si>
    <t>BIE-TERMINAL TNG TIDAK BOLEH GUNA (wayar loose)</t>
  </si>
  <si>
    <t>25 May 2025 12:33</t>
  </si>
  <si>
    <t>0199-BIE (BALAKONG, IMPIAN EHSAN)</t>
  </si>
  <si>
    <t>CM-KKSM-90475</t>
  </si>
  <si>
    <t>M1 bahagian customer display keluar message 'no signal' tlg check.</t>
  </si>
  <si>
    <t>25 May 2025 14:09</t>
  </si>
  <si>
    <t>28 May 2025 16:44</t>
  </si>
  <si>
    <t>3 day(s) 2 hr(s) 34 min(s)</t>
  </si>
  <si>
    <t>FM SUBANG</t>
  </si>
  <si>
    <t>CM-KKSM-90488</t>
  </si>
  <si>
    <t>KVA M2 drawer screw longgar tlg check</t>
  </si>
  <si>
    <t>25 May 2025 17:15</t>
  </si>
  <si>
    <t>CM-KKSM-90489</t>
  </si>
  <si>
    <t>Outlet PPE X BOLE PRINT GRN SEBAB TUKAR PRINTER BARU, TQ.</t>
  </si>
  <si>
    <t>25 May 2025 18:11</t>
  </si>
  <si>
    <t>29 May 2025 09:33</t>
  </si>
  <si>
    <t>4 day(s) 15 hr(s) 22 min(s)</t>
  </si>
  <si>
    <t>CM-KKSM-90492</t>
  </si>
  <si>
    <t>Outlet PBP PRINTER SUDAH TUKAR BARU MINTA TOLONG SETTING,TQ</t>
  </si>
  <si>
    <t>25 May 2025 18:59</t>
  </si>
  <si>
    <t>29 May 2025 09:36</t>
  </si>
  <si>
    <t>4 day(s) 14 hr(s) 36 min(s)</t>
  </si>
  <si>
    <t>CM-KKSM-90495</t>
  </si>
  <si>
    <t xml:space="preserve">Outlet TDD computer m1 tidak boleh print all report Dan risit sangkot tlg check urgent tq </t>
  </si>
  <si>
    <t>25 May 2025 20:42</t>
  </si>
  <si>
    <t>27 May 2025 10:33</t>
  </si>
  <si>
    <t>2 day(s) 13 hr(s) 50 min(s)</t>
  </si>
  <si>
    <t>CM-KKSM-90497</t>
  </si>
  <si>
    <t xml:space="preserve">Oto2 m2 Kk pos dalam sistem tidak ada tlg check TQ </t>
  </si>
  <si>
    <t>26 May 2025 07:46</t>
  </si>
  <si>
    <t>26 May 2025 08:36</t>
  </si>
  <si>
    <t>0 day(s) 0 hr(s) 49 min(s)</t>
  </si>
  <si>
    <t>CM-KKSM-90498</t>
  </si>
  <si>
    <t xml:space="preserve">pda machine minta id &amp; Password tlg check </t>
  </si>
  <si>
    <t>26 May 2025 09:30</t>
  </si>
  <si>
    <t>1 day(s) 2 hr(s) 11 min(s)</t>
  </si>
  <si>
    <t>FM HELP RESET PDA</t>
  </si>
  <si>
    <t>CM-KKSM-90502</t>
  </si>
  <si>
    <t>Outlet RTP tak boleh print tolong check tq</t>
  </si>
  <si>
    <t>26 May 2025 11:13</t>
  </si>
  <si>
    <t>28 May 2025 12:04</t>
  </si>
  <si>
    <t>2 day(s) 0 hr(s) 50 min(s)</t>
  </si>
  <si>
    <t>CM-KKSM-90515</t>
  </si>
  <si>
    <t>M2 sestem post ada maslah eror</t>
  </si>
  <si>
    <t>26 May 2025 17:21</t>
  </si>
  <si>
    <t>30 May 2025 14:24</t>
  </si>
  <si>
    <t>4 day(s) 21 hr(s) 2 min(s)</t>
  </si>
  <si>
    <t>FM SHAH ALAM SELATAN</t>
  </si>
  <si>
    <t>0445-SA7 (SHAH ALAM, SEKSYEN 7)</t>
  </si>
  <si>
    <t xml:space="preserve">re-install dastabase </t>
  </si>
  <si>
    <t>CM-KKSM-90523</t>
  </si>
  <si>
    <t>RBP.m2 recit printer error..</t>
  </si>
  <si>
    <t>26 May 2025 22:02</t>
  </si>
  <si>
    <t>29 May 2025 11:28</t>
  </si>
  <si>
    <t>3 day(s) 13 hr(s) 26 min(s)</t>
  </si>
  <si>
    <t>CM-KKSM-90524</t>
  </si>
  <si>
    <t>WST :Cartridge baru pasang tapi GRN taboleh print tunjo Err</t>
  </si>
  <si>
    <t>26 May 2025 22:26</t>
  </si>
  <si>
    <t>28 May 2025 18:46</t>
  </si>
  <si>
    <t>2 day(s) 20 hr(s) 20 min(s)</t>
  </si>
  <si>
    <t>Update firmware by JiaWoo</t>
  </si>
  <si>
    <t>CM-KKSM-90528</t>
  </si>
  <si>
    <t>Kmj M2 slow Bila scan barang</t>
  </si>
  <si>
    <t>27 May 2025 07:31</t>
  </si>
  <si>
    <t>CM-KKSM-90531</t>
  </si>
  <si>
    <t>27 May 2025 09:32</t>
  </si>
  <si>
    <t>CM-KKSM-90532</t>
  </si>
  <si>
    <t xml:space="preserve">CJY-SCANNER M2 Rosak tidak boleh scan </t>
  </si>
  <si>
    <t>27 May 2025 10:20</t>
  </si>
  <si>
    <t>28 May 2025 08:31</t>
  </si>
  <si>
    <t>1 day(s) 22 hr(s) 10 min(s)</t>
  </si>
  <si>
    <t>CM-KKSM-90534</t>
  </si>
  <si>
    <t xml:space="preserve">PMW M2 xada internet tolong atur orang check tq </t>
  </si>
  <si>
    <t>27 May 2025 10:35</t>
  </si>
  <si>
    <t>28 May 2025 12:46</t>
  </si>
  <si>
    <t>CM-KKSM-90540</t>
  </si>
  <si>
    <t>D02.08 SCREEN ROSAK</t>
  </si>
  <si>
    <t>27 May 2025 12:44</t>
  </si>
  <si>
    <t>CM-KKSM-90546</t>
  </si>
  <si>
    <t>MUT2 PDA TIDAK BOLEH GUNA</t>
  </si>
  <si>
    <t>27 May 2025 13:41</t>
  </si>
  <si>
    <t>29 May 2025 09:42</t>
  </si>
  <si>
    <t>2 day(s) 20 hr(s) 0 min(s)</t>
  </si>
  <si>
    <t>Set ip</t>
  </si>
  <si>
    <t>CM-KKSM-90556</t>
  </si>
  <si>
    <t xml:space="preserve">Outlet ATP M2 credit card Mesin tidak boleh pakai tlg check tq </t>
  </si>
  <si>
    <t>27 May 2025 18:05</t>
  </si>
  <si>
    <t>CM-KKSM-90565</t>
  </si>
  <si>
    <t>PDA tidak boleh charge,tlg check urjent...</t>
  </si>
  <si>
    <t>27 May 2025 20:43</t>
  </si>
  <si>
    <t>30 May 2025 08:50</t>
  </si>
  <si>
    <t>3 day(s) 12 hr(s) 7 min(s)</t>
  </si>
  <si>
    <t>SFM ADHIKARI</t>
  </si>
  <si>
    <t>replace NEW PDA</t>
  </si>
  <si>
    <t>CM-KKSM-90566</t>
  </si>
  <si>
    <t>Sudah tukar laser printer, dalam sistem belum setting</t>
  </si>
  <si>
    <t>27 May 2025 21:09</t>
  </si>
  <si>
    <t>28 May 2025 16:35</t>
  </si>
  <si>
    <t>1 day(s) 19 hr(s) 26 min(s)</t>
  </si>
  <si>
    <t>CM-KKSM-90567</t>
  </si>
  <si>
    <t>TMW M2 Drower tak boleh buka</t>
  </si>
  <si>
    <t>27 May 2025 21:40</t>
  </si>
  <si>
    <t>2 day(s) 13 hr(s) 47 min(s)</t>
  </si>
  <si>
    <t>FM GOMBAK 1</t>
  </si>
  <si>
    <t>CM-KKSM-90583</t>
  </si>
  <si>
    <t xml:space="preserve">SSV M1 customer display xboleh buka tlg check </t>
  </si>
  <si>
    <t>28 May 2025 11:11</t>
  </si>
  <si>
    <t>28 May 2025 11:24</t>
  </si>
  <si>
    <t>0 day(s) 0 hr(s) 13 min(s)</t>
  </si>
  <si>
    <t>CM-KKSM-90593</t>
  </si>
  <si>
    <t xml:space="preserve">Cermin jatuh </t>
  </si>
  <si>
    <t>28 May 2025 12:52</t>
  </si>
  <si>
    <t>28 May 2025 15:06</t>
  </si>
  <si>
    <t>0 day(s) 2 hr(s) 14 min(s)</t>
  </si>
  <si>
    <t xml:space="preserve">NI BUKAN MIS 
</t>
  </si>
  <si>
    <t>CM-KKSM-90596</t>
  </si>
  <si>
    <t>Printer rosak</t>
  </si>
  <si>
    <t>D13.04 PRINT TAK CANTIK</t>
  </si>
  <si>
    <t>28 May 2025 12:59</t>
  </si>
  <si>
    <t>CM-KKSM-90597</t>
  </si>
  <si>
    <t>MJ11 BARCODE PRINTER X-BOLEH PRINT BARCODE - D10. BARCODE PRINTER ISSUE Work at 0366-MJ11-MELATI, JLN TMN MELATI 11 (SEL)-28/12/18 - D10. BARCODE PRINTER ISSUE Work at 0366-MJ11-MELATI, JLN TMN MELATI</t>
  </si>
  <si>
    <t>28 May 2025 13:19</t>
  </si>
  <si>
    <t>31 May 2025 15:13</t>
  </si>
  <si>
    <t>3 day(s) 1 hr(s) 54 min(s)</t>
  </si>
  <si>
    <t xml:space="preserve">DONE </t>
  </si>
  <si>
    <t>CM-KKSM-90603</t>
  </si>
  <si>
    <t>D01. PDA RELATED/CYCLE COUNT Work at 0067-SEA-SEA PARK (SEL)-11/04/2011</t>
  </si>
  <si>
    <t>28 May 2025 13:47</t>
  </si>
  <si>
    <t>CM-KKSM-90621</t>
  </si>
  <si>
    <t>To MIS Outlet GPA M1 tak boleh print TOP up TNG pin M2 boleh tolong check tq..</t>
  </si>
  <si>
    <t>29 May 2025 09:06</t>
  </si>
  <si>
    <t>1 day(s) 15 hr(s) 47 min(s)</t>
  </si>
  <si>
    <t>reset Epay</t>
  </si>
  <si>
    <t>CM-KKSM-90632</t>
  </si>
  <si>
    <t>[SAP] GRN PRINTER CARTRIDGE BARU PASANG TAPI TUNJUK ERROR</t>
  </si>
  <si>
    <t>28 May 2025 21:28</t>
  </si>
  <si>
    <t>30 May 2025 08:51</t>
  </si>
  <si>
    <t>2 day(s) 11 hr(s) 22 min(s)</t>
  </si>
  <si>
    <t>update firmware by JIAWOO</t>
  </si>
  <si>
    <t>CM-KKSM-90641</t>
  </si>
  <si>
    <t xml:space="preserve">LMJ  M1 receipt printer rosak tolong check tq </t>
  </si>
  <si>
    <t>29 May 2025 09:09</t>
  </si>
  <si>
    <t>30 May 2025 14:25</t>
  </si>
  <si>
    <t>1 day(s) 5 hr(s) 15 min(s)</t>
  </si>
  <si>
    <t>FM PANDAN INDAH</t>
  </si>
  <si>
    <t>CM-KKSM-90644</t>
  </si>
  <si>
    <t>Outlet:WM3. CARTRIDGE TUKST BARU GRN TABOLEH PRINT Err tq</t>
  </si>
  <si>
    <t>29 May 2025 09:26</t>
  </si>
  <si>
    <t>1 day(s) 23 hr(s) 23 min(s)</t>
  </si>
  <si>
    <t>CM-KKSM-90646</t>
  </si>
  <si>
    <t xml:space="preserve">AWW M2 BANYAK HANG dan xboleh buka pos tolong atur orang check tq </t>
  </si>
  <si>
    <t>29 May 2025 09:47</t>
  </si>
  <si>
    <t>29 May 2025 17:38</t>
  </si>
  <si>
    <t>0 day(s) 7 hr(s) 51 min(s)</t>
  </si>
  <si>
    <t>CM-KKSM-90647</t>
  </si>
  <si>
    <t xml:space="preserve">GKL WiFi model button Sudah rosak, tak boleh tekan. Internet tak ada, tak boleh buat sales </t>
  </si>
  <si>
    <t>29 May 2025 10:15</t>
  </si>
  <si>
    <t>CM-KKSM-90650</t>
  </si>
  <si>
    <t xml:space="preserve">PIBT printer masalah </t>
  </si>
  <si>
    <t>29 May 2025 11:24</t>
  </si>
  <si>
    <t>CM-KKSM-90662</t>
  </si>
  <si>
    <t>WS1. M2 counter scanner rosak</t>
  </si>
  <si>
    <t>29 May 2025 12:42</t>
  </si>
  <si>
    <t>CM-KKSM-90667</t>
  </si>
  <si>
    <t>M1 printer resit x boleh print ,All sales report pun belum buat tlg check tq (urgent )</t>
  </si>
  <si>
    <t>29 May 2025 14:19</t>
  </si>
  <si>
    <t>30 May 2025 08:43</t>
  </si>
  <si>
    <t>1 day(s) 18 hr(s) 24 min(s)</t>
  </si>
  <si>
    <t>SFM JUNAIDAH</t>
  </si>
  <si>
    <t xml:space="preserve">clear pending printing file </t>
  </si>
  <si>
    <t>CM-KKSM-90670</t>
  </si>
  <si>
    <t>PDA MASALAH SLOW SANGAT TK BOLEH BUAT PO SUSAH</t>
  </si>
  <si>
    <t>29 May 2025 14:47</t>
  </si>
  <si>
    <t>30 May 2025 13:37</t>
  </si>
  <si>
    <t>1 day(s) 22 hr(s) 49 min(s)</t>
  </si>
  <si>
    <t>0029-SA9 (SHAH ALAM, SEKSYEN 9)</t>
  </si>
  <si>
    <t>restart internet</t>
  </si>
  <si>
    <t>CM-KKSM-90678</t>
  </si>
  <si>
    <t>Outlet cbs printer Rosak Tolong check tq</t>
  </si>
  <si>
    <t>29 May 2025 16:28</t>
  </si>
  <si>
    <t>CM-KKSM-90681</t>
  </si>
  <si>
    <t>M1 sangat heng</t>
  </si>
  <si>
    <t>29 May 2025 17:45</t>
  </si>
  <si>
    <t>CM-KKSM-90682</t>
  </si>
  <si>
    <t>M2 customer display masalah,,, cable rosak...tq</t>
  </si>
  <si>
    <t>29 May 2025 17:57</t>
  </si>
  <si>
    <t>CM-KKSM-90684</t>
  </si>
  <si>
    <t>PNCL..M2 POS X ADA NAMPAK SYSTEM  TLG FLLOW UP</t>
  </si>
  <si>
    <t>29 May 2025 18:37</t>
  </si>
  <si>
    <t>30 May 2025 08:42</t>
  </si>
  <si>
    <t>1 day(s) 14 hr(s) 5 min(s)</t>
  </si>
  <si>
    <t>FM BUTTHERWORTH</t>
  </si>
  <si>
    <t>0902- PNCL (P.Pinang, Taman Chai Leng) 13/11/24</t>
  </si>
  <si>
    <t xml:space="preserve">restore POS icon </t>
  </si>
  <si>
    <t>CM-KKSM-90690</t>
  </si>
  <si>
    <t>ATD.internet terlalu slow costumer tggu lama bt bayaran tlg atur org check urgent tq.</t>
  </si>
  <si>
    <t>29 May 2025 22:20</t>
  </si>
  <si>
    <t>1 day(s) 10 hr(s) 22 min(s)</t>
  </si>
  <si>
    <t>0161-ATD (AMPANG, TAMAN DAGANG)</t>
  </si>
  <si>
    <t xml:space="preserve">restart internet </t>
  </si>
  <si>
    <t>CM-KKSM-90704</t>
  </si>
  <si>
    <t>M2 ade masalah internet tlg check tq</t>
  </si>
  <si>
    <t>30 May 2025 10:10</t>
  </si>
  <si>
    <t>30 May 2025 11:40</t>
  </si>
  <si>
    <t>0 day(s) 1 hr(s) 29 min(s)</t>
  </si>
  <si>
    <t>FM MELAKA 3</t>
  </si>
  <si>
    <t>CM-KKSM-90711</t>
  </si>
  <si>
    <t>Ahk moniter  customer M2 display keluar apa2 ,tlg atur org dtg check,tq</t>
  </si>
  <si>
    <t>30 May 2025 10:55</t>
  </si>
  <si>
    <t>CM-KKSM-90715</t>
  </si>
  <si>
    <t>M2 SCAN BARANG SANGAT SLOW TOLONG CHECK TQ</t>
  </si>
  <si>
    <t>30 May 2025 11:46</t>
  </si>
  <si>
    <t>CM-KKSM-90724</t>
  </si>
  <si>
    <t xml:space="preserve">PID M1&amp;M2 credit card mesin X boleh Guna tolong check tq </t>
  </si>
  <si>
    <t>30 May 2025 12:53</t>
  </si>
  <si>
    <t>CM-KKSM-90740</t>
  </si>
  <si>
    <t xml:space="preserve">M1 resit printer masala tk print all sale </t>
  </si>
  <si>
    <t>30 May 2025 14:42</t>
  </si>
  <si>
    <t>CM-KKSM-90741</t>
  </si>
  <si>
    <t>30 May 2025 14:43</t>
  </si>
  <si>
    <t>CM-KKSM-90743</t>
  </si>
  <si>
    <t xml:space="preserve">Outlet TSG counter M1 semua jenis EPAY TIDAK boleh jual tolong check urgent tq </t>
  </si>
  <si>
    <t>30 May 2025 14:52</t>
  </si>
  <si>
    <t>CM-KKSM-90745</t>
  </si>
  <si>
    <t>MAN M2 debit kad tak boleh guna dan m2 jadi hang.</t>
  </si>
  <si>
    <t>30 May 2025 14:58</t>
  </si>
  <si>
    <t>CM-KKSM-90746</t>
  </si>
  <si>
    <t>SPS2 customer display no signal wire sudah buka pasang masih sama</t>
  </si>
  <si>
    <t>30 May 2025 15:13</t>
  </si>
  <si>
    <t>CM-KKSM-90755</t>
  </si>
  <si>
    <t xml:space="preserve">PNIA: M2 RECEIPT PRINTER TIADA POWER TLG FOLLOW UP </t>
  </si>
  <si>
    <t>30 May 2025 18:46</t>
  </si>
  <si>
    <t>FM PULAU PINANG</t>
  </si>
  <si>
    <t>CM-KKSM-90760</t>
  </si>
  <si>
    <t>Outlet opl2 mesin debit/kredit problem PC tak boleh log out report sale. Tolong atur orang datang check .tq</t>
  </si>
  <si>
    <t>30 May 2025 20:31</t>
  </si>
  <si>
    <t>CM-KKSM-90780</t>
  </si>
  <si>
    <t>Outlet sbi kaunter m2 resit tak kluar tlg atur org check tq</t>
  </si>
  <si>
    <t>31 May 2025 10:25</t>
  </si>
  <si>
    <t>CM-KKSM-90785</t>
  </si>
  <si>
    <t xml:space="preserve">AWW M2 HANG dan pos xboleh buka tolong atur orang check tq </t>
  </si>
  <si>
    <t>31 May 2025 10:41</t>
  </si>
  <si>
    <t>CM-KKSM-90786</t>
  </si>
  <si>
    <t xml:space="preserve">BB2 Resit printer Error </t>
  </si>
  <si>
    <t>31 May 2025 14:22</t>
  </si>
  <si>
    <t>0 day(s) 3 hr(s) 40 min(s)</t>
  </si>
  <si>
    <t>FM BUKIT BINTANG 2</t>
  </si>
  <si>
    <t>DONE BY TANESH</t>
  </si>
  <si>
    <t>CM-KKSM-90795</t>
  </si>
  <si>
    <t xml:space="preserve">Sgw masalah internet tlg org dtg check TQ </t>
  </si>
  <si>
    <t>31 May 2025 11:56</t>
  </si>
  <si>
    <t>CM-KKSM-90818</t>
  </si>
  <si>
    <t>CJY-printer resit masalah tidak boleh print</t>
  </si>
  <si>
    <t>31 May 2025 14:16</t>
  </si>
  <si>
    <t>CM-KKSM-90821</t>
  </si>
  <si>
    <t>P152 M1 pc &amp; wire terbakar cair</t>
  </si>
  <si>
    <t>31 May 2025 14:49</t>
  </si>
  <si>
    <t>ORM ALINA</t>
  </si>
  <si>
    <t>CM-KKSM-90822</t>
  </si>
  <si>
    <t>SLG PDA rosak tak keluar LAMPU masa scan</t>
  </si>
  <si>
    <t>31 May 2025 15:26</t>
  </si>
  <si>
    <t>0213-SLG (SUNGAI LONG)</t>
  </si>
  <si>
    <t>CM-KKSM-90835</t>
  </si>
  <si>
    <t>TO MIS Outlet GPA M1+M2 tak boleh pay customer credit card tolong check URGENT tq .</t>
  </si>
  <si>
    <t>31 May 2025 16:33</t>
  </si>
  <si>
    <t>0961-GPA-Genting Permai Avenue(PHG)-24/5/2025</t>
  </si>
  <si>
    <t>CM-KKSM-90850</t>
  </si>
  <si>
    <t xml:space="preserve">Outlet TMB counter m2 printer rosak tolong check urgent tq </t>
  </si>
  <si>
    <t>1 Jun 2025 10:11</t>
  </si>
  <si>
    <t>3 Jun 2025 13:05</t>
  </si>
  <si>
    <t>2 day(s) 2 hr(s) 53 min(s)</t>
  </si>
  <si>
    <t>CM-KKSM-90852</t>
  </si>
  <si>
    <t>D99. UNCATEGORIZED Work at 0330-SAU8-SHAH ALAM, JLNBAZAAR U8 (SEL)-11/07/2018</t>
  </si>
  <si>
    <t>1 Jun 2025 10:13</t>
  </si>
  <si>
    <t>CM-KKSM-90888</t>
  </si>
  <si>
    <t>M2 drowar tiada buka tlg check tq,,</t>
  </si>
  <si>
    <t>1 Jun 2025 17:21</t>
  </si>
  <si>
    <t>0760-SJM (SUBANG JAYA,SUBANG MAS)25/10/2023</t>
  </si>
  <si>
    <t>CM-KKSM-90894</t>
  </si>
  <si>
    <t>M2 customer monitor cabel tk boleh pasang sbb dia punya mother borde sudah loss masuk dalam tlg chec</t>
  </si>
  <si>
    <t>1 Jun 2025 17:34</t>
  </si>
  <si>
    <t>CM-KKSM-90895</t>
  </si>
  <si>
    <t>Grn printer ink baru pasang tapi ink eror tlg check tq,,</t>
  </si>
  <si>
    <t>1 Jun 2025 17:49</t>
  </si>
  <si>
    <t>CM-KKSM-90903</t>
  </si>
  <si>
    <t>SDC- Counter M2 customer display tak nyala</t>
  </si>
  <si>
    <t>1 Jun 2025 21:51</t>
  </si>
  <si>
    <t>0440-SDC (PETALING JAYA, SRI DAMANSARA CEMPAKA)</t>
  </si>
  <si>
    <t>CM-KKSM-90910</t>
  </si>
  <si>
    <t>2 Jun 2025 11:45</t>
  </si>
  <si>
    <t>FM WANGSA MAJU 2</t>
  </si>
  <si>
    <t>CM-KKSM-90913</t>
  </si>
  <si>
    <t xml:space="preserve">PDA wifi tak boleh connect tlg check </t>
  </si>
  <si>
    <t>2 Jun 2025 13:02</t>
  </si>
  <si>
    <t>CM-KKSM-90919</t>
  </si>
  <si>
    <t xml:space="preserve">PNTA.M1 M2 Satu barang scan 2/3 kali baru boleh scan tlg follow up </t>
  </si>
  <si>
    <t>2 Jun 2025 15:25</t>
  </si>
  <si>
    <t>SFM ALAMGIR</t>
  </si>
  <si>
    <t>0894-PNTA (Pulau Pinang, Terubong Avenue) 16/10/24</t>
  </si>
  <si>
    <t>CM-KKSM-90927</t>
  </si>
  <si>
    <t>TAR:M1 hang.tolong atur orang check.tq</t>
  </si>
  <si>
    <t>2 Jun 2025 21:32</t>
  </si>
  <si>
    <t>0469-TAR (TUNKU ABDUL RAHMAN)</t>
  </si>
  <si>
    <t>CM-KKSM-90930</t>
  </si>
  <si>
    <t xml:space="preserve">(KKB) M1 printer barcode bila print keluar seperti dalam video </t>
  </si>
  <si>
    <t>3 Jun 2025 01:16</t>
  </si>
  <si>
    <t>3 Jun 2025 12:33</t>
  </si>
  <si>
    <t>0 day(s) 11 hr(s) 16 min(s)</t>
  </si>
  <si>
    <t xml:space="preserve">cuba semula
</t>
  </si>
  <si>
    <t>CM-KKSM-90935</t>
  </si>
  <si>
    <t xml:space="preserve">JAL2 M2 monitor display Tak bole on </t>
  </si>
  <si>
    <t>3 Jun 2025 09:15</t>
  </si>
  <si>
    <t>0584-JAL2 (JALAN ALOR 2 )23/03/2023</t>
  </si>
  <si>
    <t>CM-KKSM-90936</t>
  </si>
  <si>
    <t>JYPK : M1&amp;M2 TIADA INTERNET</t>
  </si>
  <si>
    <t>3 Jun 2025 09:22</t>
  </si>
  <si>
    <t>3 Jun 2025 11:27</t>
  </si>
  <si>
    <t>0 day(s) 2 hr(s) 5 min(s)</t>
  </si>
  <si>
    <t>CM-KKSM-90937</t>
  </si>
  <si>
    <t>SPS /M2 receipt printer rosak  tolong check tq</t>
  </si>
  <si>
    <t>3 Jun 2025 09:25</t>
  </si>
  <si>
    <t>CM-KKSM-90938</t>
  </si>
  <si>
    <t>M1 M2 semua jenis payment xboleh buat</t>
  </si>
  <si>
    <t>3 Jun 2025 09:26</t>
  </si>
  <si>
    <t>CM-KKSM-90946</t>
  </si>
  <si>
    <t>Jpd2 tak boleh print PO GRN</t>
  </si>
  <si>
    <t>3 Jun 2025 10:44</t>
  </si>
  <si>
    <t>0369-JPD2 (KUALA LUMPUR, JALAN PUDU 2)</t>
  </si>
  <si>
    <t>CM-KKSM-90958</t>
  </si>
  <si>
    <t xml:space="preserve">M1 debit card main x boleh tlg check </t>
  </si>
  <si>
    <t>3 Jun 2025 13:44</t>
  </si>
  <si>
    <t>0771-RMR (RAWANG, M RESINDESI)22/11/2023</t>
  </si>
  <si>
    <t>CM-KKSM-90965</t>
  </si>
  <si>
    <t>M1&amp;M2 masa scan barang atau top up banyak kali keluar no printer connection..tlg check tq</t>
  </si>
  <si>
    <t>3 Jun 2025 16:52</t>
  </si>
  <si>
    <t>3 Jun 2025 19:59</t>
  </si>
  <si>
    <t>0 day(s) 3 hr(s) 7 min(s)</t>
  </si>
  <si>
    <t>3 Jun 2025 20:00</t>
  </si>
  <si>
    <t>0805-JTNB (JOHOR,TAMAN NUSA BESTARI)26/01/2024</t>
  </si>
  <si>
    <t>CM-KKSM-90968</t>
  </si>
  <si>
    <t>KkCMV M1 tak boleh buka  ID tlg cek tq</t>
  </si>
  <si>
    <t>3 Jun 2025 18:12</t>
  </si>
  <si>
    <t>0 day(s) 1 hr(s) 47 min(s)</t>
  </si>
  <si>
    <t>CM-KKSM-90970</t>
  </si>
  <si>
    <t>M2 k boleh buka post</t>
  </si>
  <si>
    <t>3 Jun 2025 19:32</t>
  </si>
  <si>
    <t>FEBRUARY</t>
  </si>
  <si>
    <t>IT Operations Engineer takes</t>
  </si>
  <si>
    <t>No. Of Cases</t>
  </si>
  <si>
    <t>PITD Credit card M2 tak boleh pakai bayar</t>
  </si>
  <si>
    <t>D02.02 NO LINK</t>
  </si>
  <si>
    <t>4 Jun 2025 21:24</t>
  </si>
  <si>
    <t>32 day(s) 23 hr(s) 14 min(s)</t>
  </si>
  <si>
    <t>D02.09 ALERT IRRUPTION</t>
  </si>
  <si>
    <t>7 Jun 2025 08:11</t>
  </si>
  <si>
    <t>34 day(s) 18 hr(s) 13 min(s)</t>
  </si>
  <si>
    <t>ORM SHUROV</t>
  </si>
  <si>
    <t>4 Jun 2025 21:27</t>
  </si>
  <si>
    <t>29 day(s) 12 hr(s) 38 min(s)</t>
  </si>
  <si>
    <t>4 Jun 2025 21:29</t>
  </si>
  <si>
    <t>25 day(s) 10 hr(s) 59 min(s)</t>
  </si>
  <si>
    <t>Pass new adapter to SFM ILMAN</t>
  </si>
  <si>
    <t>0425-TBS3 (KUALA LUMPUR, MAJU LINK)</t>
  </si>
  <si>
    <t>0424-JCL2 (KUALA LUMPUR, JALAN CHENG LOCK)</t>
  </si>
  <si>
    <t>4 Jun 2025 10:32</t>
  </si>
  <si>
    <t>17 day(s) 10 hr(s) 7 min(s)</t>
  </si>
  <si>
    <t>5 Jun 2025 09:43</t>
  </si>
  <si>
    <t>16 day(s) 20 hr(s) 4 min(s)</t>
  </si>
  <si>
    <t>5 Jun 2025 10:21</t>
  </si>
  <si>
    <t>14 day(s) 17 hr(s) 13 min(s)</t>
  </si>
  <si>
    <t>FM said now ok</t>
  </si>
  <si>
    <t>TBR BARANG PROMOTION M2 TIDAK DAPAT HARGA PROMOTION</t>
  </si>
  <si>
    <t>10 Jun 2025 18:28</t>
  </si>
  <si>
    <t>18 day(s) 4 hr(s) 21 min(s)</t>
  </si>
  <si>
    <t>Done for Windows Updated and Run New Procedure.</t>
  </si>
  <si>
    <t>5 Jun 2025 10:41</t>
  </si>
  <si>
    <t>13 day(s) 14 hr(s) 2 min(s)</t>
  </si>
  <si>
    <t>4 Jun 2025 21:25</t>
  </si>
  <si>
    <t>7 day(s) 8 hr(s) 25 min(s)</t>
  </si>
  <si>
    <t xml:space="preserve">Request new printer </t>
  </si>
  <si>
    <t>5 Jun 2025 09:44</t>
  </si>
  <si>
    <t>7 day(s) 23 hr(s) 28 min(s)</t>
  </si>
  <si>
    <t>4 Jun 2025 21:26</t>
  </si>
  <si>
    <t>6 day(s) 10 hr(s) 2 min(s)</t>
  </si>
  <si>
    <t>5 Jun 2025 10:23</t>
  </si>
  <si>
    <t>7 day(s) 17 hr(s) 54 min(s)</t>
  </si>
  <si>
    <t>Printer has been changed by FM</t>
  </si>
  <si>
    <t>6 day(s) 3 hr(s) 27 min(s)</t>
  </si>
  <si>
    <t>4 Jun 2025 21:33</t>
  </si>
  <si>
    <t>5 day(s) 9 hr(s) 46 min(s)</t>
  </si>
  <si>
    <t xml:space="preserve">Setting CCTV </t>
  </si>
  <si>
    <t>11 Jun 2025 13:35</t>
  </si>
  <si>
    <t>12 day(s) 0 hr(s) 42 min(s)</t>
  </si>
  <si>
    <t>restart  internet</t>
  </si>
  <si>
    <t>3 Jun 2025 13:28</t>
  </si>
  <si>
    <t>4 day(s) 22 hr(s) 46 min(s)</t>
  </si>
  <si>
    <t>11 Jun 2025 10:41</t>
  </si>
  <si>
    <t>12 day(s) 19 hr(s) 48 min(s)</t>
  </si>
  <si>
    <t>11 Jun 2025 10:48</t>
  </si>
  <si>
    <t>12 day(s) 16 hr(s) 1 min(s)</t>
  </si>
  <si>
    <t>6 Jun 2025 12:03</t>
  </si>
  <si>
    <t>6 day(s) 1 hr(s) 37 min(s)</t>
  </si>
  <si>
    <t>SV verify that receipt printer now function normally</t>
  </si>
  <si>
    <t>3 Jun 2025 13:27</t>
  </si>
  <si>
    <t>3 day(s) 1 hr(s) 31 min(s)</t>
  </si>
  <si>
    <t>3 Jun 2025 11:11</t>
  </si>
  <si>
    <t>3 day(s) 20 hr(s) 55 min(s)</t>
  </si>
  <si>
    <t>4 Jun 2025 13:45</t>
  </si>
  <si>
    <t>4 day(s) 22 hr(s) 56 min(s)</t>
  </si>
  <si>
    <t>MONITOR SET PASSED TO SFM</t>
  </si>
  <si>
    <t>4 Jun 2025 13:44</t>
  </si>
  <si>
    <t>4 day(s) 22 hr(s) 17 min(s)</t>
  </si>
  <si>
    <t>3 Jun 2025 12:34</t>
  </si>
  <si>
    <t>3 day(s) 20 hr(s) 0 min(s)</t>
  </si>
  <si>
    <t>6 Jun 2025 12:02</t>
  </si>
  <si>
    <t>5 day(s) 1 hr(s) 48 min(s)</t>
  </si>
  <si>
    <t>done update firmware</t>
  </si>
  <si>
    <t>9 Jun 2025 14:00</t>
  </si>
  <si>
    <t>8 day(s) 20 hr(s) 38 min(s)</t>
  </si>
  <si>
    <t>done by tanesh</t>
  </si>
  <si>
    <t>8 day(s) 20 hr(s) 25 min(s)</t>
  </si>
  <si>
    <t>5 day(s) 18 hr(s) 13 min(s)</t>
  </si>
  <si>
    <t>TKP Mesin debit eror</t>
  </si>
  <si>
    <t>5 Jun 2025 12:49</t>
  </si>
  <si>
    <t>3 day(s) 23 hr(s) 47 min(s)</t>
  </si>
  <si>
    <t>done, FM verify PDA can connect to WIFI</t>
  </si>
  <si>
    <t>6 Jun 2025 11:17</t>
  </si>
  <si>
    <t>3 day(s) 2 hr(s) 2 min(s)</t>
  </si>
  <si>
    <t>5 Jun 2025 12:40</t>
  </si>
  <si>
    <t>2 day(s) 3 hr(s) 15 min(s)</t>
  </si>
  <si>
    <t>6 Jun 2025 11:40</t>
  </si>
  <si>
    <t>3 day(s) 2 hr(s) 13 min(s)</t>
  </si>
  <si>
    <t>Fiber down</t>
  </si>
  <si>
    <t>4 Jun 2025 13:40</t>
  </si>
  <si>
    <t>1 day(s) 2 hr(s) 56 min(s)</t>
  </si>
  <si>
    <t>4 Jun 2025 13:27</t>
  </si>
  <si>
    <t>1 day(s) 17 hr(s) 55 min(s)</t>
  </si>
  <si>
    <t>OK</t>
  </si>
  <si>
    <t>CM-KKSM-90974</t>
  </si>
  <si>
    <t>Pda xboleh tekan 0 keyboard hilang</t>
  </si>
  <si>
    <t>4 Jun 2025 08:13</t>
  </si>
  <si>
    <t>6 Jun 2025 11:38</t>
  </si>
  <si>
    <t>2 day(s) 3 hr(s) 25 min(s)</t>
  </si>
  <si>
    <t>done swap PDA, physical keyboard issue</t>
  </si>
  <si>
    <t>CM-KKSM-90975</t>
  </si>
  <si>
    <t xml:space="preserve">PTSK grn pinter mashla </t>
  </si>
  <si>
    <t>4 Jun 2025 09:22</t>
  </si>
  <si>
    <t>CM-KKSM-90978</t>
  </si>
  <si>
    <t xml:space="preserve">Outlet SU16 power cube sudah rosak tlg atur orang datang check tq </t>
  </si>
  <si>
    <t>4 Jun 2025 09:35</t>
  </si>
  <si>
    <t>0532-SU16 (SHAH ALAM SEKSYEN U16) 12/05/2021</t>
  </si>
  <si>
    <t>CM-KKSM-90979</t>
  </si>
  <si>
    <t>Jip2,,,M2 custemer disply tak boleh nyala TLG atur tq</t>
  </si>
  <si>
    <t>4 Jun 2025 09:55</t>
  </si>
  <si>
    <t>4 Jun 2025 14:14</t>
  </si>
  <si>
    <t>0 day(s) 4 hr(s) 18 min(s)</t>
  </si>
  <si>
    <t>0304-JIP2 (KUALA LUMPUR, JALAN IPOH 2)</t>
  </si>
  <si>
    <t>CM-KKSM-90980</t>
  </si>
  <si>
    <t>JMDM- Customers display Lighting Problem  tlg check tq</t>
  </si>
  <si>
    <t>4 Jun 2025 09:56</t>
  </si>
  <si>
    <t>5 Jun 2025 16:51</t>
  </si>
  <si>
    <t>1 day(s) 6 hr(s) 55 min(s)</t>
  </si>
  <si>
    <t>0750-JMDM (JOHOR MUAR,TAMAN DAMAI)</t>
  </si>
  <si>
    <t>CM-KKSM-90981</t>
  </si>
  <si>
    <t xml:space="preserve">Jip2,,,M1 tak boleh print GRN TLG check urgent tq </t>
  </si>
  <si>
    <t>4 Jun 2025 10:04</t>
  </si>
  <si>
    <t>4 Jun 2025 14:10</t>
  </si>
  <si>
    <t>0 day(s) 4 hr(s) 6 min(s)</t>
  </si>
  <si>
    <t>CM-KKSM-90993</t>
  </si>
  <si>
    <t xml:space="preserve">KID M2 CASHIER DISPLAY SUDAH TUKAR PERGI CUSTOMER DISPLAY. CASHIER DISPLAY XHIDUP. TLG ORG DTG CHECK </t>
  </si>
  <si>
    <t>4 Jun 2025 10:59</t>
  </si>
  <si>
    <t>4 Jun 2025 13:26</t>
  </si>
  <si>
    <t>0 day(s) 2 hr(s) 26 min(s)</t>
  </si>
  <si>
    <t>CM-KKSM-91008</t>
  </si>
  <si>
    <t>outlet sts2 m2 x boleh print top up dan bill  x boleh buat tlong chek t.q</t>
  </si>
  <si>
    <t>4 Jun 2025 12:39</t>
  </si>
  <si>
    <t>FM JALAN KLANG LAMA 2</t>
  </si>
  <si>
    <t>0951-STS2 - Seri Sentosa (2)-26/4/2025</t>
  </si>
  <si>
    <t>CM-KKSM-91012</t>
  </si>
  <si>
    <t>JPH :M1:M2 XADA INTERNET TQ</t>
  </si>
  <si>
    <t>4 Jun 2025 13:04</t>
  </si>
  <si>
    <t>4 Jun 2025 21:35</t>
  </si>
  <si>
    <t>0 day(s) 8 hr(s) 31 min(s)</t>
  </si>
  <si>
    <t xml:space="preserve">ONLINE </t>
  </si>
  <si>
    <t>CM-KKSM-91020</t>
  </si>
  <si>
    <t>D01. PDA RELATED/CYCLE COUNT Work at 0378-SSM-SHAH ALAM,TAMAN SRI MUDA (SEL)-28/03/2019</t>
  </si>
  <si>
    <t>4 Jun 2025 13:55</t>
  </si>
  <si>
    <t>CM-KKSM-91021</t>
  </si>
  <si>
    <t>TTS2,wayar Wifi kena gigit tikus</t>
  </si>
  <si>
    <t>4 Jun 2025 14:00</t>
  </si>
  <si>
    <t>0563-TTS2 (TENGKAT TONG SHIN 2)</t>
  </si>
  <si>
    <t>CM-KKSM-91025</t>
  </si>
  <si>
    <t xml:space="preserve">BT2 M2 CREDIT CARD MACHINE ROSAK </t>
  </si>
  <si>
    <t>4 Jun 2025 15:04</t>
  </si>
  <si>
    <t>CM-KKSM-91026</t>
  </si>
  <si>
    <t xml:space="preserve">PKST m1 tidak boleh scan barang </t>
  </si>
  <si>
    <t>4 Jun 2025 15:18</t>
  </si>
  <si>
    <t>0792-PKST (PERAK,KAMPAR,KAMPAR SENTRAL)30/12/2023</t>
  </si>
  <si>
    <t>CM-KKSM-91035</t>
  </si>
  <si>
    <t>JPD M2 tak boleh barang scan, tlg atur org datang check, tq.</t>
  </si>
  <si>
    <t>4 Jun 2025 18:10</t>
  </si>
  <si>
    <t>5 Jun 2025 10:59</t>
  </si>
  <si>
    <t>1 day(s) 16 hr(s) 48 min(s)</t>
  </si>
  <si>
    <t>0300-JPD (KUALA LUMPUR, JALAN PUDU)</t>
  </si>
  <si>
    <t>done, usb cable unplugged</t>
  </si>
  <si>
    <t>CM-KKSM-91045</t>
  </si>
  <si>
    <t>Outlet: skos  Computer m1, m2 Customers minta top up apa - apa dan beli barang  cashier scan ada dapat computer printer connection masa scan barang customer tunggu lama 10minit  tlg check urgent tq</t>
  </si>
  <si>
    <t>5 Jun 2025 01:17</t>
  </si>
  <si>
    <t>0614-SKOS (SERI KEMBANGAN)</t>
  </si>
  <si>
    <t>CM-KKSM-91049</t>
  </si>
  <si>
    <t>SPS2/Harga tidak boleh print tlg check tq</t>
  </si>
  <si>
    <t>5 Jun 2025 09:26</t>
  </si>
  <si>
    <t>CM-KKSM-91057</t>
  </si>
  <si>
    <t>M2 printer resit tak keluar. Bila scan barang drawer buka tapi. Resit tak keluar</t>
  </si>
  <si>
    <t>5 Jun 2025 10:31</t>
  </si>
  <si>
    <t>0843- RDS (Residence-Dsara Sentral) 25/5/2024</t>
  </si>
  <si>
    <t>CM-KKSM-91058</t>
  </si>
  <si>
    <t>Jip2,,M2 receipt printer rosak tak TLG atur urgent tq</t>
  </si>
  <si>
    <t>6 Jun 2025 11:18</t>
  </si>
  <si>
    <t>1 day(s) 0 hr(s) 46 min(s)</t>
  </si>
  <si>
    <t>done change printer</t>
  </si>
  <si>
    <t>CM-KKSM-91059</t>
  </si>
  <si>
    <t>M1 customer display skjp nyala skjp tutup balik tlg check Tq</t>
  </si>
  <si>
    <t>CM-KKSM-91065</t>
  </si>
  <si>
    <t xml:space="preserve">SPS/ M2 printer error tidak boleh pakai tlg check </t>
  </si>
  <si>
    <t>5 Jun 2025 11:02</t>
  </si>
  <si>
    <t>CM-KKSM-91068</t>
  </si>
  <si>
    <t>ATC M2 kaunter off tiba tiba. Tlg check. Tq</t>
  </si>
  <si>
    <t>5 Jun 2025 11:10</t>
  </si>
  <si>
    <t>0429-ATC (AMPANG, TAMAN CEMPAKA)</t>
  </si>
  <si>
    <t>CM-KKSM-91080</t>
  </si>
  <si>
    <t>M1 xboleh guna keluar printer error</t>
  </si>
  <si>
    <t>5 Jun 2025 11:58</t>
  </si>
  <si>
    <t>CM-KKSM-91091</t>
  </si>
  <si>
    <t>KK31 - M2 tidak bole ON</t>
  </si>
  <si>
    <t>5 Jun 2025 12:07</t>
  </si>
  <si>
    <t>CM-KKSM-91093</t>
  </si>
  <si>
    <t>Cmj M1 UPS sdh rosak minta tukar baru</t>
  </si>
  <si>
    <t>5 Jun 2025 12:17</t>
  </si>
  <si>
    <t>0557-CMJ (CHERAS, TAMAN MAJU JAYA)</t>
  </si>
  <si>
    <t>CM-KKSM-91097</t>
  </si>
  <si>
    <t>(KKB) pc m1 tak nyala, keluar seperti dalam video , tolong check</t>
  </si>
  <si>
    <t>5 Jun 2025 12:55</t>
  </si>
  <si>
    <t>11 Jun 2025 11:04</t>
  </si>
  <si>
    <t>6 day(s) 22 hr(s) 9 min(s)</t>
  </si>
  <si>
    <t>CM-KKSM-91110</t>
  </si>
  <si>
    <t>ATD.Internet selalu takde urgent tolong check tq.</t>
  </si>
  <si>
    <t>5 Jun 2025 14:04</t>
  </si>
  <si>
    <t>CM-KKSM-91112</t>
  </si>
  <si>
    <t xml:space="preserve">PBGD print macam ni </t>
  </si>
  <si>
    <t>5 Jun 2025 14:22</t>
  </si>
  <si>
    <t>0754 - PBGD(PERAK , BATU GAJAH DEWANGSA)07/10/2023</t>
  </si>
  <si>
    <t>CM-KKSM-91140</t>
  </si>
  <si>
    <t>SAP M2 DEVID CARD MESIN CABLE ROSAK TIDAK ( CUNECTION)</t>
  </si>
  <si>
    <t>6 Jun 2025 09:34</t>
  </si>
  <si>
    <t>CM-KKSM-91171</t>
  </si>
  <si>
    <t>(KKB) M1 drawer tak boleh bukak , tolong check tq</t>
  </si>
  <si>
    <t>6 Jun 2025 13:18</t>
  </si>
  <si>
    <t>11 Jun 2025 11:08</t>
  </si>
  <si>
    <t>5 day(s) 21 hr(s) 50 min(s)</t>
  </si>
  <si>
    <t>restart pc</t>
  </si>
  <si>
    <t>CM-KKSM-91193</t>
  </si>
  <si>
    <t xml:space="preserve">Customer display masalah </t>
  </si>
  <si>
    <t>6 Jun 2025 17:08</t>
  </si>
  <si>
    <t>0436-SBB2 (SUNGAI BULOH, BANDAR BARU)</t>
  </si>
  <si>
    <t>CM-KKSM-91204</t>
  </si>
  <si>
    <t xml:space="preserve">OUTLET TMB  mesin credit card M1,m2 TIDAK boleh jual apa² TLG check urgent tq </t>
  </si>
  <si>
    <t>6 Jun 2025 20:34</t>
  </si>
  <si>
    <t>CM-KKSM-91208</t>
  </si>
  <si>
    <t>6 Jun 2025 22:06</t>
  </si>
  <si>
    <t>CM-KKSM-91209</t>
  </si>
  <si>
    <t xml:space="preserve">BT2 M2 PC tidak dapat lain tolong check urgent TQ </t>
  </si>
  <si>
    <t>6 Jun 2025 22:15</t>
  </si>
  <si>
    <t>CM-KKSM-91213</t>
  </si>
  <si>
    <t>M1 tidak boleh on</t>
  </si>
  <si>
    <t>7 Jun 2025 09:26</t>
  </si>
  <si>
    <t>ORM  HAYATI</t>
  </si>
  <si>
    <t>0836- PATS (Perak, Ayer Tawar, Seri Sentosa) 1/6/24</t>
  </si>
  <si>
    <t>CM-KKSM-91215</t>
  </si>
  <si>
    <t>BIE- EWALLET,DEBIT CARD TIDAK BOLEH GUNA HANYA CASH SAJA TOLG CHECK TQ</t>
  </si>
  <si>
    <t>7 Jun 2025 09:46</t>
  </si>
  <si>
    <t>11 Jun 2025 13:32</t>
  </si>
  <si>
    <t>4 day(s) 3 hr(s) 46 min(s)</t>
  </si>
  <si>
    <t>CM-KKSM-91217</t>
  </si>
  <si>
    <t xml:space="preserve">M1 internet sekejap ada sekejap tak ada . tolong check . tq </t>
  </si>
  <si>
    <t>7 Jun 2025 10:42</t>
  </si>
  <si>
    <t>11 Jun 2025 13:31</t>
  </si>
  <si>
    <t>4 day(s) 2 hr(s) 49 min(s)</t>
  </si>
  <si>
    <t>0215-MBR (MELAKA, BUKIT BERUANG)</t>
  </si>
  <si>
    <t>CM-KKSM-91218</t>
  </si>
  <si>
    <t>KJ-DRAWER M1 ROSAK</t>
  </si>
  <si>
    <t>7 Jun 2025 10:58</t>
  </si>
  <si>
    <t>4 day(s) 2 hr(s) 33 min(s)</t>
  </si>
  <si>
    <t>CM-KKSM-91222</t>
  </si>
  <si>
    <t>BIE-M2  cable tidak kemas</t>
  </si>
  <si>
    <t>7 Jun 2025 13:33</t>
  </si>
  <si>
    <t>CM-KKSM-91223</t>
  </si>
  <si>
    <t>M1 PC tak boleh buka</t>
  </si>
  <si>
    <t>7 Jun 2025 13:50</t>
  </si>
  <si>
    <t>9 Jun 2025 11:44</t>
  </si>
  <si>
    <t>2 day(s) 21 hr(s) 53 min(s)</t>
  </si>
  <si>
    <t>FM MELAKA 2</t>
  </si>
  <si>
    <t>0438-MKL (MELAKA, TAMAN KOTA LAKSAMANA)</t>
  </si>
  <si>
    <t>CM-KKSM-91228</t>
  </si>
  <si>
    <t>KkPPD M2 tak boleh buka tak jula brg tlg cek tq</t>
  </si>
  <si>
    <t>7 Jun 2025 16:44</t>
  </si>
  <si>
    <t>0249-PPD (CHERAS, PANDAN PERDANA)</t>
  </si>
  <si>
    <t>CM-KKSM-91229</t>
  </si>
  <si>
    <t>7 Jun 2025 17:10</t>
  </si>
  <si>
    <t>CM-KKSM-91236</t>
  </si>
  <si>
    <t>SKW PC  display customer tak blh on.tq</t>
  </si>
  <si>
    <t>7 Jun 2025 21:33</t>
  </si>
  <si>
    <t>9 Jun 2025 11:22</t>
  </si>
  <si>
    <t>2 day(s) 13 hr(s) 49 min(s)</t>
  </si>
  <si>
    <t>CM-KKSM-91237</t>
  </si>
  <si>
    <t>SST PC M1 tidak blh on.tlg check. Tq</t>
  </si>
  <si>
    <t>7 Jun 2025 21:37</t>
  </si>
  <si>
    <t>9 Jun 2025 11:21</t>
  </si>
  <si>
    <t>2 day(s) 13 hr(s) 44 min(s)</t>
  </si>
  <si>
    <t>0942- SST (Sepang, Salak Tinggi) 22/3/25</t>
  </si>
  <si>
    <t>CM-KKSM-91241</t>
  </si>
  <si>
    <t>8 Jun 2025 09:23</t>
  </si>
  <si>
    <t>0515-SU52 (SHAH ALAM, SECTION U5 (2) 27/03/2021</t>
  </si>
  <si>
    <t>CM-KKSM-91242</t>
  </si>
  <si>
    <t xml:space="preserve">JTDT M1 MASA BUAT PO ITEM NOT FOUND </t>
  </si>
  <si>
    <t>8 Jun 2025 09:29</t>
  </si>
  <si>
    <t>0695-JTDT (JOHOR,TAMAN DESA TEBRAU)29/04/2023</t>
  </si>
  <si>
    <t>CM-KKSM-91243</t>
  </si>
  <si>
    <t>Jpd2 M2 resit printer rosak</t>
  </si>
  <si>
    <t>8 Jun 2025 09:33</t>
  </si>
  <si>
    <t>CM-KKSM-91248</t>
  </si>
  <si>
    <t>TO MIS Outlet GPA M1 M2 tak boleh customer beryer CREDIT CARD ?? tolong check pz Urgent tq .</t>
  </si>
  <si>
    <t>8 Jun 2025 11:16</t>
  </si>
  <si>
    <t>11 Jun 2025 11:11</t>
  </si>
  <si>
    <t>3 day(s) 23 hr(s) 55 min(s)</t>
  </si>
  <si>
    <t>CM-KKSM-91249</t>
  </si>
  <si>
    <t xml:space="preserve">JTPM (m2 pos tidak boleh buka </t>
  </si>
  <si>
    <t>8 Jun 2025 12:12</t>
  </si>
  <si>
    <t>0816-JTPM (Johor, Taman Pulai Mutiara)13/3/2024</t>
  </si>
  <si>
    <t>CM-KKSM-91254</t>
  </si>
  <si>
    <t>Gwy3-m2 tak boleh scen barang tolong check.tq</t>
  </si>
  <si>
    <t>8 Jun 2025 12:30</t>
  </si>
  <si>
    <t>11 Jun 2025 13:28</t>
  </si>
  <si>
    <t>3 day(s) 0 hr(s) 57 min(s)</t>
  </si>
  <si>
    <t>FM AIRPORT 2</t>
  </si>
  <si>
    <t>0572-GWY3 (KLIA3, GATEWAY)</t>
  </si>
  <si>
    <t xml:space="preserve">pass to FM change </t>
  </si>
  <si>
    <t>CM-KKSM-91258</t>
  </si>
  <si>
    <t>DPP M2 PC tak blh buka.tlg check. Tq</t>
  </si>
  <si>
    <t>8 Jun 2025 13:17</t>
  </si>
  <si>
    <t>0826- DPP (Dengkil, Park Place) 3/4/2024</t>
  </si>
  <si>
    <t>CM-KKSM-91261</t>
  </si>
  <si>
    <t>SKW M1 resit tak keluar. Tlg check. Tq</t>
  </si>
  <si>
    <t>8 Jun 2025 13:34</t>
  </si>
  <si>
    <t>9 Jun 2025 11:15</t>
  </si>
  <si>
    <t>1 day(s) 21 hr(s) 40 min(s)</t>
  </si>
  <si>
    <t>ok</t>
  </si>
  <si>
    <t>CM-KKSM-91265</t>
  </si>
  <si>
    <t>outlet.tmj m2 x boleh log in pos sdh baynak kali restart  tlong chek t.q</t>
  </si>
  <si>
    <t>8 Jun 2025 14:42</t>
  </si>
  <si>
    <t>9 Jun 2025 11:18</t>
  </si>
  <si>
    <t>1 day(s) 20 hr(s) 35 min(s)</t>
  </si>
  <si>
    <t>0427-TMJ (PETALING JAYA, TAMAN MAJU JAYA)</t>
  </si>
  <si>
    <t>CM-KKSM-91267</t>
  </si>
  <si>
    <t xml:space="preserve">RLV - MAHU SCAN BRG DAN EPAY SELALU KELUAR PRINTER CONNECTION </t>
  </si>
  <si>
    <t>8 Jun 2025 15:09</t>
  </si>
  <si>
    <t>0616-RLV (JALAN KUCHING)</t>
  </si>
  <si>
    <t>CM-KKSM-91270</t>
  </si>
  <si>
    <t>D06. MASALAH INTERNET Work at 0046-PSQ-PELANGI SQUARE (SEL)-02/11/2009</t>
  </si>
  <si>
    <t>8 Jun 2025 15:17</t>
  </si>
  <si>
    <t>FM DAMANSARA 2</t>
  </si>
  <si>
    <t>0046-PSQ (PELANGI SQUARE)</t>
  </si>
  <si>
    <t>CM-KKSM-91271</t>
  </si>
  <si>
    <t>D99. UNCATEGORIZED Work at 0046-PSQ-PELANGI SQUARE (SEL)-02/11/2009</t>
  </si>
  <si>
    <t>8 Jun 2025 15:24</t>
  </si>
  <si>
    <t>CM-KKSM-91276</t>
  </si>
  <si>
    <t>Outlet KVV counter m1+m2 receipt printer masalah topap ,Dan barang tidak boleh scan tlg check atao tukar recipt printer.tq</t>
  </si>
  <si>
    <t>8 Jun 2025 17:03</t>
  </si>
  <si>
    <t>CM-KKSM-91290</t>
  </si>
  <si>
    <t xml:space="preserve">barcode printer mesin power tak bhle on tlg check. TQ </t>
  </si>
  <si>
    <t>9 Jun 2025 09:45</t>
  </si>
  <si>
    <t>11 Jun 2025 11:16</t>
  </si>
  <si>
    <t>2 day(s) 1 hr(s) 31 min(s)</t>
  </si>
  <si>
    <t>CM-KKSM-91295</t>
  </si>
  <si>
    <t>9 Jun 2025 10:08</t>
  </si>
  <si>
    <t>ORM YOUSUF</t>
  </si>
  <si>
    <t>0200-AMD2 (AMODA 2)</t>
  </si>
  <si>
    <t>CM-KKSM-91301</t>
  </si>
  <si>
    <t>KMP-INVOICE DC TIADA DLM SYSTEM</t>
  </si>
  <si>
    <t>9 Jun 2025 10:56</t>
  </si>
  <si>
    <t>2 day(s) 0 hr(s) 20 min(s)</t>
  </si>
  <si>
    <t>CM-KKSM-91307</t>
  </si>
  <si>
    <t xml:space="preserve">OUTLET: JMPJ INV: 250670238621 dalam System belum masuk tlg check tq </t>
  </si>
  <si>
    <t>11 Jun 2025 11:29</t>
  </si>
  <si>
    <t>2 day(s) 0 hr(s) 14 min(s)</t>
  </si>
  <si>
    <t>CM-KKSM-91311</t>
  </si>
  <si>
    <t>OUTLET: JMMH  INV: 250670240045 dalam system belum masuk dan invoice dan GRN tak boleh buat tlg check tq</t>
  </si>
  <si>
    <t>9 Jun 2025 11:23</t>
  </si>
  <si>
    <t>11 Jun 2025 13:30</t>
  </si>
  <si>
    <t>2 day(s) 2 hr(s) 6 min(s)</t>
  </si>
  <si>
    <t>0570-JMMH (JOHOR, MUAR, JALAN MAHARANI)</t>
  </si>
  <si>
    <t>CM-KKSM-91315</t>
  </si>
  <si>
    <t xml:space="preserve">OUTLET: JMDM. --- INV: 250670241972 dalam system belum masuk dan tak boleh buat GRN tlg check tq </t>
  </si>
  <si>
    <t>9 Jun 2025 11:53</t>
  </si>
  <si>
    <t>2 day(s) 1 hr(s) 36 min(s)</t>
  </si>
  <si>
    <t>CM-KKSM-91317</t>
  </si>
  <si>
    <t xml:space="preserve">CMK M1 Coustmer Display Power Cable Rosak.tq </t>
  </si>
  <si>
    <t>9 Jun 2025 12:14</t>
  </si>
  <si>
    <t>CM-KKSM-91326</t>
  </si>
  <si>
    <t>D10. BARCODE PRINTER ISSUE Work at 0255-SSU-SUNGAI BULOH,SAUJANA UTAMA3(SEL)-25/03/17</t>
  </si>
  <si>
    <t>9 Jun 2025 13:18</t>
  </si>
  <si>
    <t>CM-KKSM-91327</t>
  </si>
  <si>
    <t>PIPP m2 dari x bolah print grn m1 shj bolah</t>
  </si>
  <si>
    <t>9 Jun 2025 13:34</t>
  </si>
  <si>
    <t>11 Jun 2025 11:54</t>
  </si>
  <si>
    <t>2 day(s) 22 hr(s) 19 min(s)</t>
  </si>
  <si>
    <t>0922-PIPP (Perak, Ipoh, Pasir Puteh) 20/12/24</t>
  </si>
  <si>
    <t>SETTING DONE</t>
  </si>
  <si>
    <t>CM-KKSM-91331</t>
  </si>
  <si>
    <t xml:space="preserve">PI33 M1 PC/monitor X boleh Buka tolong check tq </t>
  </si>
  <si>
    <t>9 Jun 2025 14:33</t>
  </si>
  <si>
    <t>0027-PI33 (PANDAN INDAH)</t>
  </si>
  <si>
    <t>CM-KKSM-91332</t>
  </si>
  <si>
    <t xml:space="preserve">PID3 M2 customer display Bila restart ok sekajab hilang tolong check tq </t>
  </si>
  <si>
    <t>9 Jun 2025 14:36</t>
  </si>
  <si>
    <t>11 Jun 2025 11:47</t>
  </si>
  <si>
    <t>2 day(s) 21 hr(s) 10 min(s)</t>
  </si>
  <si>
    <t>0362-PID3 (PANDAN INDAH 3)</t>
  </si>
  <si>
    <t xml:space="preserve">double click customer display icon
</t>
  </si>
  <si>
    <t>CM-KKSM-91335</t>
  </si>
  <si>
    <t xml:space="preserve">No invoice ada dalam sistem tapi listing barang tiada . tolong check . tq </t>
  </si>
  <si>
    <t>9 Jun 2025 15:02</t>
  </si>
  <si>
    <t>11 Jun 2025 11:55</t>
  </si>
  <si>
    <t>2 day(s) 20 hr(s) 52 min(s)</t>
  </si>
  <si>
    <t>0521-MMRM (MELAKA, TAMAN MERAK MAS) 16/04/21</t>
  </si>
  <si>
    <t>CM-KKSM-91336</t>
  </si>
  <si>
    <t xml:space="preserve">Dalam sistem ada no invoice tapi listing barang tiada dalam dalam sistem . tolong check . tq </t>
  </si>
  <si>
    <t>9 Jun 2025 15:04</t>
  </si>
  <si>
    <t>11 Jun 2025 11:48</t>
  </si>
  <si>
    <t>2 day(s) 20 hr(s) 44 min(s)</t>
  </si>
  <si>
    <t>CM-KKSM-91337</t>
  </si>
  <si>
    <t xml:space="preserve">Jtjs dc invoice empty </t>
  </si>
  <si>
    <t>9 Jun 2025 15:16</t>
  </si>
  <si>
    <t>11 Jun 2025 13:24</t>
  </si>
  <si>
    <t>2 day(s) 22 hr(s) 8 min(s)</t>
  </si>
  <si>
    <t>0749-JTJS (JOHOR TANGKAK,JAYA SEROM)</t>
  </si>
  <si>
    <t>CM-KKSM-91338</t>
  </si>
  <si>
    <t xml:space="preserve">JTKM DC invoice empty </t>
  </si>
  <si>
    <t>9 Jun 2025 15:17</t>
  </si>
  <si>
    <t>11 Jun 2025 13:25</t>
  </si>
  <si>
    <t>2 day(s) 22 hr(s) 7 min(s)</t>
  </si>
  <si>
    <t>0530-JTKM (JOHOR TANGKAK) 07/05/21</t>
  </si>
  <si>
    <t>CM-KKSM-91339</t>
  </si>
  <si>
    <t xml:space="preserve">Jtkj DC invoice empty </t>
  </si>
  <si>
    <t>9 Jun 2025 15:18</t>
  </si>
  <si>
    <t>0509-JTKJ (JOHOR, TAMAN TANGKA JAYA 15/01/2021</t>
  </si>
  <si>
    <t>CM-KKSM-91340</t>
  </si>
  <si>
    <t xml:space="preserve">JSJM DC invoice empty </t>
  </si>
  <si>
    <t>9 Jun 2025 15:19</t>
  </si>
  <si>
    <t>2 day(s) 22 hr(s) 5 min(s)</t>
  </si>
  <si>
    <t>CM-KKSM-91345</t>
  </si>
  <si>
    <t>KSJ-INVOICE NOMBOR ADA DALAM SYSTEM TAPI DALAM SYSTIEM TIADA LIST BARANG</t>
  </si>
  <si>
    <t>9 Jun 2025 16:44</t>
  </si>
  <si>
    <t>11 Jun 2025 13:26</t>
  </si>
  <si>
    <t>2 day(s) 20 hr(s) 41 min(s)</t>
  </si>
  <si>
    <t>CM-KKSM-91346</t>
  </si>
  <si>
    <t>SJL-Dalam system invoice kkdc sudah masuk..tapi tiada list barang</t>
  </si>
  <si>
    <t>9 Jun 2025 16:45</t>
  </si>
  <si>
    <t>CM-KKSM-91347</t>
  </si>
  <si>
    <t>KPC-Dalam system invoice no kkdc sudah masuk..tapi tiada list barang..x boleh check barang</t>
  </si>
  <si>
    <t>9 Jun 2025 16:49</t>
  </si>
  <si>
    <t>2 day(s) 20 hr(s) 37 min(s)</t>
  </si>
  <si>
    <t>0136-KPC (KAJANG, PLAZA CITRA)</t>
  </si>
  <si>
    <t>CM-KKSM-91363</t>
  </si>
  <si>
    <t xml:space="preserve">222 barcode printer tak boleh print tlg check TQ </t>
  </si>
  <si>
    <t>10 Jun 2025 10:19</t>
  </si>
  <si>
    <t>0049-222 (PETALING JAYA, JALAN 222)</t>
  </si>
  <si>
    <t>CM-KKSM-91364</t>
  </si>
  <si>
    <t>Masalah M2 resit printer error tlg check..tq</t>
  </si>
  <si>
    <t>10 Jun 2025 11:03</t>
  </si>
  <si>
    <t>CM-KKSM-91365</t>
  </si>
  <si>
    <t>Masa bila print PO,GRN dan lain2 ducoment kertas keluar hitam mcm ni tlg check Tq</t>
  </si>
  <si>
    <t>10 Jun 2025 11:11</t>
  </si>
  <si>
    <t>CM-KKSM-91368</t>
  </si>
  <si>
    <t>D13. GRN PRINTER MASALAH Work at 0490-BPA-SHAH ALAM,BDR PUNCAK ALAM (SEL)-11/11/20</t>
  </si>
  <si>
    <t>10 Jun 2025 11:37</t>
  </si>
  <si>
    <t>0490-BPA (SHAH ALAM, BANDAR PUNCAK ALAM)</t>
  </si>
  <si>
    <t>CM-KKSM-91375</t>
  </si>
  <si>
    <t>PDA takboleh log in . tolong check . tq</t>
  </si>
  <si>
    <t>10 Jun 2025 13:34</t>
  </si>
  <si>
    <t>11 Jun 2025 13:20</t>
  </si>
  <si>
    <t>1 day(s) 23 hr(s) 45 min(s)</t>
  </si>
  <si>
    <t>CM-KKSM-91377</t>
  </si>
  <si>
    <t>Outlet TDD TAI TDJ SGD2 KLG KVV hari ni DC hanter barang PDA TAK BOLEH scan barang.tlg check urgent.tq</t>
  </si>
  <si>
    <t>10 Jun 2025 14:11</t>
  </si>
  <si>
    <t>11 Jun 2025 13:27</t>
  </si>
  <si>
    <t>1 day(s) 23 hr(s) 15 min(s)</t>
  </si>
  <si>
    <t>CM-KKSM-91380</t>
  </si>
  <si>
    <t>(JTTI)  Barcode print tida kuluar Tolng Check  TQ</t>
  </si>
  <si>
    <t>10 Jun 2025 15:06</t>
  </si>
  <si>
    <t>0821-JTTI (Johor, Taman Tampoi Indah) 23/3/2024</t>
  </si>
  <si>
    <t>CM-KKSM-91381</t>
  </si>
  <si>
    <t>M2 xboleh buka tolong check tq</t>
  </si>
  <si>
    <t>10 Jun 2025 15:42</t>
  </si>
  <si>
    <t>0182-BTR (BANDAR TUN RAZAK)</t>
  </si>
  <si>
    <t>CM-KKSM-91382</t>
  </si>
  <si>
    <t>Printer masalah tolong check tq</t>
  </si>
  <si>
    <t>10 Jun 2025 15:44</t>
  </si>
  <si>
    <t>0830- SJ17 (Subang Jaya, USJ 17) 24/4/2024</t>
  </si>
  <si>
    <t>CM-KKSM-91383</t>
  </si>
  <si>
    <t xml:space="preserve">Outlet TDJ DC hanter barang PDA TAK BOLEH scan barang tlg check urgent tq </t>
  </si>
  <si>
    <t>10 Jun 2025 15:53</t>
  </si>
  <si>
    <t>0478-TDJ (KUALA LUMPUR, TAMAN DESA JAYA)</t>
  </si>
  <si>
    <t>CM-KKSM-91384</t>
  </si>
  <si>
    <t>JPD4 invoice ada Qnty tapi dalam system x ada Qnty</t>
  </si>
  <si>
    <t>10 Jun 2025 16:32</t>
  </si>
  <si>
    <t>11 Jun 2025 12:19</t>
  </si>
  <si>
    <t>1 day(s) 19 hr(s) 46 min(s)</t>
  </si>
  <si>
    <t>0516-JPD4 (KUALA LUMPUR, JALAN PUDU 4) 29/03/2021</t>
  </si>
  <si>
    <t>CHECK SEMULA</t>
  </si>
  <si>
    <t>CM-KKSM-91385</t>
  </si>
  <si>
    <t xml:space="preserve">KNG2 invoice ada Qnty tapi dalam system Tidak Ada </t>
  </si>
  <si>
    <t>10 Jun 2025 16:42</t>
  </si>
  <si>
    <t>11 Jun 2025 12:21</t>
  </si>
  <si>
    <t>1 day(s) 19 hr(s) 39 min(s)</t>
  </si>
  <si>
    <t>0528-KNG2 (KENANGA2) 03/05/2021</t>
  </si>
  <si>
    <t xml:space="preserve">CHECK SEMULA
</t>
  </si>
  <si>
    <t>CM-KKSM-91386</t>
  </si>
  <si>
    <t>10 Jun 2025 17:19</t>
  </si>
  <si>
    <t>0376-PPJ2 (PUCHONG, BANDAR PUCHONG JAYA)</t>
  </si>
  <si>
    <t>CM-KKSM-91393</t>
  </si>
  <si>
    <t>KJ-PRINTER SUDAH PASANG TONER,TAPI TUNJUK TIADA TONER</t>
  </si>
  <si>
    <t>10 Jun 2025 19:03</t>
  </si>
  <si>
    <t>1 day(s) 16 hr(s) 7 min(s)</t>
  </si>
  <si>
    <t>CM-KKSM-91394</t>
  </si>
  <si>
    <t>JPD M2 PC rosak,tlg Ataur org datang check, tq.</t>
  </si>
  <si>
    <t>10 Jun 2025 19:33</t>
  </si>
  <si>
    <t>CM-KKSM-91397</t>
  </si>
  <si>
    <t xml:space="preserve">ATT M1 CABLE  ROSAK TLG ATUR ORG DTG CHECK TQ. </t>
  </si>
  <si>
    <t>11 Jun 2025 08:57</t>
  </si>
  <si>
    <t>CM-KKSM-91400</t>
  </si>
  <si>
    <t>SJS M1 &amp; M2 Internet bnyk slow.daily Report tak blh print. Tlg check urgent. Tq</t>
  </si>
  <si>
    <t>11 Jun 2025 10:43</t>
  </si>
  <si>
    <t>11 Jun 2025 12:20</t>
  </si>
  <si>
    <t>0970-SJS-Sepang, Jasper Square (SEL) - 04/06/2025</t>
  </si>
  <si>
    <t>CM-KKSM-91403</t>
  </si>
  <si>
    <t>AUP - DRAWER M2 OPENING TETAPI DRAWER TIDAK TERBUKA</t>
  </si>
  <si>
    <t>11 Jun 2025 11:49</t>
  </si>
  <si>
    <t>CM-KKSM-91411</t>
  </si>
  <si>
    <t>AHL.Internet takda pda pos tak boleh guna  tolong check urgent tq.</t>
  </si>
  <si>
    <t>11 Jun 2025 12:47</t>
  </si>
  <si>
    <t>0087-AHL (AMPANG HILIR)</t>
  </si>
  <si>
    <t>CM-KKSM-91412</t>
  </si>
  <si>
    <t>D11. RECEIPT PRINTER MASALAH Work at 0062-ICT-SHAH ALAM, I-CITY (KL)-17/12/2010</t>
  </si>
  <si>
    <t>11 Jun 2025 12:54</t>
  </si>
  <si>
    <t>FM I-CITY</t>
  </si>
  <si>
    <t>0062-ICT (SHAH ALAM, I-CITY)</t>
  </si>
  <si>
    <t>CM-KKSM-91413</t>
  </si>
  <si>
    <t>M1 tiada hidup</t>
  </si>
  <si>
    <t>11 Jun 2025 14:11</t>
  </si>
  <si>
    <t>MAY</t>
  </si>
  <si>
    <t>Average Cases Per month</t>
  </si>
  <si>
    <t>Average Case Per Engineer Per Month</t>
  </si>
  <si>
    <t>Cases Reported By Month</t>
  </si>
  <si>
    <t>Total IT Ops Engineers</t>
  </si>
  <si>
    <t>12 Jun 2025 14:05</t>
  </si>
  <si>
    <t>10 day(s) 2 hr(s) 20 min(s)</t>
  </si>
  <si>
    <t>12 Jun 2025 14:02</t>
  </si>
  <si>
    <t>10 day(s) 22 hr(s) 37 min(s)</t>
  </si>
  <si>
    <t>17 Jun 2025 09:14</t>
  </si>
  <si>
    <t>0823-PTSK (Perak, Tapah, Sri Kelana) 27/3/2024</t>
  </si>
  <si>
    <t>8 day(s) 0 hr(s) 31 min(s)</t>
  </si>
  <si>
    <t>12 Jun 2025 14:27</t>
  </si>
  <si>
    <t>7 day(s) 13 hr(s) 15 min(s)</t>
  </si>
  <si>
    <t>12 Jun 2025 14:33</t>
  </si>
  <si>
    <t>12 Jun 2025 14:35</t>
  </si>
  <si>
    <t>7 day(s) 3 hr(s) 24 min(s)</t>
  </si>
  <si>
    <t>14 Jun 2025 17:14</t>
  </si>
  <si>
    <t>9 day(s) 5 hr(s) 16 min(s)</t>
  </si>
  <si>
    <t>14 Jun 2025 17:17</t>
  </si>
  <si>
    <t>9 day(s) 5 hr(s) 9 min(s)</t>
  </si>
  <si>
    <t>12 Jun 2025 14:36</t>
  </si>
  <si>
    <t>7 day(s) 0 hr(s) 14 min(s)</t>
  </si>
  <si>
    <t>12 Jun 2025 14:53</t>
  </si>
  <si>
    <t>5 day(s) 22 hr(s) 9 min(s)</t>
  </si>
  <si>
    <t>14 Jun 2025 17:11</t>
  </si>
  <si>
    <t>6 day(s) 7 hr(s) 48 min(s)</t>
  </si>
  <si>
    <t>14 Jun 2025 17:09</t>
  </si>
  <si>
    <t>6 day(s) 7 hr(s) 40 min(s)</t>
  </si>
  <si>
    <t>13 Jun 2025 10:57</t>
  </si>
  <si>
    <t>5 day(s) 1 hr(s) 24 min(s)</t>
  </si>
  <si>
    <t>11 Jun 2025 19:18</t>
  </si>
  <si>
    <t>4 day(s) 2 hr(s) 41 min(s)</t>
  </si>
  <si>
    <t>4 day(s) 1 hr(s) 20 min(s)</t>
  </si>
  <si>
    <t>12 Jun 2025 14:38</t>
  </si>
  <si>
    <t>11 Jun 2025 19:17</t>
  </si>
  <si>
    <t>2 day(s) 4 hr(s) 43 min(s)</t>
  </si>
  <si>
    <t>13 Jun 2025 10:47</t>
  </si>
  <si>
    <t>3 day(s) 0 hr(s) 28 min(s)</t>
  </si>
  <si>
    <t>13 Jun 2025 10:56</t>
  </si>
  <si>
    <t>3 day(s) 23 hr(s) 18 min(s)</t>
  </si>
  <si>
    <t>14 Jun 2025 17:10</t>
  </si>
  <si>
    <t>4 day(s) 2 hr(s) 3 min(s)</t>
  </si>
  <si>
    <t>12 Jun 2025 16:07</t>
  </si>
  <si>
    <t>11 Jun 2025 19:16</t>
  </si>
  <si>
    <t>0 day(s) 10 hr(s) 19 min(s)</t>
  </si>
  <si>
    <t>16 Jun 2025 09:21</t>
  </si>
  <si>
    <t>TANESH MIS OP</t>
  </si>
  <si>
    <t>12 Jun 2025 17:12</t>
  </si>
  <si>
    <t>1 day(s) 4 hr(s) 24 min(s)</t>
  </si>
  <si>
    <t>12 Jun 2025 16:15</t>
  </si>
  <si>
    <t>CM-KKSM-91420</t>
  </si>
  <si>
    <t>Receipt printer tak boleh print...tq</t>
  </si>
  <si>
    <t>12 Jun 2025 16:06</t>
  </si>
  <si>
    <t>1 day(s) 20 hr(s) 48 min(s)</t>
  </si>
  <si>
    <t>0472-JTBI (JOHOR, TAMAN BUKIT INDAH)</t>
  </si>
  <si>
    <t>CM-KKSM-91421</t>
  </si>
  <si>
    <t xml:space="preserve">m2 computer sacn display sdh tukar tak bhle sacn barang tlg check. TQ </t>
  </si>
  <si>
    <t>11 Jun 2025 19:34</t>
  </si>
  <si>
    <t>CM-KKSM-91423</t>
  </si>
  <si>
    <t>PNTM.PANTUM Printar maslah</t>
  </si>
  <si>
    <t>11 Jun 2025 20:25</t>
  </si>
  <si>
    <t>CM-KKSM-91424</t>
  </si>
  <si>
    <t>D06. MASALAH INTERNET Work at 0255-SSU-SUNGAI BULOH,SAUJANA UTAMA3(SEL)-25/03/17</t>
  </si>
  <si>
    <t>11 Jun 2025 21:56</t>
  </si>
  <si>
    <t>CM-KKSM-91425</t>
  </si>
  <si>
    <t>Outlet GPA M1 tak boleh print TOP UP .M2 saja boleh M1 tak boleh tolong check tq..</t>
  </si>
  <si>
    <t>11 Jun 2025 22:44</t>
  </si>
  <si>
    <t>13 Jun 2025 10:51</t>
  </si>
  <si>
    <t>2 day(s) 12 hr(s) 7 min(s)</t>
  </si>
  <si>
    <t>CM-KKSM-91430</t>
  </si>
  <si>
    <t>SA9 PDA masalah tk buat po/grn tlg check tq</t>
  </si>
  <si>
    <t>12 Jun 2025 09:02</t>
  </si>
  <si>
    <t>13 Jun 2025 10:07</t>
  </si>
  <si>
    <t>1 day(s) 1 hr(s) 5 min(s)</t>
  </si>
  <si>
    <t>CM-KKSM-91431</t>
  </si>
  <si>
    <t xml:space="preserve">WCW M2 keyboard rosak M1 skimer rosak </t>
  </si>
  <si>
    <t>12 Jun 2025 09:19</t>
  </si>
  <si>
    <t>0635-WCW (WISWA COSWAY)30/09/2023</t>
  </si>
  <si>
    <t>CM-KKSM-91442</t>
  </si>
  <si>
    <t>JS2 M1 BARANG 2 SCAN Sangat Slow, Tolong Chack.tq</t>
  </si>
  <si>
    <t>12 Jun 2025 11:37</t>
  </si>
  <si>
    <t>0227-JS2 (KUALA LUMPUR, JALAN SULTAN 2)</t>
  </si>
  <si>
    <t>CM-KKSM-91447</t>
  </si>
  <si>
    <t>RBA barcoud print tabolah..</t>
  </si>
  <si>
    <t>12 Jun 2025 12:12</t>
  </si>
  <si>
    <t>0476-RBA (RESIDENSI BATU CAVES AMARA)</t>
  </si>
  <si>
    <t>CM-KKSM-91452</t>
  </si>
  <si>
    <t>JJS-CREDIT CARD MESIN TIDAK KULAR RESIT D M1</t>
  </si>
  <si>
    <t>12 Jun 2025 12:33</t>
  </si>
  <si>
    <t>0066-JJS (JINJANG SELATAN)</t>
  </si>
  <si>
    <t>CM-KKSM-91455</t>
  </si>
  <si>
    <t>AJB m2 kredit kad mesin rosak.tolong check.Tq</t>
  </si>
  <si>
    <t>12 Jun 2025 12:57</t>
  </si>
  <si>
    <t>SFM NASHRIQ</t>
  </si>
  <si>
    <t>0280-AJB (AMPANG, JALAN BESAR)</t>
  </si>
  <si>
    <t>CM-KKSM-91464</t>
  </si>
  <si>
    <t>DTS-M1 Drawer xda Rapat tlg Repair Tq.</t>
  </si>
  <si>
    <t>12 Jun 2025 14:07</t>
  </si>
  <si>
    <t>4 day(s) 19 hr(s) 14 min(s)</t>
  </si>
  <si>
    <t>16 Jun 2025 09:22</t>
  </si>
  <si>
    <t>FM SUNGAI BESI</t>
  </si>
  <si>
    <t>0368-DTS (SUNGAI BESI, DESA TASIK)</t>
  </si>
  <si>
    <t>CM-KKSM-91467</t>
  </si>
  <si>
    <t>SKW M1 M2 PDA tak ade Internet. Tlg check urgent. Tq</t>
  </si>
  <si>
    <t>12 Jun 2025 14:23</t>
  </si>
  <si>
    <t>CM-KKSM-91468</t>
  </si>
  <si>
    <t>SST M1 display sudah tukar .tlg check. Tq</t>
  </si>
  <si>
    <t>12 Jun 2025 15:28</t>
  </si>
  <si>
    <t>0 day(s) 1 hr(s) 1 min(s)</t>
  </si>
  <si>
    <t>CM-KKSM-91476</t>
  </si>
  <si>
    <t>APM M2 Customer display tak hidup.Tolong check.Tq</t>
  </si>
  <si>
    <t>12 Jun 2025 15:36</t>
  </si>
  <si>
    <t>4 day(s) 17 hr(s) 46 min(s)</t>
  </si>
  <si>
    <t>0041-APM (AMPANG POINT MAMANDA)</t>
  </si>
  <si>
    <t>CM-KKSM-91480</t>
  </si>
  <si>
    <t>Mpk2 M2 drawer rosak sudah nk tutup Spring patah</t>
  </si>
  <si>
    <t>12 Jun 2025 18:25</t>
  </si>
  <si>
    <t>CM-KKSM-91483</t>
  </si>
  <si>
    <t>PPJ3- computer(M2) ada on tapi tak boleh on display kita punya system tak boleh on, tolong check..tq</t>
  </si>
  <si>
    <t>12 Jun 2025 20:01</t>
  </si>
  <si>
    <t>0513-PPJ3 (PUCHONG, PUCHONG JAYA 3) 17/03/2021</t>
  </si>
  <si>
    <t>CM-KKSM-91484</t>
  </si>
  <si>
    <t>SDS/PDA tidak boleh buat po&amp;grn tlg check tq</t>
  </si>
  <si>
    <t>12 Jun 2025 20:30</t>
  </si>
  <si>
    <t>13 Jun 2025 10:52</t>
  </si>
  <si>
    <t>1 day(s) 14 hr(s) 22 min(s)</t>
  </si>
  <si>
    <t>CM-KKSM-91486</t>
  </si>
  <si>
    <t>Kk#BCB INVOICE DC BELUM UPDATE SYSTEM.</t>
  </si>
  <si>
    <t>12 Jun 2025 21:11</t>
  </si>
  <si>
    <t>0234-BCB (BATU CAVES, SELAYANG BARU)</t>
  </si>
  <si>
    <t>CM-KKSM-91487</t>
  </si>
  <si>
    <t>JPT PRINTER CANON PO, GRN  SANGAT 2 SLOW PRINT , TOLONG CHACK.TQ</t>
  </si>
  <si>
    <t>12 Jun 2025 21:16</t>
  </si>
  <si>
    <t>CM-KKSM-91497</t>
  </si>
  <si>
    <t>SLG PDA tak keluar LAMPU scan</t>
  </si>
  <si>
    <t>13 Jun 2025 10:21</t>
  </si>
  <si>
    <t>13 Jun 2025 12:05</t>
  </si>
  <si>
    <t>0 day(s) 1 hr(s) 43 min(s)</t>
  </si>
  <si>
    <t>CM-KKSM-91498</t>
  </si>
  <si>
    <t>ATT scannner rosak tlg atur org dtg tukar tq</t>
  </si>
  <si>
    <t>13 Jun 2025 10:22</t>
  </si>
  <si>
    <t>1 day(s) 6 hr(s) 48 min(s)</t>
  </si>
  <si>
    <t>CM-KKSM-91511</t>
  </si>
  <si>
    <t>Outlet dsd drawwer tak boleh tutup kena tukar drawer bru  urgent tq</t>
  </si>
  <si>
    <t>13 Jun 2025 12:08</t>
  </si>
  <si>
    <t>0358-DSD (TAMAN DESA SERDANG)</t>
  </si>
  <si>
    <t>CM-KKSM-91517</t>
  </si>
  <si>
    <t>Jpd2 M1 c/card mesin tak boleh guna</t>
  </si>
  <si>
    <t>13 Jun 2025 13:35</t>
  </si>
  <si>
    <t>CM-KKSM-91525</t>
  </si>
  <si>
    <t>SPS:M1&amp;M2 tidak link tlg check tq</t>
  </si>
  <si>
    <t>13 Jun 2025 15:50</t>
  </si>
  <si>
    <t>CM-KKSM-91530</t>
  </si>
  <si>
    <t>13 Jun 2025 16:32</t>
  </si>
  <si>
    <t>0033-DUT (DAMANSARA UTAMA)</t>
  </si>
  <si>
    <t>CM-KKSM-91531</t>
  </si>
  <si>
    <t xml:space="preserve">CPR M2 Drawe tak blh buka tlg check Tq </t>
  </si>
  <si>
    <t>13 Jun 2025 17:09</t>
  </si>
  <si>
    <t>CM-KKSM-91539</t>
  </si>
  <si>
    <t xml:space="preserve">JJR2 M1 M2 bayk sangt hang </t>
  </si>
  <si>
    <t>13 Jun 2025 20:00</t>
  </si>
  <si>
    <t>SFM MD SOMUN</t>
  </si>
  <si>
    <t>0209-JJR2 (JENJAROM 2)</t>
  </si>
  <si>
    <t>CM-KKSM-91540</t>
  </si>
  <si>
    <t xml:space="preserve">JBGB M2 tidak boleh print resit </t>
  </si>
  <si>
    <t>13 Jun 2025 20:40</t>
  </si>
  <si>
    <t>0594-JBGB (JOHOR, BUKIT GAMBIR)</t>
  </si>
  <si>
    <t>CM-KKSM-91544</t>
  </si>
  <si>
    <t xml:space="preserve">JAL2 Mesin M2 top-up x bole print masa print Error </t>
  </si>
  <si>
    <t>14 Jun 2025 00:07</t>
  </si>
  <si>
    <t>CM-KKSM-91545</t>
  </si>
  <si>
    <t>Setting lari xboleh print barcode Po grn</t>
  </si>
  <si>
    <t>14 Jun 2025 00:48</t>
  </si>
  <si>
    <t>15 Jun 2025 08:05</t>
  </si>
  <si>
    <t>1 day(s) 7 hr(s) 16 min(s)</t>
  </si>
  <si>
    <t>CM-KKSM-91549</t>
  </si>
  <si>
    <t xml:space="preserve">Tidak boleh topup </t>
  </si>
  <si>
    <t>14 Jun 2025 01:40</t>
  </si>
  <si>
    <t>CM-KKSM-91550</t>
  </si>
  <si>
    <t>14 Jun 2025 01:48</t>
  </si>
  <si>
    <t>CM-KKSM-91559</t>
  </si>
  <si>
    <t>BKL M1 customer display rosak tolong tukar baru tq</t>
  </si>
  <si>
    <t>14 Jun 2025 10:43</t>
  </si>
  <si>
    <t>0077-BKL (TAMAN BERKELEY)</t>
  </si>
  <si>
    <t>CM-KKSM-91561</t>
  </si>
  <si>
    <t>KTP-PDA sudah ON TAPI TAK NAMPAK APA APA,grn po cycle count langsung tak boleh buat</t>
  </si>
  <si>
    <t>14 Jun 2025 11:08</t>
  </si>
  <si>
    <t>0212-KTP (KEPONG, TAMAN PUSAT)</t>
  </si>
  <si>
    <t>CM-KKSM-91569</t>
  </si>
  <si>
    <t xml:space="preserve">SNW m1 hang </t>
  </si>
  <si>
    <t>14 Jun 2025 12:47</t>
  </si>
  <si>
    <t>0202-SNW (SENAWANG)</t>
  </si>
  <si>
    <t>CM-KKSM-91572</t>
  </si>
  <si>
    <t xml:space="preserve">M2 SMUA JENIS PAYMENT XADA DAN CREDIT CARD PUN XBOLH GUNA </t>
  </si>
  <si>
    <t>14 Jun 2025 13:37</t>
  </si>
  <si>
    <t>0569-JBRG (JOHOR, BATU PAHAT, RUGAYAH)</t>
  </si>
  <si>
    <t>CM-KKSM-91579</t>
  </si>
  <si>
    <t>BKI-M2 RECEIPT PRINTER MASALAH. TLG CHECK. TQ</t>
  </si>
  <si>
    <t>14 Jun 2025 14:12</t>
  </si>
  <si>
    <t>CM-KKSM-91588</t>
  </si>
  <si>
    <t>JYPK : MIS TAK BOLEH LOG IN</t>
  </si>
  <si>
    <t>14 Jun 2025 16:39</t>
  </si>
  <si>
    <t>14 Jun 2025 20:52</t>
  </si>
  <si>
    <t>0 day(s) 4 hr(s) 13 min(s)</t>
  </si>
  <si>
    <t>CM-KKSM-91589</t>
  </si>
  <si>
    <t>SJL-TUKAR PRINTER BARU..TOLONG SETTING</t>
  </si>
  <si>
    <t>14 Jun 2025 16:54</t>
  </si>
  <si>
    <t>CM-KKSM-91590</t>
  </si>
  <si>
    <t xml:space="preserve">BARCODE TAK BOLEH PRINT </t>
  </si>
  <si>
    <t>14 Jun 2025 16:56</t>
  </si>
  <si>
    <t>0551-JBPR (JOHOR, BATU PAHAT, RAHMAT)</t>
  </si>
  <si>
    <t>CM-KKSM-91592</t>
  </si>
  <si>
    <t>M1 Masa scan barang baya sangat slow TLG check..tq</t>
  </si>
  <si>
    <t>14 Jun 2025 18:24</t>
  </si>
  <si>
    <t>CM-KKSM-91598</t>
  </si>
  <si>
    <t>15 Jun 2025 00:16</t>
  </si>
  <si>
    <t>CM-KKSM-91601</t>
  </si>
  <si>
    <t>CJP TNG mesin rosak</t>
  </si>
  <si>
    <t>15 Jun 2025 00:26</t>
  </si>
  <si>
    <t>CM-KKSM-91603</t>
  </si>
  <si>
    <t xml:space="preserve">pc m1 tiada pos KK MIS (berwarna kuning) </t>
  </si>
  <si>
    <t>15 Jun 2025 07:15</t>
  </si>
  <si>
    <t>15 Jun 2025 08:04</t>
  </si>
  <si>
    <t>FM GELANG PATAH</t>
  </si>
  <si>
    <t>0849- JPJT (Johor, Pontian, Jalan Taib) 15/6/24</t>
  </si>
  <si>
    <t>CM-KKSM-91606</t>
  </si>
  <si>
    <t>D06. MASALAH INTERNET Work at 0631-SA24-SHAH ALAM SEKSYEN 24 (SEL)-20/9/2022</t>
  </si>
  <si>
    <t>15 Jun 2025 09:25</t>
  </si>
  <si>
    <t>CM-KKSM-91614</t>
  </si>
  <si>
    <t xml:space="preserve">Tidk boleh print GRN </t>
  </si>
  <si>
    <t>15 Jun 2025 10:26</t>
  </si>
  <si>
    <t>CM-KKSM-91615</t>
  </si>
  <si>
    <t xml:space="preserve">KID M1 PC Tak hidup. Tlg org dtg check tq </t>
  </si>
  <si>
    <t>15 Jun 2025 10:27</t>
  </si>
  <si>
    <t>CM-KKSM-91616</t>
  </si>
  <si>
    <t>KID CPU ADA 2 LUBANG USB ROSAK. TIDAK CUKUP LUBANG UTK PAKAI KEYBOARD DAN PRINTER. TLG ORG DTG CHECK</t>
  </si>
  <si>
    <t>15 Jun 2025 10:30</t>
  </si>
  <si>
    <t>CM-KKSM-91622</t>
  </si>
  <si>
    <t>JMTA Cycle count Tidak boleh buat</t>
  </si>
  <si>
    <t>15 Jun 2025 11:34</t>
  </si>
  <si>
    <t>CM-KKSM-91630</t>
  </si>
  <si>
    <t>PC M1 TAK BOLEH ON</t>
  </si>
  <si>
    <t>15 Jun 2025 13:33</t>
  </si>
  <si>
    <t>0762-PCKR (PERAK CHEMOR,KLEBANG RESTU)28/10/2023</t>
  </si>
  <si>
    <t>CM-KKSM-91631</t>
  </si>
  <si>
    <t>JHK TNG’GO Tak Boleh Topup , Tolong Chack.tq</t>
  </si>
  <si>
    <t>15 Jun 2025 13:39</t>
  </si>
  <si>
    <t>0508-JHK (JALAN HANG KASTURI) 13/01/2021</t>
  </si>
  <si>
    <t>CM-KKSM-91638</t>
  </si>
  <si>
    <t xml:space="preserve">JTDY Cycle count Tidak boleh buat </t>
  </si>
  <si>
    <t>15 Jun 2025 14:34</t>
  </si>
  <si>
    <t>0537-JTDY (JOHOR, TAMAN DAYA) 04/06/2021</t>
  </si>
  <si>
    <t>CM-KKSM-91652</t>
  </si>
  <si>
    <t>BLG M2 DRAWER SANKUT</t>
  </si>
  <si>
    <t>15 Jun 2025 18:57</t>
  </si>
  <si>
    <t>CM-KKSM-91665</t>
  </si>
  <si>
    <t xml:space="preserve">SKW M1 &amp; M2 PDA Tidak Internet. Tlg check urgent </t>
  </si>
  <si>
    <t>16 Jun 2025 09:17</t>
  </si>
  <si>
    <t>CM-KKSM-91666</t>
  </si>
  <si>
    <t xml:space="preserve">PI33 M2 baniyak hang tolong check tq </t>
  </si>
  <si>
    <t>16 Jun 2025 09:38</t>
  </si>
  <si>
    <t>0269-PID2 (KUALA LUMPUR, PANDAN INDAH)</t>
  </si>
  <si>
    <t>CM-KKSM-91667</t>
  </si>
  <si>
    <t>WID M1 c/card masin rosak</t>
  </si>
  <si>
    <t>16 Jun 2025 09:59</t>
  </si>
  <si>
    <t>0244-WID (KUALA LUMPUR, WISMA INDAH)</t>
  </si>
  <si>
    <t>CM-KKSM-91669</t>
  </si>
  <si>
    <t xml:space="preserve">Outlet PIKP masa print Daily report tidak jelas tlg check tq.. </t>
  </si>
  <si>
    <t>16 Jun 2025 10:10</t>
  </si>
  <si>
    <t>FM GUNUNG RAPAT</t>
  </si>
  <si>
    <t>0853- PIKP (Perak, Ipoh, Taman Kampar) 22/6/24</t>
  </si>
  <si>
    <t>CM-KKSM-91671</t>
  </si>
  <si>
    <t>CTS-M1 tidak boleh print change price effective date 15/6 harga lama tolg check</t>
  </si>
  <si>
    <t>16 Jun 2025 10:20</t>
  </si>
  <si>
    <t>CM-KKSM-91678</t>
  </si>
  <si>
    <t>D13. GRN PRINTER MASALAH Work at 0824-JBPS-JOHOR,BATU PAHAT,SENGGARANG(JHR)-15/5/24</t>
  </si>
  <si>
    <t>16 Jun 2025 12:07</t>
  </si>
  <si>
    <t>0824-JBPS (Johor, Batu Pahat, Senggarang) 6/4/2024</t>
  </si>
  <si>
    <t>CM-KKSM-91680</t>
  </si>
  <si>
    <t>M2 tidak print segala top up Dan tidak boleh bayar bill, M2 tidak boleh print vendor list</t>
  </si>
  <si>
    <t>16 Jun 2025 13:01</t>
  </si>
  <si>
    <t>0617-MPML (MELAKA.MELAKA PLAZA)05/08/2022</t>
  </si>
  <si>
    <t>CM-KKSM-91685</t>
  </si>
  <si>
    <t>TAR:M1 cable scanner rosak.</t>
  </si>
  <si>
    <t>16 Jun 2025 13:56</t>
  </si>
  <si>
    <t>CM-KKSM-91701</t>
  </si>
  <si>
    <t>SKW M2 PC tak boleh buka.tlg check. Tq</t>
  </si>
  <si>
    <t>17 Jun 2025 00:00</t>
  </si>
  <si>
    <t>CM-KKSM-91702</t>
  </si>
  <si>
    <t xml:space="preserve">SJS M1 top up tak boleh print. Tlg check. </t>
  </si>
  <si>
    <t>17 Jun 2025 00:02</t>
  </si>
  <si>
    <t>CM-KKSM-91703</t>
  </si>
  <si>
    <t>CMK M1 RECEIPT PRINTER ROSAK.TQ</t>
  </si>
  <si>
    <t>17 Jun 2025 00:18</t>
  </si>
  <si>
    <t>CM-KKSM-91706</t>
  </si>
  <si>
    <t xml:space="preserve">MAG customer display tidak keluar tlng check tq </t>
  </si>
  <si>
    <t>CM-KKSM-91722</t>
  </si>
  <si>
    <t>JCL2 M2 POS hilang,tlg check,tq.</t>
  </si>
  <si>
    <t>17 Jun 2025 11:35</t>
  </si>
  <si>
    <t>CM-KKSM-91737</t>
  </si>
  <si>
    <t>outlet:tmj m2 pos x boleh buka tlong chek t.q</t>
  </si>
  <si>
    <t>17 Jun 2025 13:26</t>
  </si>
  <si>
    <t>PRIORITY</t>
  </si>
  <si>
    <t>P1</t>
  </si>
  <si>
    <t>P2</t>
  </si>
  <si>
    <t xml:space="preserve">settle
</t>
  </si>
  <si>
    <t xml:space="preserve">Change full set </t>
  </si>
  <si>
    <t>cuba semmula</t>
  </si>
  <si>
    <t>Retaanfer data</t>
  </si>
  <si>
    <t>change ssd</t>
  </si>
  <si>
    <t>done by Theeva</t>
  </si>
  <si>
    <t>YES</t>
  </si>
  <si>
    <t xml:space="preserve">CBA SEMUAL
</t>
  </si>
  <si>
    <t xml:space="preserve">Replace cable </t>
  </si>
  <si>
    <t>DONE BY MAX</t>
  </si>
  <si>
    <t>Replac by Theeva</t>
  </si>
  <si>
    <t>running socket servcie</t>
  </si>
  <si>
    <t>18 Jun 2025 12:18</t>
  </si>
  <si>
    <t>7 day(s) 16 hr(s) 44 min(s)</t>
  </si>
  <si>
    <t>18 Jun 2025 12:38</t>
  </si>
  <si>
    <t>4 day(s) 22 hr(s) 26 min(s)</t>
  </si>
  <si>
    <t>18 Jun 2025 12:15</t>
  </si>
  <si>
    <t>4 day(s) 19 hr(s) 20 min(s)</t>
  </si>
  <si>
    <t>18 Jun 2025 13:15</t>
  </si>
  <si>
    <t>3 day(s) 3 hr(s) 50 min(s)</t>
  </si>
  <si>
    <t xml:space="preserve">sudah ok </t>
  </si>
  <si>
    <t>18 Jun 2025 12:08</t>
  </si>
  <si>
    <t>3 day(s) 1 hr(s) 40 min(s)</t>
  </si>
  <si>
    <t>18 Jun 2025 10:25</t>
  </si>
  <si>
    <t>CM-KKSM-91752</t>
  </si>
  <si>
    <t xml:space="preserve">m1 m2 epay tidak blh dan pda tidak blh apa apa tlg check </t>
  </si>
  <si>
    <t>17 Jun 2025 15:23</t>
  </si>
  <si>
    <t>CM-KKSM-91754</t>
  </si>
  <si>
    <t xml:space="preserve">M2 mesin debit invalid access check </t>
  </si>
  <si>
    <t>17 Jun 2025 15:45</t>
  </si>
  <si>
    <t>CM-KKSM-91766</t>
  </si>
  <si>
    <t xml:space="preserve">RBT - SCANNER KADANG” tak hidup </t>
  </si>
  <si>
    <t>17 Jun 2025 17:05</t>
  </si>
  <si>
    <t>CM-KKSM-91773</t>
  </si>
  <si>
    <t>M1 M2 Tidak Boleh buat epay... URGENT TQ</t>
  </si>
  <si>
    <t>17 Jun 2025 19:17</t>
  </si>
  <si>
    <t>0164-AKH (AYER KEROH, MELAKA)</t>
  </si>
  <si>
    <t>CM-KKSM-91783</t>
  </si>
  <si>
    <t xml:space="preserve">JAL2 Mesin M2 Scanner Rosak </t>
  </si>
  <si>
    <t>18 Jun 2025 09:27</t>
  </si>
  <si>
    <t>CM-KKSM-91784</t>
  </si>
  <si>
    <t>Printer M1 tak boleh print resit tq</t>
  </si>
  <si>
    <t>18 Jun 2025 10:22</t>
  </si>
  <si>
    <t>0396-JMM (JOHOR, TAMAN MUTIARA MAS)</t>
  </si>
  <si>
    <t>CM-KKSM-91786</t>
  </si>
  <si>
    <t>Printer M2 tak boleh print resit.tq</t>
  </si>
  <si>
    <t>18 Jun 2025 09:54</t>
  </si>
  <si>
    <t>0 day(s) 0 hr(s) 27 min(s)</t>
  </si>
  <si>
    <t>CM-KKSM-91790</t>
  </si>
  <si>
    <t>AWW TNG Reload masin rosak tolong atur orang datang tukar tq</t>
  </si>
  <si>
    <t>18 Jun 2025 10:14</t>
  </si>
  <si>
    <t>CM-KKSM-91793</t>
  </si>
  <si>
    <t>BS7 M2 CUSTOMER DISPLAY XADA. TLG CHECK. TQ</t>
  </si>
  <si>
    <t>18 Jun 2025 10:27</t>
  </si>
  <si>
    <t>CM-KKSM-91799</t>
  </si>
  <si>
    <t xml:space="preserve">print barcode tak keluar </t>
  </si>
  <si>
    <t>18 Jun 2025 11:02</t>
  </si>
  <si>
    <t>18 Jun 2025 11:59</t>
  </si>
  <si>
    <t>0 day(s) 0 hr(s) 57 min(s)</t>
  </si>
  <si>
    <t>CM-KKSM-91800</t>
  </si>
  <si>
    <t>Outlet TBS3 screen display tlg ATUR check Dan repair tq</t>
  </si>
  <si>
    <t>18 Jun 2025 11:16</t>
  </si>
  <si>
    <t>FM TERMINAL 2</t>
  </si>
  <si>
    <t>CM-KKSM-91801</t>
  </si>
  <si>
    <t>M1 drawer kadang2x tak boleh open</t>
  </si>
  <si>
    <t>18 Jun 2025 11:26</t>
  </si>
  <si>
    <t>CM-KKSM-91812</t>
  </si>
  <si>
    <t>Printer M2 rosak.tq</t>
  </si>
  <si>
    <t>JUNE</t>
  </si>
  <si>
    <t>19 Jun 2025 12:32</t>
  </si>
  <si>
    <t>9 day(s) 1 hr(s) 29 min(s)</t>
  </si>
  <si>
    <t>19 Jun 2025 09:01</t>
  </si>
  <si>
    <t>4 day(s) 22 hr(s) 34 min(s)</t>
  </si>
  <si>
    <t>19 Jun 2025 09:03</t>
  </si>
  <si>
    <t>19 Jun 2025 08:45</t>
  </si>
  <si>
    <t>3 day(s) 20 hr(s) 37 min(s)</t>
  </si>
  <si>
    <t>19 Jun 2025 08:56</t>
  </si>
  <si>
    <t>3 day(s) 19 hr(s) 54 min(s)</t>
  </si>
  <si>
    <t xml:space="preserve">printer cuba
epay tlg tunggu 1jam
</t>
  </si>
  <si>
    <t>19 Jun 2025 08:47</t>
  </si>
  <si>
    <t>2 day(s) 8 hr(s) 47 min(s)</t>
  </si>
  <si>
    <t>19 Jun 2025 12:20</t>
  </si>
  <si>
    <t>1 day(s) 1 hr(s) 52 min(s)</t>
  </si>
  <si>
    <t>CM-KKSM-91826</t>
  </si>
  <si>
    <t xml:space="preserve">PIPP m1 customer display rosak </t>
  </si>
  <si>
    <t>18 Jun 2025 17:35</t>
  </si>
  <si>
    <t>CM-KKSM-91834</t>
  </si>
  <si>
    <t xml:space="preserve">KSB M1 M2 TAK ADA INTERNE </t>
  </si>
  <si>
    <t>19 Jun 2025 08:52</t>
  </si>
  <si>
    <t>0329-KSB (KEPONG, TAMAN SRI BINTANG)</t>
  </si>
  <si>
    <t>CM-KKSM-91835</t>
  </si>
  <si>
    <t>Pda bila scan xmasuk</t>
  </si>
  <si>
    <t>19 Jun 2025 09:15</t>
  </si>
  <si>
    <t>0435-BMC2 (CHERAS, BANDAR MAHKOTA CHERAS)</t>
  </si>
  <si>
    <t>CM-KKSM-91839</t>
  </si>
  <si>
    <t xml:space="preserve">Shope food punya pos dlm system tak de tak bhle scan barang tlg check. TQ </t>
  </si>
  <si>
    <t>19 Jun 2025 09:37</t>
  </si>
  <si>
    <t>0098-JBS (JALAN BESAR SEMENYIH)</t>
  </si>
  <si>
    <t>CM-KKSM-91841</t>
  </si>
  <si>
    <t>WST. PDA rosak tlg  check tq</t>
  </si>
  <si>
    <t>19 Jun 2025 10:21</t>
  </si>
  <si>
    <t>0338-WST (WANGSA SETIA)</t>
  </si>
  <si>
    <t>CM-KKSM-91852</t>
  </si>
  <si>
    <t>Outlet:RZC M1 Drawer sangkot x blh buka.tlg atur orng check arjent.TQ</t>
  </si>
  <si>
    <t>19 Jun 2025 12:16</t>
  </si>
  <si>
    <t>0137-RZC (RIDZUAN CONDO)</t>
  </si>
  <si>
    <t>CM-KKSM-91867</t>
  </si>
  <si>
    <t>M1 M2 debit machine takboleh guna</t>
  </si>
  <si>
    <t>19 Jun 2025 13:52</t>
  </si>
  <si>
    <t>SFM MALINI</t>
  </si>
  <si>
    <t>0885- JPPP (Johor, Pasir Gudang, Kampung Pasir Putih) 14/9/24</t>
  </si>
  <si>
    <t>CM-KKSM-91870</t>
  </si>
  <si>
    <t>outlet:rpa kkdc invoice belum update tlong chek t.q</t>
  </si>
  <si>
    <t>19 Jun 2025 14:17</t>
  </si>
  <si>
    <t>0959-RPA-Residensi Platinum Arena(KL)-21/5/2025</t>
  </si>
  <si>
    <t>CM-KKSM-91871</t>
  </si>
  <si>
    <t>OUTLET :TDI M2 PC ROSAK XDA ON TOLONG CHECK TQ</t>
  </si>
  <si>
    <t>19 Jun 2025 14:34</t>
  </si>
  <si>
    <t>0063-TDI (TAMAN TUN DR. ISMAIL)</t>
  </si>
  <si>
    <t>CM-KKSM-91873</t>
  </si>
  <si>
    <t>SBR M2 tak blh buka .tlg check. Tq</t>
  </si>
  <si>
    <t>19 Jun 2025 15:11</t>
  </si>
  <si>
    <t>0677-SBR (SEPANG BUNGA RAYA)</t>
  </si>
  <si>
    <t>CM-KKSM-91880</t>
  </si>
  <si>
    <t>MJ11 BARCODE PRINTER AND MASALA - D10. BARCODE PRINTER ISSUE Work at 0366-MJ11-MELATI, JLN TMN MELATI 11 (SEL)-28/12/18 - D10. BARCODE PRINTER ISSUE Work at 0366-MJ11-MELATI, JLN TMN MELATI 11 (SEL)-2</t>
  </si>
  <si>
    <t>19 Jun 2025 17:56</t>
  </si>
  <si>
    <t>0366-MJ11 (MELATI, JALAN TAMAN MELATI 11)</t>
  </si>
  <si>
    <t>CM-KKSM-91884</t>
  </si>
  <si>
    <t xml:space="preserve">Credits card mesin tak boleh paywave </t>
  </si>
  <si>
    <t>19 Jun 2025 18:35</t>
  </si>
  <si>
    <t>19 Jun 2025 19:00</t>
  </si>
  <si>
    <t>0 day(s) 0 hr(s) 25 min(s)</t>
  </si>
  <si>
    <t>CM-KKSM-91887</t>
  </si>
  <si>
    <t>Outlet SGD2 m2 computer hang tlg check tq</t>
  </si>
  <si>
    <t>19 Jun 2025 20:07</t>
  </si>
  <si>
    <t>0547-SGD2 (SCOTT GARDEN 2)</t>
  </si>
  <si>
    <t>CM-KKSM-91888</t>
  </si>
  <si>
    <t>Outlet KLG barcode tidak keluar tlg check tq</t>
  </si>
  <si>
    <t>19 Jun 2025 20:10</t>
  </si>
  <si>
    <t>0593-KLG (JLN KLANG LAMA, TMN GOODWOOD)</t>
  </si>
  <si>
    <t>23 Jun 2025 10:07</t>
  </si>
  <si>
    <t>18 day(s) 21 hr(s) 50 min(s)</t>
  </si>
  <si>
    <t>AMD2 M1 hang masa scean barang</t>
  </si>
  <si>
    <t>20 Jun 2025 10:35</t>
  </si>
  <si>
    <t>11 day(s) 22 hr(s) 21 min(s)</t>
  </si>
  <si>
    <t>22 Jun 2025 10:24</t>
  </si>
  <si>
    <t>11 day(s) 21 hr(s) 30 min(s)</t>
  </si>
  <si>
    <t>20 Jun 2025 10:36</t>
  </si>
  <si>
    <t>8 day(s) 1 hr(s) 17 min(s)</t>
  </si>
  <si>
    <t>22 Jun 2025 10:26</t>
  </si>
  <si>
    <t>10 day(s) 20 hr(s) 2 min(s)</t>
  </si>
  <si>
    <t>22 Jun 2025 10:25</t>
  </si>
  <si>
    <t>9 day(s) 22 hr(s) 16 min(s)</t>
  </si>
  <si>
    <t>done by Jia woo</t>
  </si>
  <si>
    <t>22 Jun 2025 10:28</t>
  </si>
  <si>
    <t>6 day(s) 1 hr(s) 11 min(s)</t>
  </si>
  <si>
    <t>20 Jun 2025 12:31</t>
  </si>
  <si>
    <t>4 day(s) 22 hr(s) 35 min(s)</t>
  </si>
  <si>
    <t>3 day(s) 10 hr(s) 17 min(s)</t>
  </si>
  <si>
    <t>21 Jun 2025 05:49</t>
  </si>
  <si>
    <t>4 day(s) 14 hr(s) 26 min(s)</t>
  </si>
  <si>
    <t>Jia Woo</t>
  </si>
  <si>
    <t xml:space="preserve">Replace temporarily broadband and relay uplink cable and replace ecr cable </t>
  </si>
  <si>
    <t>22 Jun 2025 10:15</t>
  </si>
  <si>
    <t>5 day(s) 18 hr(s) 29 min(s)</t>
  </si>
  <si>
    <t>done checked ok</t>
  </si>
  <si>
    <t>2 day(s) 1 hr(s) 9 min(s)</t>
  </si>
  <si>
    <t>21 Jun 2025 05:45</t>
  </si>
  <si>
    <t>3 day(s) 18 hr(s) 29 min(s)</t>
  </si>
  <si>
    <t>Replace display card</t>
  </si>
  <si>
    <t>21 Jun 2025 09:46</t>
  </si>
  <si>
    <t>3 day(s) 22 hr(s) 19 min(s)</t>
  </si>
  <si>
    <t>2 day(s) 21 hr(s) 29 min(s)</t>
  </si>
  <si>
    <t>20 Jun 2025 12:17</t>
  </si>
  <si>
    <t>1 day(s) 21 hr(s) 42 min(s)</t>
  </si>
  <si>
    <t>20 Jun 2025 12:15</t>
  </si>
  <si>
    <t>1 day(s) 21 hr(s) 3 min(s)</t>
  </si>
  <si>
    <t>20 Jun 2025 11:46</t>
  </si>
  <si>
    <t>1 day(s) 17 hr(s) 49 min(s)</t>
  </si>
  <si>
    <t>20 Jun 2025 11:40</t>
  </si>
  <si>
    <t>1 day(s) 15 hr(s) 29 min(s)</t>
  </si>
  <si>
    <t>CM-KKSM-91892</t>
  </si>
  <si>
    <t>20 Jun 2025 09:16</t>
  </si>
  <si>
    <t>20 Jun 2025 11:27</t>
  </si>
  <si>
    <t>0 day(s) 2 hr(s) 10 min(s)</t>
  </si>
  <si>
    <t>CM-KKSM-91898</t>
  </si>
  <si>
    <t xml:space="preserve">Tidak boleh print grn tlng check tq </t>
  </si>
  <si>
    <t>20 Jun 2025 10:46</t>
  </si>
  <si>
    <t>20 Jun 2025 14:42</t>
  </si>
  <si>
    <t>0 day(s) 3 hr(s) 55 min(s)</t>
  </si>
  <si>
    <t>CM-KKSM-91931</t>
  </si>
  <si>
    <t>CBB3  printer rosak suda tukka toner pun sama juga</t>
  </si>
  <si>
    <t>20 Jun 2025 14:02</t>
  </si>
  <si>
    <t>SFM HABIBUR</t>
  </si>
  <si>
    <t>0375-CBB3 (CHANGKAT BUKIT BINTANG 3)</t>
  </si>
  <si>
    <t>CM-KKSM-91933</t>
  </si>
  <si>
    <t>Outlet OUG M1 sangat hang</t>
  </si>
  <si>
    <t>20 Jun 2025 14:15</t>
  </si>
  <si>
    <t>0306-OUG (OVERSEAS UNION GARDEN)</t>
  </si>
  <si>
    <t>CM-KKSM-91937</t>
  </si>
  <si>
    <t xml:space="preserve">STB M2 customer display tidak menyala tlng check tq </t>
  </si>
  <si>
    <t>20 Jun 2025 14:27</t>
  </si>
  <si>
    <t>0505-STB (SEREMBAN, TAMPIN, JALAN BESAR) 30/12/2020</t>
  </si>
  <si>
    <t>CM-KKSM-91951</t>
  </si>
  <si>
    <t>ADS - M1 &amp; M2 receipt printer masalah semasa hendak scan barang,topup,epay, &amp; bayar bill</t>
  </si>
  <si>
    <t>20 Jun 2025 17:00</t>
  </si>
  <si>
    <t>0661-ADS (AMPANG PUSAT DAGANGAN SYADANI)14/12/2023</t>
  </si>
  <si>
    <t>CM-KKSM-91954</t>
  </si>
  <si>
    <t xml:space="preserve">LMJ M1&amp;M2 internet connection sekajab Ada sekajab X Ada tolong check tq </t>
  </si>
  <si>
    <t>20 Jun 2025 17:24</t>
  </si>
  <si>
    <t>0054-LMJ (TAMAN LEMBAH MAJU)</t>
  </si>
  <si>
    <t>CM-KKSM-91958</t>
  </si>
  <si>
    <t xml:space="preserve">CPR M1 M2 masalah internet tlg check </t>
  </si>
  <si>
    <t>20 Jun 2025 18:09</t>
  </si>
  <si>
    <t>CM-KKSM-91960</t>
  </si>
  <si>
    <t xml:space="preserve">BT2 GRN,GRTN TIDAK BOLEH PRINT TOLONG CHECK URGENT TQ </t>
  </si>
  <si>
    <t>20 Jun 2025 18:22</t>
  </si>
  <si>
    <t>CM-KKSM-91961</t>
  </si>
  <si>
    <t xml:space="preserve">BT2 M1 receipt tidak keluar tolong check urgent TQ </t>
  </si>
  <si>
    <t>20 Jun 2025 18:25</t>
  </si>
  <si>
    <t>CM-KKSM-91962</t>
  </si>
  <si>
    <t>KLS KKDC  SDH smpi tepi dalam system invice Belum masuk lagi TLG chack.tq</t>
  </si>
  <si>
    <t>20 Jun 2025 18:56</t>
  </si>
  <si>
    <t>SFM KABIR</t>
  </si>
  <si>
    <t>CM-KKSM-91967</t>
  </si>
  <si>
    <t xml:space="preserve">Outlet PISC customer display dua dua tidak nyala dan monitor m1 punya sdh rosak Tlg atur orang datang check tq.. </t>
  </si>
  <si>
    <t>20 Jun 2025 20:37</t>
  </si>
  <si>
    <t>0755 - PISC(PERAK , IPOH SONG CHOON)07/10/2023</t>
  </si>
  <si>
    <t>CM-KKSM-91968</t>
  </si>
  <si>
    <t>20 Jun 2025 21:31</t>
  </si>
  <si>
    <t>CM-KKSM-91972</t>
  </si>
  <si>
    <t xml:space="preserve">Outlet PITB barcode betul betul tidak boleh print tlg check tq.. </t>
  </si>
  <si>
    <t>20 Jun 2025 22:33</t>
  </si>
  <si>
    <t>0696-PITB(PERAK IPOH TAMAN BERSATU)06/05/2023</t>
  </si>
  <si>
    <t>CM-KKSM-91974</t>
  </si>
  <si>
    <t>RBP2.. CREDIT CARD MESIN rosak</t>
  </si>
  <si>
    <t>20 Jun 2025 23:34</t>
  </si>
  <si>
    <t>0607-RBP2 ( TAMAN SRI RAMPAI)</t>
  </si>
  <si>
    <t>CM-KKSM-91977</t>
  </si>
  <si>
    <t>BPT2  semua epay,debit card Dan touoap tidak boleh guna tolong Chek urgent tq</t>
  </si>
  <si>
    <t>21 Jun 2025 08:59</t>
  </si>
  <si>
    <t>0543-BPT2 (BANDAR PUTERI 2)</t>
  </si>
  <si>
    <t>CM-KKSM-91978</t>
  </si>
  <si>
    <t xml:space="preserve">Barcode printer tidak boleh print tlng check tq </t>
  </si>
  <si>
    <t>21 Jun 2025 09:02</t>
  </si>
  <si>
    <t>21 Jun 2025 11:04</t>
  </si>
  <si>
    <t>0 day(s) 2 hr(s) 2 min(s)</t>
  </si>
  <si>
    <t>CM-KKSM-91991</t>
  </si>
  <si>
    <t xml:space="preserve">Oto2 grn printer dalam skru sudah patah tak boleh print </t>
  </si>
  <si>
    <t>21 Jun 2025 10:27</t>
  </si>
  <si>
    <t>0335-OTO2 (PETALING JAYA, OLD TOWN 2)</t>
  </si>
  <si>
    <t>CM-KKSM-91994</t>
  </si>
  <si>
    <t>PCP M2 sangat slow bila scan barang tolong Chek tq</t>
  </si>
  <si>
    <t>21 Jun 2025 10:53</t>
  </si>
  <si>
    <t>0815-PCP (PUCHONG PERDANA)24/02/2024</t>
  </si>
  <si>
    <t>CM-KKSM-92006</t>
  </si>
  <si>
    <t>Outlet GM3. GRN PRINTER ROSAK TLG CHECK  TQ</t>
  </si>
  <si>
    <t>21 Jun 2025 11:32</t>
  </si>
  <si>
    <t>0554-GM3 (GOMBAK, M3 SHOPPING MALL)</t>
  </si>
  <si>
    <t>CM-KKSM-92008</t>
  </si>
  <si>
    <t xml:space="preserve">JMTA Risit Printer xboleh print receipt </t>
  </si>
  <si>
    <t>21 Jun 2025 11:49</t>
  </si>
  <si>
    <t>FM JOHOR 2</t>
  </si>
  <si>
    <t>CM-KKSM-92019</t>
  </si>
  <si>
    <t>Kk #KAP TNG CARD READER XDAPAT GUNA UTK RELOAD TNG CARD..TQ</t>
  </si>
  <si>
    <t>21 Jun 2025 13:04</t>
  </si>
  <si>
    <t>FM KEPONG 1</t>
  </si>
  <si>
    <t>0214-KAP (KEPONG, DESA AMAN PURI)</t>
  </si>
  <si>
    <t>CM-KKSM-92020</t>
  </si>
  <si>
    <t>Kk #kap mesin debit card tiba² mati..sudah check wayar n tukar ke m1 tapi masih x bile guna..tq</t>
  </si>
  <si>
    <t>21 Jun 2025 13:05</t>
  </si>
  <si>
    <t>CM-KKSM-92021</t>
  </si>
  <si>
    <t xml:space="preserve">Pd3 printer rosak Tlg atur org check tq </t>
  </si>
  <si>
    <t>21 Jun 2025 13:16</t>
  </si>
  <si>
    <t>FM BRICKFIELD</t>
  </si>
  <si>
    <t>0903- PD3 (Pantai Dalam (3) 13/11/24</t>
  </si>
  <si>
    <t>CM-KKSM-92023</t>
  </si>
  <si>
    <t>To MIS outlet GPA sekarang M2 tak boleh guna Credit card tak boleh pay customer . lagi satu malam M1+ M2 tak boleh guna Credit card missing tolong settle urgent tq..</t>
  </si>
  <si>
    <t>21 Jun 2025 13:18</t>
  </si>
  <si>
    <t>CM-KKSM-92025</t>
  </si>
  <si>
    <t>Jpd2 M1 Dan M2 c/card machine rosak</t>
  </si>
  <si>
    <t>21 Jun 2025 13:33</t>
  </si>
  <si>
    <t>CM-KKSM-92050</t>
  </si>
  <si>
    <t>Kredit card m1 tak boleh.</t>
  </si>
  <si>
    <t>21 Jun 2025 16:39</t>
  </si>
  <si>
    <t>0866- PSRB (Perak, Slim River, Bunga Raya) 20/7/24</t>
  </si>
  <si>
    <t>CM-KKSM-92062</t>
  </si>
  <si>
    <t xml:space="preserve">JTAP Cycle Count Data Incomplete </t>
  </si>
  <si>
    <t>22 Jun 2025 10:43</t>
  </si>
  <si>
    <t>0972-JTAP-Johor,Taman Austin Perdana(JHR)-11/06/25</t>
  </si>
  <si>
    <t>CM-KKSM-92065</t>
  </si>
  <si>
    <t>TBS4 M1 HANG TLG CAK URGENT TQ</t>
  </si>
  <si>
    <t>22 Jun 2025 11:28</t>
  </si>
  <si>
    <t>FM TERMINAL 1</t>
  </si>
  <si>
    <t>0707-TBS4 (TERMINAL BERSEPADU SELATAN)</t>
  </si>
  <si>
    <t>CM-KKSM-92066</t>
  </si>
  <si>
    <t xml:space="preserve">Outlet TBS M1 banyak hang TLG CAK urgent tq </t>
  </si>
  <si>
    <t>22 Jun 2025 11:29</t>
  </si>
  <si>
    <t>0079-TBS (TERMINAL BERSEPADU SELATAN)</t>
  </si>
  <si>
    <t>CM-KKSM-92069</t>
  </si>
  <si>
    <t>SSV M1 customer display xboleh tlg check tq</t>
  </si>
  <si>
    <t>22 Jun 2025 11:35</t>
  </si>
  <si>
    <t>0162-SSV (SALAK SOUTH VILLAGE)</t>
  </si>
  <si>
    <t>CM-KKSM-92073</t>
  </si>
  <si>
    <t>D11. RECEIPT PRINTER MASALAH Work at 0091-SA16-SHAH ALAM 16 (SEL)-12/04/2012</t>
  </si>
  <si>
    <t>22 Jun 2025 12:02</t>
  </si>
  <si>
    <t>0091-SA16 (SHAH ALAM 16)</t>
  </si>
  <si>
    <t>CM-KKSM-92092</t>
  </si>
  <si>
    <t xml:space="preserve">Outlet KLG computer m1-m2 customer display rosak tlg tukar baru tq </t>
  </si>
  <si>
    <t>22 Jun 2025 15:45</t>
  </si>
  <si>
    <t>23 Jun 2025 10:20</t>
  </si>
  <si>
    <t>CM-KKSM-92100</t>
  </si>
  <si>
    <t>PTM- barcode tak boleh print tolong atur orang datang check..tq</t>
  </si>
  <si>
    <t>22 Jun 2025 18:56</t>
  </si>
  <si>
    <t>0600-PTM (PUCHONG, TMN MAWAR)</t>
  </si>
  <si>
    <t>CM-KKSM-92101</t>
  </si>
  <si>
    <t>LYW M1&amp;M2 SELALU HANG</t>
  </si>
  <si>
    <t>22 Jun 2025 19:00</t>
  </si>
  <si>
    <t>0295-LYW (KUALA LUMPUR, LOKE YEW)</t>
  </si>
  <si>
    <t>CM-KKSM-92103</t>
  </si>
  <si>
    <t xml:space="preserve">Outlet NZX computer M2 masa print top up pin number x boleh nampak semua,tlg check tq </t>
  </si>
  <si>
    <t>22 Jun 2025 19:51</t>
  </si>
  <si>
    <t>0147-NZX (PUSAT PERDAGANGAN NZX)</t>
  </si>
  <si>
    <t>0714-CBA (CYBERJAYA,BIZ AVENUE 2)</t>
  </si>
  <si>
    <t>0053-JSE (JALAN SENTUL)</t>
  </si>
  <si>
    <t>0875- MTAS (Melaka, Taman Asean)</t>
  </si>
  <si>
    <t>0519-PPB2 (PUCHONG, PUSAT BANDAR 2) 10/04/21</t>
  </si>
  <si>
    <t>0579-BSB (BALAKONG, TAMAN SETIA BALAKONG)</t>
  </si>
  <si>
    <t>0739-PITD (PERAK IPOH TASEK DAMAI)10/09/2023</t>
  </si>
  <si>
    <t>0374-BKB (BALAKONG, KAMPUNG BARU)</t>
  </si>
  <si>
    <t>0037-MPK (METRO PRIMA KEPONG)</t>
  </si>
  <si>
    <t>0782-PBGP (PERAK BATU GAJAH,PERDANA)</t>
  </si>
  <si>
    <t>0103-CBB (CHANGKAT BUKIT BINTANG)</t>
  </si>
  <si>
    <t>0312-CKP (CHOW KIT, JALAN PUTRA)</t>
  </si>
  <si>
    <t>0320-SMK (SOLARIS MOUNT KIARA)</t>
  </si>
  <si>
    <t>0281-SS15 (SUBANG JAYA, SS15)</t>
  </si>
  <si>
    <t>0775-JFC2 (JOHOR, FOREST CITY 1 (2))06/12/2023</t>
  </si>
  <si>
    <t>0666-JFC1 (JOHOR FOREST CITY 1)30/12/2023</t>
  </si>
  <si>
    <t>0092-DWG (DANG WANGI)</t>
  </si>
  <si>
    <t>0764-PIFP (PERAK IPOH,FAIR PARK)28/10/2023</t>
  </si>
  <si>
    <t>0351-USJ21 (SUBANG JAYA, USJ21)</t>
  </si>
  <si>
    <t>0687-PTMP  (PERAK TAMAN MEDAN PUSING)23/03/2023</t>
  </si>
  <si>
    <t>0417-JDB (JOHOR, DANGA BAY)</t>
  </si>
  <si>
    <t>0468-SSNJ (SEREMBAN, SENAWANG JAYA)</t>
  </si>
  <si>
    <t>0797-SSTM (SEREMBAN,SENAWANG,TAMAN MERPATI)03/01/2024</t>
  </si>
  <si>
    <t>0498-SATB (SHAH ALAM, TADISMA BUSINESS PARK) 16/12/2020</t>
  </si>
  <si>
    <t>PETALING STREET 2</t>
  </si>
  <si>
    <t>0582-KKP (KAJANG PERDANA)</t>
  </si>
  <si>
    <t>0173-MAN (MEGAN AVENUE)</t>
  </si>
  <si>
    <t>0056-SPG (SAN PENG)</t>
  </si>
  <si>
    <t>0257-ATP (AMPANG TASEK PERMAI)</t>
  </si>
  <si>
    <t>0059-TTT (TAMAN TAYNTON)</t>
  </si>
  <si>
    <t>0155-CTM (CHERAS, TAMAN MIRHAJAH)</t>
  </si>
  <si>
    <t>0662-PIBT (PERAK IPOH BANDAR TIMAH)17/12/2022</t>
  </si>
  <si>
    <t>0325-RWM (RAWANG, JALAN WELMAN)</t>
  </si>
  <si>
    <t>0017-WM (WANGSA MAJU)</t>
  </si>
  <si>
    <t>0385-SBB (BANDAR BARU SUNGAI BULOH)</t>
  </si>
  <si>
    <t>0817-PKKP(Perak, Kuala Kangsar Prima)16/3/2024</t>
  </si>
  <si>
    <t>0586-JBBP(JOHOR,BATU PAHAT,TMN BUKIT PASIR)26/3/22</t>
  </si>
  <si>
    <t>0251-DJY2 (DAMANSARA JAYA 2)</t>
  </si>
  <si>
    <t>0152-SF16 (ALAM AVANUE)</t>
  </si>
  <si>
    <t>0450-PD4 (PORT DICKSON, BATU 4)</t>
  </si>
  <si>
    <t>0047-JIP (JALAN IPOH)</t>
  </si>
  <si>
    <t>0239-KOI (JALAN PUSAT KOMERSIAL KOI)</t>
  </si>
  <si>
    <t>0717-GGH (GENTING GRAND HOTEL)16/07/2023</t>
  </si>
  <si>
    <t>0260-TPB (TAMAN PUTRA BUDIMAN)</t>
  </si>
  <si>
    <t>0608-JADH (JOHOR, TAMAN ADDA HEIGHTS)</t>
  </si>
  <si>
    <t>0070-BBS (BANDAR BARU SELAYANG)</t>
  </si>
  <si>
    <t>0050-SGW (SUNGAI WAY)</t>
  </si>
  <si>
    <t>0632-USJ9 (SUBANG TAIPAN)</t>
  </si>
  <si>
    <t>0123-BN1 (BANDAR BARU NILAI 1)</t>
  </si>
  <si>
    <t>0514-ASI (AMPANG, SRI INTAN) 24/03/2021</t>
  </si>
  <si>
    <t>0748-MJTM (MELAKA JASIN ,TAMAN MAJU)29/09/2023</t>
  </si>
  <si>
    <t>0309-ABT (AMPANG, TAMAN BUKIT TERATAI)</t>
  </si>
  <si>
    <t>0746-SSP (SERI KEMBANGAN,TAMAN SERDANG PERDANA)</t>
  </si>
  <si>
    <t>0690-BBN(BUKIT BINTANG JALAN NAGASARI)12/04/2023</t>
  </si>
  <si>
    <t>0930- PCTR (Pahang, Cameron, Tanah Rata) 18/1/25</t>
  </si>
  <si>
    <t>BANGSAR</t>
  </si>
  <si>
    <t>0174-JMH (JALAN MAHARAJALELA)</t>
  </si>
  <si>
    <t>0864- PKRB (Pahang, Karak, Jalan Besar) 13/7/24</t>
  </si>
  <si>
    <t>0128-CJY (CHERAS JAYA)</t>
  </si>
  <si>
    <t>0448-SBK (SUNGAI BULOH, KAMPUNG BARU)</t>
  </si>
  <si>
    <t>0540-ATC2 (AMPANG, TAMAN CEMPAKA 2) 12/06/2021</t>
  </si>
  <si>
    <t>0294-AMW (TAMAN AMPANG MEWAH)</t>
  </si>
  <si>
    <t>0726-RTP (RAWANG,BANDAR TASIK PUTERI)</t>
  </si>
  <si>
    <t>0134-KDG (KOTA DAMANSARA, SUNWAY GIZA)</t>
  </si>
  <si>
    <t>0243-AJM (AMPANG, JALAN MERDEKA)</t>
  </si>
  <si>
    <t>0354-HYB (HULU YAM BHARU)</t>
  </si>
  <si>
    <t>0150-PMW (PANDAN MEWAH)</t>
  </si>
  <si>
    <t>0679-MTCB (MELAKA, TAMAN CHENG BARU)08/03/2023</t>
  </si>
  <si>
    <t>0697-SSB(TAMAN SRI SUBANG)</t>
  </si>
  <si>
    <t>0882- JUT3 (Jinjang Utara (3) 7/9/24</t>
  </si>
  <si>
    <t>CHERAS 4</t>
  </si>
  <si>
    <t>0169-KBT (KAJANG, BANDAR TECHNOLOGI)</t>
  </si>
  <si>
    <t>0769-PKTI (PAHANG KUANTAN,TUN ISMAIL)</t>
  </si>
  <si>
    <t>0264-ECS (JALAN IPOH, ECO SKY)</t>
  </si>
  <si>
    <t>0535-SIM2 (JALAN SULTAN ISMAIL 2) 02/06/2021</t>
  </si>
  <si>
    <t>0612-KVA (KERINCHI,VISTA ANGKASA)23/07/2022</t>
  </si>
  <si>
    <t>0253-PPT (AMPANG, PANDAN PERTAMA)</t>
  </si>
  <si>
    <t>0452-RBB (RAWANG, BUKIT BERUNTUNG) 15/07/2020</t>
  </si>
  <si>
    <t>0767-PBP (PUCHONG BUKIT PUCHONG)</t>
  </si>
  <si>
    <t>0500-PBCY (PAHANG, BENTONG, JALAN CHUI YIN) 12/12/2020</t>
  </si>
  <si>
    <t>0334-KEA (KLANG, TAMAN ENG ANN)</t>
  </si>
  <si>
    <t>0208-CTD1 (65 &amp; 67 CHANGKAT THAMBI DOLLAH)</t>
  </si>
  <si>
    <t>0337-DDH (DAMANSARA DAMAI, APT. HARMONI)</t>
  </si>
  <si>
    <t>0541-KPD2 (KEPONG PERDANA)</t>
  </si>
  <si>
    <t>KEPONG 2</t>
  </si>
  <si>
    <t>0482-KPS (KAJANG, TAMAN PUNJAK SAUJANA)</t>
  </si>
  <si>
    <t>0026-SS2 (SS2)</t>
  </si>
  <si>
    <t>0481-PD6 (PORT DICKSON, BATU 6)</t>
  </si>
  <si>
    <t>0512-GPM (GENTING,  JALAN PERMAI) 02/02/2021</t>
  </si>
  <si>
    <t>0391-PPB (PUCHONG, PUSAT BANDAR)</t>
  </si>
  <si>
    <t>0367-KDC (KOTA DAMANSARA, JALAN CAMAR)</t>
  </si>
  <si>
    <t>0926-JTA3 (Johor, Tun Aminah (3) 28/12/24</t>
  </si>
  <si>
    <t>0897- JSSS (Johor, Skudai, Sri Skudai) 26/10/24</t>
  </si>
  <si>
    <t>0676-PIRE (PERAK IPOH RAJA EKRAM)18/02/2023</t>
  </si>
  <si>
    <t>0777-RBS (RAWANG BUKIT SENTOSA)13/12/2023</t>
  </si>
  <si>
    <t>0718-PIPL (PERAK IPOH TAMAN PEGOH LAHAT)15/07/2023</t>
  </si>
  <si>
    <t>0568-BT4 (BANGSAR 4)05/01/2022</t>
  </si>
  <si>
    <t>0573-JJJY (JOHOR, TAMAN JOHOR JAYA)</t>
  </si>
  <si>
    <t>0712-AMC (M-CITY AMPANG)21/06/2023</t>
  </si>
  <si>
    <t>0560-AHK (AMPANG, HULU KLANG)</t>
  </si>
  <si>
    <t>0752-JJY3 (JOHOR,TAMAN JOHOR JAYA 3)30/09/2023</t>
  </si>
  <si>
    <t>0869- JKLB (Johor, Kluang, Jalan Lambak) 14/8/24</t>
  </si>
  <si>
    <t>0288-CBS (CHERAS, TAMAN BUKIT SEGAR)</t>
  </si>
  <si>
    <t>0357-KAK (KEPONG, JALAN AMBONG KIRI)</t>
  </si>
  <si>
    <t>0225-AAV (AMPANG AVENUE)</t>
  </si>
  <si>
    <t>0086-BPT(BANDAR PUTERI)</t>
  </si>
  <si>
    <t>0581-PDM (PORT DICKSON, JLN MAHAJAYA)</t>
  </si>
  <si>
    <t>0565-SAKR (SHAH ALAM, KEN RIMBA)</t>
  </si>
  <si>
    <t>0031-SK2 (SERI KEMBANGAN)</t>
  </si>
  <si>
    <t>0060-BJL (BUKIT JALIL)</t>
  </si>
  <si>
    <t>0116-IBD (IMPIAN BAIDURI)</t>
  </si>
  <si>
    <t>0715-JKTH (JOHOR,KOTA TINGGI,HERITAGE MALL)01/07/2023</t>
  </si>
  <si>
    <t>0603 - BTS (BATU CAVES, TAMAN SUNWAY)</t>
  </si>
  <si>
    <t>0790-PIMB (IPOH,TAMAN MEDAN BERCHAM)30/12/2023</t>
  </si>
  <si>
    <t>0039-PCA (PANDAN CAHAYA AMPANG)</t>
  </si>
  <si>
    <t>0220-WM3 (WANGSA MAJU 3)</t>
  </si>
  <si>
    <t>0742-PCSK (PERAK CHEMOR SRI KANTHAN)23/09/2023</t>
  </si>
  <si>
    <t>0007-SH (SRI HARTAMAS)</t>
  </si>
  <si>
    <t>0229-SGB (SEGAMBUT, SPPK)</t>
  </si>
  <si>
    <t>0265-JSE2 (KUALA LUMPUR, JALAN SENTUL 2)</t>
  </si>
  <si>
    <t>0605-BPU (BATU CAVES PLAZA UMNO)</t>
  </si>
  <si>
    <t>0198-STP (SUBANG JAYA, TAIPAN)</t>
  </si>
  <si>
    <t>0135-SA18 (SHAH ALAM, SA18)</t>
  </si>
  <si>
    <t>0419-GKL (SETAPAK, JALAN GENTING KLANG)</t>
  </si>
  <si>
    <t>0120-TPL (TELUK PULAI)</t>
  </si>
  <si>
    <t>0761- KLM (JALAN KLANG LAM,MEGA MENDUNG) 25/10/23</t>
  </si>
  <si>
    <t>0788-KTI (KLANG,TAMAN INTAN)27/12/2023</t>
  </si>
  <si>
    <t>0709-RKD (RAWANG,KUNDANG) 07/06/2023</t>
  </si>
  <si>
    <t>0831- SPI (Sepakat Indah) 24/4/2024</t>
  </si>
  <si>
    <t>0322-PSJ (PUCHONG, TAMAN SRI JATI)</t>
  </si>
  <si>
    <t>0807-MKSB (MELAKA,KUALA SUNGAI BARU)24/01/2024</t>
  </si>
  <si>
    <t>0601-MAG2 (MELAKA, ALOR GAJAH 2)27/08/2022</t>
  </si>
  <si>
    <t>0758-BTG3- (BUKIT TINGGI 3)11/10/2023</t>
  </si>
  <si>
    <t>0350-CHH (CITY VILLA, JALAN HAJI HUSSEIN)</t>
  </si>
  <si>
    <t>0855- PJIC (Petaling Jaya, Icon City) 19/6/24</t>
  </si>
  <si>
    <t>0153-TBR (TAMAN BUNGA RAYA)</t>
  </si>
  <si>
    <t>0115-CTP (CASA TROPICANA)</t>
  </si>
  <si>
    <t>0798-JSSO (JOHOR,SKUDAI,TAMAN SERI ORKID)10/01/2024</t>
  </si>
  <si>
    <t>0456-KDS3 (SELANGOR, KOTA DAMANSARA)</t>
  </si>
  <si>
    <t>0548-SAU6 (SHAH ALAM AU6)</t>
  </si>
  <si>
    <t>0901- SU56 (Shah Alam, Seksyen U5 (6) 6/11/24</t>
  </si>
  <si>
    <t>0736-JJY2 (JOHOR,TAMAN JOHOR JAYA)29/08/2023</t>
  </si>
  <si>
    <t>0250-MUT2 (SETAPAK, MALATI UTAMA)</t>
  </si>
  <si>
    <t>0360-SGC2 (SUBANG PERDANA GOODYEAR COURT 2)</t>
  </si>
  <si>
    <t>0048-PPE (PUCHONG PERMAI)</t>
  </si>
  <si>
    <t>0723-JUTC (JOHOR,ULU TIRAM,DESA)28/07/2023</t>
  </si>
  <si>
    <t>0040-RBP (RAMPAI BUSINESS PARK)</t>
  </si>
  <si>
    <t>0187-KMJ (KEPONG, MANJARALA)</t>
  </si>
  <si>
    <t>0113-TML (TAMAN MALURI)</t>
  </si>
  <si>
    <t>0352-TMW (TAMAN TERATAI MEWAH)</t>
  </si>
  <si>
    <t>0789-PKKS (PERAK,KUALA KANGSAR)30/12/2023</t>
  </si>
  <si>
    <t>0067-SEA (SEA PARK)</t>
  </si>
  <si>
    <t>0418-WS1 (WANGSA MAJU, SEKSYEN 1)</t>
  </si>
  <si>
    <t>0766-SHD2 (SRI HARTAMAS,PLAZA DAMAS (2))</t>
  </si>
  <si>
    <t>0497-KPM (KAJANG PRIMA) 09/12/2020</t>
  </si>
  <si>
    <t>0185-MBD (MELAKA, JALAN BENDAHARA)</t>
  </si>
  <si>
    <t>0315-SS12 (SUBANG JAYA, SS12)</t>
  </si>
  <si>
    <t>0058-PID (PANDAN INDAH)</t>
  </si>
  <si>
    <t>0606-SA72 ( SHAH ALAM, SEKSYEN 7,2)06/07/2022</t>
  </si>
  <si>
    <t>0055-TSG (TAMAN SEGAR)</t>
  </si>
  <si>
    <t>0924-PNIA (Pulau Pinang, I-Avenue) 28/12/24</t>
  </si>
  <si>
    <t>0907- OPL2 (OUG Parklane (2) 27/11/24</t>
  </si>
  <si>
    <t>0101-SBI (SUNGAI BESI INDAH)</t>
  </si>
  <si>
    <t>0206-BB2 (BUKIT BINTANG 2)</t>
  </si>
  <si>
    <t>0753-P152 (PUTRAJAYA,PRESINT 15(2))</t>
  </si>
  <si>
    <t>D16.03 ATAS RACK ROKOK</t>
  </si>
  <si>
    <t>23 Jun 2025 12:38</t>
  </si>
  <si>
    <t>3 day(s) 19 hr(s) 14 min(s)</t>
  </si>
  <si>
    <t>23 Jun 2025 12:30</t>
  </si>
  <si>
    <t>3 day(s) 18 hr(s) 20 min(s)</t>
  </si>
  <si>
    <t>23 Jun 2025 12:43</t>
  </si>
  <si>
    <t>23 Jun 2025 12:42</t>
  </si>
  <si>
    <t>3 day(s) 18 hr(s) 16 min(s)</t>
  </si>
  <si>
    <t>23 Jun 2025 12:06</t>
  </si>
  <si>
    <t>2 day(s) 0 hr(s) 33 min(s)</t>
  </si>
  <si>
    <t>24 Jun 2025 00:20</t>
  </si>
  <si>
    <t>2 day(s) 12 hr(s) 18 min(s)</t>
  </si>
  <si>
    <t>CM-KKSM-92106</t>
  </si>
  <si>
    <t>SMH m1 debit debit card mesin patah.  Tlg check.</t>
  </si>
  <si>
    <t>23 Jun 2025 09:25</t>
  </si>
  <si>
    <t>FM PUCHONG 1</t>
  </si>
  <si>
    <t>0308-SMH (STESEN MUHIBBAH)</t>
  </si>
  <si>
    <t>CM-KKSM-92110</t>
  </si>
  <si>
    <t>CTS- Barcode printer rosak ( spring patah)</t>
  </si>
  <si>
    <t>23 Jun 2025 10:40</t>
  </si>
  <si>
    <t>CM-KKSM-92115</t>
  </si>
  <si>
    <t>(HYB) M1 drawer tak boleh bukak tolong check tq</t>
  </si>
  <si>
    <t>23 Jun 2025 11:08</t>
  </si>
  <si>
    <t>23 Jun 2025 12:04</t>
  </si>
  <si>
    <t>0 day(s) 0 hr(s) 55 min(s)</t>
  </si>
  <si>
    <t>CM-KKSM-92121</t>
  </si>
  <si>
    <t xml:space="preserve">Outlet jutr credit card machine xde Link tlng check tq </t>
  </si>
  <si>
    <t>23 Jun 2025 12:26</t>
  </si>
  <si>
    <t>0518-JUTR (JOHOR, ULU TIRAM)</t>
  </si>
  <si>
    <t>CM-KKSM-92122</t>
  </si>
  <si>
    <t xml:space="preserve">M1 &amp; M2 takde internet </t>
  </si>
  <si>
    <t>23 Jun 2025 13:04</t>
  </si>
  <si>
    <t>0684-JMSP (JOHOR MASAI SIERRA PERDANA)23/03/2023</t>
  </si>
  <si>
    <t>CM-KKSM-92125</t>
  </si>
  <si>
    <t>BDP M1 SCANNER ROSAK</t>
  </si>
  <si>
    <t>23 Jun 2025 14:03</t>
  </si>
  <si>
    <t>0395-BDP (KUALA LUMPUR, BUKIT DAMANSARA)</t>
  </si>
  <si>
    <t>CM-KKSM-92138</t>
  </si>
  <si>
    <t>JYPS : MONITOR M1 WIRE CONNECTOR ROSAK</t>
  </si>
  <si>
    <t>23 Jun 2025 17:10</t>
  </si>
  <si>
    <t>0787-JYPS (JOHOR,YONG PENG,TAMAN SEMBERONG)27/12/2023</t>
  </si>
  <si>
    <t>CM-KKSM-92139</t>
  </si>
  <si>
    <t>JYPK : KKMIS TAK BOLEH BUKA</t>
  </si>
  <si>
    <t>23 Jun 2025 17:27</t>
  </si>
  <si>
    <t>CM-KKSM-92144</t>
  </si>
  <si>
    <t>M1 keluar banyak error xboleh buka post</t>
  </si>
  <si>
    <t>23 Jun 2025 21:04</t>
  </si>
  <si>
    <t>CM-KKSM-92146</t>
  </si>
  <si>
    <t>M1 M2 xboleh guna credit card mesin</t>
  </si>
  <si>
    <t>23 Jun 2025 21:11</t>
  </si>
  <si>
    <t>CM-KKSM-92149</t>
  </si>
  <si>
    <t>Dari opening xboleh buat cycle count</t>
  </si>
  <si>
    <t>23 Jun 2025 22:45</t>
  </si>
  <si>
    <t>0954-BMC3 - Bandar Mahkota Cheras (3)-3/5/2025</t>
  </si>
  <si>
    <t>Paysys replaced unit on 6/6/2025</t>
  </si>
  <si>
    <t>DWG-M1 Display tak boleh nyala TLG atur tq</t>
  </si>
  <si>
    <t>18 Jun 2025 23:55</t>
  </si>
  <si>
    <t>46 day(s) 5 hr(s) 53 min(s)</t>
  </si>
  <si>
    <t>12 Jun 2025 14:45</t>
  </si>
  <si>
    <t>34 day(s) 3 hr(s) 42 min(s)</t>
  </si>
  <si>
    <t>replace ECR cable</t>
  </si>
  <si>
    <t>24 Jun 2025 11:25</t>
  </si>
  <si>
    <t>38 day(s) 0 hr(s) 26 min(s)</t>
  </si>
  <si>
    <t>16 Jun 2025 09:20</t>
  </si>
  <si>
    <t>26 day(s) 16 hr(s) 45 min(s)</t>
  </si>
  <si>
    <t>24 Jun 2025 10:51</t>
  </si>
  <si>
    <t>30 day(s) 17 hr(s) 35 min(s)</t>
  </si>
  <si>
    <t>24 Jun 2025 10:50</t>
  </si>
  <si>
    <t>28 day(s) 3 hr(s) 18 min(s)</t>
  </si>
  <si>
    <t>Done for Window Update and Run New Procedure. Outlet can try to use it.</t>
  </si>
  <si>
    <t>12 Jun 2025 16:53</t>
  </si>
  <si>
    <t>15 day(s) 3 hr(s) 5 min(s)</t>
  </si>
  <si>
    <t>16 Jun 2025 09:19</t>
  </si>
  <si>
    <t>18 day(s) 20 hr(s) 37 min(s)</t>
  </si>
  <si>
    <t>19 Jun 2025 14:19</t>
  </si>
  <si>
    <t>20 day(s) 3 hr(s) 23 min(s)</t>
  </si>
  <si>
    <t>12 Jun 2025 13:42</t>
  </si>
  <si>
    <t>13 day(s) 22 hr(s) 59 min(s)</t>
  </si>
  <si>
    <t>12 Jun 2025 14:03</t>
  </si>
  <si>
    <t>12 day(s) 3 hr(s) 22 min(s)</t>
  </si>
  <si>
    <t>24 Jun 2025 11:17</t>
  </si>
  <si>
    <t>17 day(s) 1 hr(s) 51 min(s)</t>
  </si>
  <si>
    <t>now PC can on</t>
  </si>
  <si>
    <t>24 Jun 2025 11:22</t>
  </si>
  <si>
    <t>24 Jun 2025 11:21</t>
  </si>
  <si>
    <t>13 day(s) 13 hr(s) 24 min(s)</t>
  </si>
  <si>
    <t>24 Jun 2025 11:27</t>
  </si>
  <si>
    <t>12 day(s) 22 hr(s) 30 min(s)</t>
  </si>
  <si>
    <t>replace bank</t>
  </si>
  <si>
    <t>24 Jun 2025 11:15</t>
  </si>
  <si>
    <t>10 day(s) 11 hr(s) 7 min(s)</t>
  </si>
  <si>
    <t>24 Jun 2025 11:16</t>
  </si>
  <si>
    <t>10 day(s) 0 hr(s) 8 min(s)</t>
  </si>
  <si>
    <t>REPLACE NEW PDA</t>
  </si>
  <si>
    <t>10 day(s) 21 hr(s) 40 min(s)</t>
  </si>
  <si>
    <t>10 day(s) 18 hr(s) 21 min(s)</t>
  </si>
  <si>
    <t>24 Jun 2025 11:20</t>
  </si>
  <si>
    <t>9 day(s) 23 hr(s) 45 min(s)</t>
  </si>
  <si>
    <t>9 day(s) 20 hr(s) 41 min(s)</t>
  </si>
  <si>
    <t>24 Jun 2025 11:11</t>
  </si>
  <si>
    <t>7 day(s) 21 hr(s) 44 min(s)</t>
  </si>
  <si>
    <t xml:space="preserve">CHANGE PC </t>
  </si>
  <si>
    <t>24 Jun 2025 11:14</t>
  </si>
  <si>
    <t>7 day(s) 15 hr(s) 57 min(s)</t>
  </si>
  <si>
    <t>5 day(s) 2 hr(s) 22 min(s)</t>
  </si>
  <si>
    <t>24 Jun 2025 11:10</t>
  </si>
  <si>
    <t>5 day(s) 0 hr(s) 48 min(s)</t>
  </si>
  <si>
    <t>REPLACER PDA</t>
  </si>
  <si>
    <t>24 Jun 2025 11:09</t>
  </si>
  <si>
    <t>4 day(s) 16 hr(s) 12 min(s)</t>
  </si>
  <si>
    <t>0870- KLS (KL Sentral) 16/8/24</t>
  </si>
  <si>
    <t>24 Jun 2025 10:13</t>
  </si>
  <si>
    <t>3 day(s) 22 hr(s) 23 min(s)</t>
  </si>
  <si>
    <t>24 Jun 2025 10:15</t>
  </si>
  <si>
    <t>3 day(s) 20 hr(s) 56 min(s)</t>
  </si>
  <si>
    <t>2 day(s) 23 hr(s) 46 min(s)</t>
  </si>
  <si>
    <t>24 Jun 2025 10:00</t>
  </si>
  <si>
    <t>1 day(s) 20 hr(s) 56 min(s)</t>
  </si>
  <si>
    <t>24 Jun 2025 09:59</t>
  </si>
  <si>
    <t>1 day(s) 16 hr(s) 32 min(s)</t>
  </si>
  <si>
    <t>CM-KKSM-92151</t>
  </si>
  <si>
    <t>Credit card mesin tak boleh buat settlement</t>
  </si>
  <si>
    <t>24 Jun 2025 09:49</t>
  </si>
  <si>
    <t>CM-KKSM-92153</t>
  </si>
  <si>
    <t>(JSTU) M1 tida bole Guna Tolng datang Check Tq</t>
  </si>
  <si>
    <t>24 Jun 2025 09:55</t>
  </si>
  <si>
    <t>0499-JSTU (JOHOR, SKUDAI TMN UNIVERSITI) 18/12/2020</t>
  </si>
  <si>
    <t>CM-KKSM-92157</t>
  </si>
  <si>
    <t>24 Jun 2025 12:09</t>
  </si>
  <si>
    <t>FM KLANG SELATAN 2</t>
  </si>
  <si>
    <t>0633-KBP2 (KLANG TAMAN BAYU PERDANA 2)24/09/2022</t>
  </si>
  <si>
    <t>CM-KKSM-92158</t>
  </si>
  <si>
    <t>BB1 m2 scanner rosak barang todak bolah scan</t>
  </si>
  <si>
    <t>24 Jun 2025 12:17</t>
  </si>
  <si>
    <t>0549-BB1 (BUKIT BINTANG 1)</t>
  </si>
  <si>
    <t>24 Jun 2025 14:39</t>
  </si>
  <si>
    <t>22 day(s) 17 hr(s) 6 min(s)</t>
  </si>
  <si>
    <t>Windows Update and Run New Procedure</t>
  </si>
  <si>
    <t>25 Jun 2025 11:17</t>
  </si>
  <si>
    <t>20 day(s) 0 hr(s) 46 min(s)</t>
  </si>
  <si>
    <t>24 Jun 2025 15:57</t>
  </si>
  <si>
    <t>18 day(s) 17 hr(s) 42 min(s)</t>
  </si>
  <si>
    <t xml:space="preserve">Done for Windows Update and Run New Update. Outlet please try to use it.
</t>
  </si>
  <si>
    <t>24 Jun 2025 15:25</t>
  </si>
  <si>
    <t>12 day(s) 3 hr(s) 48 min(s)</t>
  </si>
  <si>
    <t>Done for Windows Update and Run New Procedure.</t>
  </si>
  <si>
    <t>25 Jun 2025 11:19</t>
  </si>
  <si>
    <t>13 day(s) 23 hr(s) 6 min(s)</t>
  </si>
  <si>
    <t>25 Jun 2025 09:47</t>
  </si>
  <si>
    <t>10 day(s) 20 hr(s) 7 min(s)</t>
  </si>
  <si>
    <t>25 Jun 2025 11:23</t>
  </si>
  <si>
    <t>6 day(s) 21 hr(s) 5 min(s)</t>
  </si>
  <si>
    <t>25 Jun 2025 11:29</t>
  </si>
  <si>
    <t>4 day(s) 2 hr(s) 29 min(s)</t>
  </si>
  <si>
    <t>25 Jun 2025 09:38</t>
  </si>
  <si>
    <t>4 day(s) 20 hr(s) 32 min(s)</t>
  </si>
  <si>
    <t>25 Jun 2025 11:30</t>
  </si>
  <si>
    <t>3 day(s) 0 hr(s) 47 min(s)</t>
  </si>
  <si>
    <t>25 Jun 2025 11:24</t>
  </si>
  <si>
    <t>3 day(s) 16 hr(s) 28 min(s)</t>
  </si>
  <si>
    <t>2 day(s) 0 hr(s) 44 min(s)</t>
  </si>
  <si>
    <t>25 Jun 2025 09:17</t>
  </si>
  <si>
    <t>1 day(s) 23 hr(s) 22 min(s)</t>
  </si>
  <si>
    <t>CM-KKSM-92166</t>
  </si>
  <si>
    <t>KKPUL M2 DRAWER Tak boleh buka tlg cek tq</t>
  </si>
  <si>
    <t>24 Jun 2025 13:23</t>
  </si>
  <si>
    <t>0223-PUL (CHERAS, PUDU ULU)</t>
  </si>
  <si>
    <t>CM-KKSM-92171</t>
  </si>
  <si>
    <t>M2 printer xboleh print resit xkeluar</t>
  </si>
  <si>
    <t>24 Jun 2025 15:03</t>
  </si>
  <si>
    <t>CM-KKSM-92190</t>
  </si>
  <si>
    <t>CJY-M1&amp;M2 tiada signal Intenet dan skrg sales cash saja tokg check urgent</t>
  </si>
  <si>
    <t>24 Jun 2025 21:07</t>
  </si>
  <si>
    <t>25 Jun 2025 08:39</t>
  </si>
  <si>
    <t>1 day(s) 11 hr(s) 32 min(s)</t>
  </si>
  <si>
    <t>CM-KKSM-92194</t>
  </si>
  <si>
    <t>CMK M1 Dan M2 Barang 2 Scan Sangat Slow , Tolong Chack.tq</t>
  </si>
  <si>
    <t>24 Jun 2025 23:20</t>
  </si>
  <si>
    <t>CM-KKSM-92195</t>
  </si>
  <si>
    <t>CBS M1 nak bayar bill dan topup semua tidak boleh tolong check</t>
  </si>
  <si>
    <t>25 Jun 2025 08:13</t>
  </si>
  <si>
    <t>CM-KKSM-92197</t>
  </si>
  <si>
    <t>MCA m1 tng mesin tak boleh detect</t>
  </si>
  <si>
    <t>25 Jun 2025 09:21</t>
  </si>
  <si>
    <t>0511-MCA (WISMA MCA) 02/02/2021</t>
  </si>
  <si>
    <t>CM-KKSM-92198</t>
  </si>
  <si>
    <t xml:space="preserve">PID2 M2 baniyak hang tolong check tq </t>
  </si>
  <si>
    <t>25 Jun 2025 09:26</t>
  </si>
  <si>
    <t>CM-KKSM-92204</t>
  </si>
  <si>
    <t>KK MIS M1 &amp; M2 tak boleh login. Tolong check tq</t>
  </si>
  <si>
    <t>25 Jun 2025 09:53</t>
  </si>
  <si>
    <t>CM-KKSM-92211</t>
  </si>
  <si>
    <t xml:space="preserve">M2 customer display pudar tlg check...Tq </t>
  </si>
  <si>
    <t>25 Jun 2025 10:10</t>
  </si>
  <si>
    <t>SFM MAHBUBUR</t>
  </si>
  <si>
    <t>0095-DSM (DESA MENTARI)</t>
  </si>
  <si>
    <t>CM-KKSM-92213</t>
  </si>
  <si>
    <t>PDA tak boleh login. Tolong check tQ</t>
  </si>
  <si>
    <t>25 Jun 2025 10:21</t>
  </si>
  <si>
    <t>CM-KKSM-92217</t>
  </si>
  <si>
    <t>Outlet: PJS8 M2 Credit card Machine x blh bayar apa2.Tlg atur orng dtg check.TQ</t>
  </si>
  <si>
    <t>25 Jun 2025 10:51</t>
  </si>
  <si>
    <t>0952-PJS8 - Petaling Jaya, Jalan PJS8-30/4/2025</t>
  </si>
  <si>
    <t>CM-KKSM-92237</t>
  </si>
  <si>
    <t>Jip5,,M1 M2 credit' cards mesin tak boleh buat  payment,hari ini ad opening TLG atur urgent tq</t>
  </si>
  <si>
    <t>25 Jun 2025 11:51</t>
  </si>
  <si>
    <t>0975-JIP5-Jalan Ipoh (5) (KL) - 25/06/2025</t>
  </si>
  <si>
    <t>CM-KKSM-92240</t>
  </si>
  <si>
    <t>OUTLET: M1,CAUNTER DRAWER ROSAK TOLONG HANTER ORANG CHACK. TQ</t>
  </si>
  <si>
    <t>25 Jun 2025 12:04</t>
  </si>
  <si>
    <t>FM PUNCAK JALIL</t>
  </si>
  <si>
    <t>0156-PJL (PUNCAK JALIL)</t>
  </si>
  <si>
    <t>CM-KKSM-92261</t>
  </si>
  <si>
    <t xml:space="preserve">Outlet:BSP3 MASINE M2 MOUSE SDH ROSAK TLG ATUR ORNG MARI CHEK TQ </t>
  </si>
  <si>
    <t>25 Jun 2025 13:16</t>
  </si>
  <si>
    <t xml:space="preserve">FM CHERAS 2 </t>
  </si>
  <si>
    <t>0483-BSP3 (KUALA LUMPUR, BANDAR PERMAISURI 3)</t>
  </si>
  <si>
    <t>CM-KKSM-92265</t>
  </si>
  <si>
    <t xml:space="preserve">BPTW pDA TIDAK ADA INTERNET TOLONG CHEK </t>
  </si>
  <si>
    <t>25 Jun 2025 14:31</t>
  </si>
  <si>
    <t>24 Jun 2025 14:18</t>
  </si>
  <si>
    <t>26 day(s) 20 hr(s) 33 min(s)</t>
  </si>
  <si>
    <t>Windows Update and Run New Procedure.</t>
  </si>
  <si>
    <t>25 Jun 2025 18:06</t>
  </si>
  <si>
    <t>21 day(s) 3 hr(s) 2 min(s)</t>
  </si>
  <si>
    <t>26 Jun 2025 13:41</t>
  </si>
  <si>
    <t>21 day(s) 23 hr(s) 36 min(s)</t>
  </si>
  <si>
    <t>RESTART INTERNET</t>
  </si>
  <si>
    <t>26 Jun 2025 09:46</t>
  </si>
  <si>
    <t>20 day(s) 16 hr(s) 37 min(s)</t>
  </si>
  <si>
    <t>26 Jun 2025 13:43</t>
  </si>
  <si>
    <t>20 day(s) 17 hr(s) 9 min(s)</t>
  </si>
  <si>
    <t>PPJ- customer display tak boleh on (M2)sudah lama tolong atur orang datang check...tq</t>
  </si>
  <si>
    <t>17 day(s) 20 hr(s) 28 min(s)</t>
  </si>
  <si>
    <t>26 Jun 2025 12:03</t>
  </si>
  <si>
    <t>16 day(s) 20 hr(s) 20 min(s)</t>
  </si>
  <si>
    <t>reinstall DB</t>
  </si>
  <si>
    <t>25 Jun 2025 18:08</t>
  </si>
  <si>
    <t>15 day(s) 2 hr(s) 23 min(s)</t>
  </si>
  <si>
    <t>29 Jun 2025 22:12</t>
  </si>
  <si>
    <t>17 day(s) 2 hr(s) 10 min(s)</t>
  </si>
  <si>
    <t>28 Jun 2025 12:36</t>
  </si>
  <si>
    <t>15 day(s) 19 hr(s) 27 min(s)</t>
  </si>
  <si>
    <t>26 Jun 2025 10:50</t>
  </si>
  <si>
    <t>13 day(s) 14 hr(s) 9 min(s)</t>
  </si>
  <si>
    <t>26 Jun 2025 12:06</t>
  </si>
  <si>
    <t>12 day(s) 1 hr(s) 22 min(s)</t>
  </si>
  <si>
    <t>done change new monitor</t>
  </si>
  <si>
    <t>26 Jun 2025 12:04</t>
  </si>
  <si>
    <t>11 day(s) 11 hr(s) 38 min(s)</t>
  </si>
  <si>
    <t>26 Jun 2025 09:47</t>
  </si>
  <si>
    <t>11 day(s) 14 hr(s) 49 min(s)</t>
  </si>
  <si>
    <t>25 Jun 2025 18:12</t>
  </si>
  <si>
    <t>8 day(s) 1 hr(s) 6 min(s)</t>
  </si>
  <si>
    <t>26 Jun 2025 13:26</t>
  </si>
  <si>
    <t>7 day(s) 3 hr(s) 48 min(s)</t>
  </si>
  <si>
    <t>26 Jun 2025 11:09</t>
  </si>
  <si>
    <t>7 day(s) 21 hr(s) 17 min(s)</t>
  </si>
  <si>
    <t>26 Jun 2025 13:27</t>
  </si>
  <si>
    <t>6 day(s) 14 hr(s) 54 min(s)</t>
  </si>
  <si>
    <t>26 Jun 2025 10:30</t>
  </si>
  <si>
    <t>5 day(s) 21 hr(s) 25 min(s)</t>
  </si>
  <si>
    <t>25 Jun 2025 18:20</t>
  </si>
  <si>
    <t>4 day(s) 4 hr(s) 47 min(s)</t>
  </si>
  <si>
    <t>4 day(s) 16 hr(s) 14 min(s)</t>
  </si>
  <si>
    <t>26 Jun 2025 10:45</t>
  </si>
  <si>
    <t>26 Jun 2025 11:25</t>
  </si>
  <si>
    <t>3 day(s) 14 hr(s) 13 min(s)</t>
  </si>
  <si>
    <t>26 Jun 2025 11:07</t>
  </si>
  <si>
    <t>2 day(s) 1 hr(s) 17 min(s)</t>
  </si>
  <si>
    <t>27 Jun 2025 13:28</t>
  </si>
  <si>
    <t>3 day(s) 1 hr(s) 10 min(s)</t>
  </si>
  <si>
    <t>25 Jun 2025 18:07</t>
  </si>
  <si>
    <t>1 day(s) 4 hr(s) 43 min(s)</t>
  </si>
  <si>
    <t>26 Jun 2025 11:21</t>
  </si>
  <si>
    <t>2 day(s) 20 hr(s) 17 min(s)</t>
  </si>
  <si>
    <t>26 Jun 2025 13:22</t>
  </si>
  <si>
    <t>1 day(s) 5 hr(s) 9 min(s)</t>
  </si>
  <si>
    <t>RESET EPAY</t>
  </si>
  <si>
    <t>25 Jun 2025 18:11</t>
  </si>
  <si>
    <t>0 day(s) 8 hr(s) 50 min(s)</t>
  </si>
  <si>
    <t>26 Jun 2025 10:21</t>
  </si>
  <si>
    <t>1 day(s) 22 hr(s) 30 min(s)</t>
  </si>
  <si>
    <t xml:space="preserve">report bank and ask bank to replace </t>
  </si>
  <si>
    <t>3 day(s) 0 hr(s) 32 min(s)</t>
  </si>
  <si>
    <t>26 Jun 2025 12:55</t>
  </si>
  <si>
    <t>1 day(s) 22 hr(s) 23 min(s)</t>
  </si>
  <si>
    <t>CM-KKSM-92269</t>
  </si>
  <si>
    <t>DPP PO &amp; GRN tak blh print tlg check. Tq</t>
  </si>
  <si>
    <t>25 Jun 2025 15:18</t>
  </si>
  <si>
    <t>26 Jun 2025 13:36</t>
  </si>
  <si>
    <t>1 day(s) 22 hr(s) 18 min(s)</t>
  </si>
  <si>
    <t>CM-KKSM-92274</t>
  </si>
  <si>
    <t>M1 M2 kerap keluar error ni semasa buat bayaran</t>
  </si>
  <si>
    <t>25 Jun 2025 17:00</t>
  </si>
  <si>
    <t>CM-KKSM-92287</t>
  </si>
  <si>
    <t>CJY-PDA RELATED CYCLE COUNT DAN INVOIIS KKDC GRN</t>
  </si>
  <si>
    <t>25 Jun 2025 19:34</t>
  </si>
  <si>
    <t>CM-KKSM-92292</t>
  </si>
  <si>
    <t>LYW M1 E-PAY&amp;PAYMENT X BOLEH</t>
  </si>
  <si>
    <t>25 Jun 2025 20:20</t>
  </si>
  <si>
    <t>26 Jun 2025 09:30</t>
  </si>
  <si>
    <t>1 day(s) 13 hr(s) 9 min(s)</t>
  </si>
  <si>
    <t>Cuba semula</t>
  </si>
  <si>
    <t>CM-KKSM-92293</t>
  </si>
  <si>
    <t>CSL M2 E-PAY&amp;PAYMENT X BOLEH</t>
  </si>
  <si>
    <t>25 Jun 2025 20:24</t>
  </si>
  <si>
    <t>26 Jun 2025 09:15</t>
  </si>
  <si>
    <t>1 day(s) 12 hr(s) 51 min(s)</t>
  </si>
  <si>
    <t>0575-CSL (CHAN SOW LIN)</t>
  </si>
  <si>
    <t>CM-KKSM-92321</t>
  </si>
  <si>
    <t xml:space="preserve">CMK M1 PC UPDATE dan Barang 2 Tidak boleh Scan, Tolong Chack.tq </t>
  </si>
  <si>
    <t>26 Jun 2025 13:29</t>
  </si>
  <si>
    <t>CM-KKSM-92326</t>
  </si>
  <si>
    <t>TBR M2 TIDAK BOLEH GUNA JADI MACAMINI - D08. UPS / BACKUP BATTERY ROSAK Work at 0153-TBR-TAMAN BUNGA RAYA (KL)-03/10/2009 - D08. UPS / BACKUP BATTERY ROSAK Work at 0153-TBR-TAMAN BUNGA RAYA (KL)-03/10</t>
  </si>
  <si>
    <t>26 Jun 2025 14:47</t>
  </si>
  <si>
    <t>CM-KKSM-92327</t>
  </si>
  <si>
    <t>JBS 
PDA ROSAK saya sudah hantar nwe tolong buka dalam system ..tq</t>
  </si>
  <si>
    <t>26 Jun 2025 15:57</t>
  </si>
  <si>
    <t>SFM KASAM</t>
  </si>
  <si>
    <t>CM-KKSM-92329</t>
  </si>
  <si>
    <t xml:space="preserve">GRN printer ade bunyi,tak boleh print.tlg check tq </t>
  </si>
  <si>
    <t>26 Jun 2025 17:43</t>
  </si>
  <si>
    <t>CM-KKSM-92331</t>
  </si>
  <si>
    <t xml:space="preserve">Tak boleh toupup </t>
  </si>
  <si>
    <t>26 Jun 2025 19:09</t>
  </si>
  <si>
    <t>CM-KKSM-92333</t>
  </si>
  <si>
    <t>PBK. M1 settlement tidak keluar.</t>
  </si>
  <si>
    <t>27 Jun 2025 09:19</t>
  </si>
  <si>
    <t>FM JALAN GASING</t>
  </si>
  <si>
    <t>0302-PBK (PETALING JAYA, JALAN BUKIT)</t>
  </si>
  <si>
    <t>CM-KKSM-92335</t>
  </si>
  <si>
    <t xml:space="preserve">MAG customer mahu bayar bill tidak boleh epay problem m1 m2 tlng check tq </t>
  </si>
  <si>
    <t>27 Jun 2025 09:48</t>
  </si>
  <si>
    <t>CM-KKSM-92341</t>
  </si>
  <si>
    <t>M1 POS tak boleh login.tq</t>
  </si>
  <si>
    <t>27 Jun 2025 10:06</t>
  </si>
  <si>
    <t>27 Jun 2025 13:23</t>
  </si>
  <si>
    <t>0 day(s) 3 hr(s) 16 min(s)</t>
  </si>
  <si>
    <t>CM-KKSM-92343</t>
  </si>
  <si>
    <t>BIE- SCANNER LAMA REQUEST TUKAR BARU M1&amp;M2</t>
  </si>
  <si>
    <t>27 Jun 2025 10:15</t>
  </si>
  <si>
    <t>CM-KKSM-92357</t>
  </si>
  <si>
    <t>MAN  m1m2 tak blh buat topup takde internet..</t>
  </si>
  <si>
    <t>27 Jun 2025 11:07</t>
  </si>
  <si>
    <t>FM JALAN TUN RAZAK</t>
  </si>
  <si>
    <t>CM-KKSM-92359</t>
  </si>
  <si>
    <t xml:space="preserve">pda xboleh buka power pun xada tlg check </t>
  </si>
  <si>
    <t>27 Jun 2025 11:12</t>
  </si>
  <si>
    <t>CM-KKSM-92361</t>
  </si>
  <si>
    <t>GM3. PRINTER BARU TLG CANET</t>
  </si>
  <si>
    <t>27 Jun 2025 11:28</t>
  </si>
  <si>
    <t>0 day(s) 1 hr(s) 54 min(s)</t>
  </si>
  <si>
    <t>CM-KKSM-92363</t>
  </si>
  <si>
    <t>JPH CREDIT CARD XBOLAH GUNA TOLONG CHECK TQ</t>
  </si>
  <si>
    <t>27 Jun 2025 11:35</t>
  </si>
  <si>
    <t>CM-KKSM-92376</t>
  </si>
  <si>
    <t>CKP:M2 Credit card machine x boleh guna.tolong atur orang datang check tq</t>
  </si>
  <si>
    <t>27 Jun 2025 12:19</t>
  </si>
  <si>
    <t>CM-KKSM-92384</t>
  </si>
  <si>
    <t>Outlet: WS1. M2 COUNTER DEPAN DISPLAY DAN POS BELAKANG MENUKAR</t>
  </si>
  <si>
    <t>27 Jun 2025 13:14</t>
  </si>
  <si>
    <t>CM-KKSM-92390</t>
  </si>
  <si>
    <t xml:space="preserve">Outlet: PIGR customer display M2 sdh rosak Tlg atur orang datang check tq... </t>
  </si>
  <si>
    <t>27 Jun 2025 14:09</t>
  </si>
  <si>
    <t>0744-PIGR (PERAK IPOH GUNUNG RAPAT)23/09/2023</t>
  </si>
  <si>
    <t>CM-KKSM-92392</t>
  </si>
  <si>
    <t xml:space="preserve">ATM Scanner Rosak Mahu minta tukar baru M1 M2  tq </t>
  </si>
  <si>
    <t>27 Jun 2025 14:58</t>
  </si>
  <si>
    <t>0231-ATM (AMPANG, TAMAN MUDA)</t>
  </si>
  <si>
    <t>CM-KKSM-92393</t>
  </si>
  <si>
    <t>27 Jun 2025 15:04</t>
  </si>
  <si>
    <t>CM-KKSM-92413</t>
  </si>
  <si>
    <t>BYR3 printer masala x boleh print tolong check tq</t>
  </si>
  <si>
    <t>27 Jun 2025 16:29</t>
  </si>
  <si>
    <t>0564-BTR3 (BANDAR TUN RAZAK 3)</t>
  </si>
  <si>
    <t>CM-KKSM-92414</t>
  </si>
  <si>
    <t>BMR UPS ROSAK</t>
  </si>
  <si>
    <t>27 Jun 2025 16:40</t>
  </si>
  <si>
    <t>0441-BMR (KUALA LUMPUR, BANGSAR MAAROF)</t>
  </si>
  <si>
    <t>CM-KKSM-92424</t>
  </si>
  <si>
    <t>RBA M2 dapan monitor tak nampa</t>
  </si>
  <si>
    <t>27 Jun 2025 18:45</t>
  </si>
  <si>
    <t>CM-KKSM-92429</t>
  </si>
  <si>
    <t>Outlet ATP M2 customer display tidak keluar harga tlg check tq.</t>
  </si>
  <si>
    <t>27 Jun 2025 20:43</t>
  </si>
  <si>
    <t>CM-KKSM-92430</t>
  </si>
  <si>
    <t xml:space="preserve">(KKB) M1 pc tak nyala </t>
  </si>
  <si>
    <t>27 Jun 2025 20:57</t>
  </si>
  <si>
    <t>CM-KKSM-92448</t>
  </si>
  <si>
    <t>28 Jun 2025 09:45</t>
  </si>
  <si>
    <t>CM-KKSM-92457</t>
  </si>
  <si>
    <t xml:space="preserve">M2 drawer cash mahu jatu tlg check...Tq </t>
  </si>
  <si>
    <t>28 Jun 2025 10:01</t>
  </si>
  <si>
    <t>0003-SW (SUNWAY MENTARI)</t>
  </si>
  <si>
    <t>CM-KKSM-92464</t>
  </si>
  <si>
    <t>Kk#BBS Printer barcode machine power adapter sudah rosak.</t>
  </si>
  <si>
    <t>28 Jun 2025 10:50</t>
  </si>
  <si>
    <t>CM-KKSM-92473</t>
  </si>
  <si>
    <t>KNG2 M1 M2 SETIAP MLM 10PM~12AM BANYAK HANG</t>
  </si>
  <si>
    <t>28 Jun 2025 11:38</t>
  </si>
  <si>
    <t>CM-KKSM-92474</t>
  </si>
  <si>
    <t>DTR PDA Ada masala tak boleh tekan button 0 Dan keyboard  Tadak</t>
  </si>
  <si>
    <t>28 Jun 2025 11:51</t>
  </si>
  <si>
    <t>0057-DTR (DESA TUN RAZAK)</t>
  </si>
  <si>
    <t>CM-KKSM-92493</t>
  </si>
  <si>
    <t>28 Jun 2025 12:53</t>
  </si>
  <si>
    <t>0117-DPN (DAMANSARA PERDANA)</t>
  </si>
  <si>
    <t>CM-KKSM-92500</t>
  </si>
  <si>
    <t xml:space="preserve">D01. PDA RELATED/CYCLE COUNT Work at 0494-JSNT-JOHOR, SENAI TERMINAL(JHR)-21/11/2020 outlet JSNT pda Tidak Boleh Pakai Tlg Check Emergency </t>
  </si>
  <si>
    <t>28 Jun 2025 13:53</t>
  </si>
  <si>
    <t>FM KULAI</t>
  </si>
  <si>
    <t>0494-JSNT (JOHOR, SENAI TERMINAL) 21/11/2020</t>
  </si>
  <si>
    <t>CM-KKSM-92531</t>
  </si>
  <si>
    <t>Tng mesing tiada ditect di card</t>
  </si>
  <si>
    <t>28 Jun 2025 16:53</t>
  </si>
  <si>
    <t>CM-KKSM-92544</t>
  </si>
  <si>
    <t>BSB-GRN PRINTER TIDAK BOLEH PRINT KELUAR TOG CHECK URGENT</t>
  </si>
  <si>
    <t>29 Jun 2025 08:10</t>
  </si>
  <si>
    <t>CM-KKSM-92554</t>
  </si>
  <si>
    <t>M1 credit card xdek line</t>
  </si>
  <si>
    <t>29 Jun 2025 10:14</t>
  </si>
  <si>
    <t>0595-MPMK (MELAKA, PLAZA MAHKOTA)22/05/2022</t>
  </si>
  <si>
    <t>CM-KKSM-92556</t>
  </si>
  <si>
    <t>Outlet PAP M2 CAREDIT CARD MACHIN XBOLEH GUNA TOLONG CHECH TQ</t>
  </si>
  <si>
    <t>29 Jun 2025 10:18</t>
  </si>
  <si>
    <t>0955-PAP - Puchong, Andira Place -7/5/2025</t>
  </si>
  <si>
    <t>CM-KKSM-92558</t>
  </si>
  <si>
    <t xml:space="preserve">MCA PC M1 TAK BOLEH ON </t>
  </si>
  <si>
    <t>29 Jun 2025 10:28</t>
  </si>
  <si>
    <t>CM-KKSM-92561</t>
  </si>
  <si>
    <t>29 Jun 2025 11:19</t>
  </si>
  <si>
    <t>CM-KKSM-92568</t>
  </si>
  <si>
    <t>M1 M2 credit card xboleh link</t>
  </si>
  <si>
    <t>29 Jun 2025 11:32</t>
  </si>
  <si>
    <t>0129-MRY (MELAKA RAYA)</t>
  </si>
  <si>
    <t>CM-KKSM-92569</t>
  </si>
  <si>
    <t>Jip5,,,,PDA tak boleh scan cyle count TLG atur urgent tq</t>
  </si>
  <si>
    <t>29 Jun 2025 11:34</t>
  </si>
  <si>
    <t>CM-KKSM-92570</t>
  </si>
  <si>
    <t>Jip3,,,,barcode printer tak boleh print TLG atur urgent tq</t>
  </si>
  <si>
    <t>29 Jun 2025 11:40</t>
  </si>
  <si>
    <t>0399-JIP3 (KUALA LUMPUR, JALAN IPOH3)</t>
  </si>
  <si>
    <t>CM-KKSM-92578</t>
  </si>
  <si>
    <t>Outlet cbs tng xboleh buat tolong check tq</t>
  </si>
  <si>
    <t>29 Jun 2025 12:31</t>
  </si>
  <si>
    <t>CM-KKSM-92582</t>
  </si>
  <si>
    <t>Scanner M1 M2 kadang-kadang tidak boleh scan dan tiada bunyi</t>
  </si>
  <si>
    <t>29 Jun 2025 12:39</t>
  </si>
  <si>
    <t>0286-CPT (CHERAS, TAMAN PERTAMA)</t>
  </si>
  <si>
    <t>CM-KKSM-92585</t>
  </si>
  <si>
    <t xml:space="preserve">Skrin customer display tidak berfungsi . tolong atur orang check . tq </t>
  </si>
  <si>
    <t>29 Jun 2025 12:47</t>
  </si>
  <si>
    <t>0042-MBB (MELAKA, BATU BERENDAM)</t>
  </si>
  <si>
    <t>CM-KKSM-92589</t>
  </si>
  <si>
    <t xml:space="preserve">PIPB Barcode pinter rosak </t>
  </si>
  <si>
    <t>29 Jun 2025 13:00</t>
  </si>
  <si>
    <t>0685-PIPB (PERAK IPOH JALAN PENGKALAN BARAT)2/03/2023</t>
  </si>
  <si>
    <t>CM-KKSM-92594</t>
  </si>
  <si>
    <t xml:space="preserve">printer mesin tak bhle print semua page tak bhle print tlg check. TQ </t>
  </si>
  <si>
    <t>29 Jun 2025 13:13</t>
  </si>
  <si>
    <t>0096-TSM (TAMAN SEMENYIH)</t>
  </si>
  <si>
    <t>CM-KKSM-92608</t>
  </si>
  <si>
    <t xml:space="preserve">PKBB m1 customer display rosak </t>
  </si>
  <si>
    <t>29 Jun 2025 15:26</t>
  </si>
  <si>
    <t>0756 - PKBB(PERAK ,KAMPAR BANDAR BARU)11/10/2023</t>
  </si>
  <si>
    <t>CM-KKSM-92623</t>
  </si>
  <si>
    <t>BBA tak Boleh kular Tng pin dan TNG relod Epay error</t>
  </si>
  <si>
    <t>29 Jun 2025 17:25</t>
  </si>
  <si>
    <t>0345-BBA (BUKIT BINTANG, JALAN ANGKOSA)</t>
  </si>
  <si>
    <t>CM-KKSM-92627</t>
  </si>
  <si>
    <t xml:space="preserve">Outlet SGD2 m1 cash drawer masok dalam Dan kadang kadang drawer x ada buka tlg tukar baru tq </t>
  </si>
  <si>
    <t>29 Jun 2025 17:55</t>
  </si>
  <si>
    <t>CM-KKSM-92632</t>
  </si>
  <si>
    <t>TGB2 M2 customer display xboleh tlg check tq</t>
  </si>
  <si>
    <t>29 Jun 2025 18:13</t>
  </si>
  <si>
    <t>0387-TGB2 (KUALA LUMPUR, TAMAN GEMBIRA 2)</t>
  </si>
  <si>
    <t>CM-KKSM-92643</t>
  </si>
  <si>
    <t xml:space="preserve">JAL Credit card Mesin Suda Rosak Mou Tukar Baru </t>
  </si>
  <si>
    <t>29 Jun 2025 19:37</t>
  </si>
  <si>
    <t>0083-JAL (JALAN ALOR)</t>
  </si>
  <si>
    <t>25 Jun 2025 18:09</t>
  </si>
  <si>
    <t>46 day(s) 5 hr(s) 21 min(s)</t>
  </si>
  <si>
    <t>26 Jun 2025 14:01</t>
  </si>
  <si>
    <t>47 day(s) 0 hr(s) 19 min(s)</t>
  </si>
  <si>
    <t>26 Jun 2025 11:12</t>
  </si>
  <si>
    <t>42 day(s) 14 hr(s) 49 min(s)</t>
  </si>
  <si>
    <t xml:space="preserve"> done</t>
  </si>
  <si>
    <t>26 Jun 2025 10:16</t>
  </si>
  <si>
    <t>39 day(s) 19 hr(s) 34 min(s)</t>
  </si>
  <si>
    <t>38 day(s) 20 hr(s) 51 min(s)</t>
  </si>
  <si>
    <t>26 Jun 2025 11:14</t>
  </si>
  <si>
    <t>37 day(s) 20 hr(s) 56 min(s)</t>
  </si>
  <si>
    <t>26 Jun 2025 13:47</t>
  </si>
  <si>
    <t>34 day(s) 2 hr(s) 59 min(s)</t>
  </si>
  <si>
    <t>25 Jun 2025 18:05</t>
  </si>
  <si>
    <t>26 day(s) 3 hr(s) 7 min(s)</t>
  </si>
  <si>
    <t>JULY</t>
  </si>
  <si>
    <t>CM-KKSM-92714</t>
  </si>
  <si>
    <t xml:space="preserve">KRR2 cash drawer tak boleh buka tlg check </t>
  </si>
  <si>
    <t>1 Jul 2025 09:46</t>
  </si>
  <si>
    <t>SFM SUJUN</t>
  </si>
  <si>
    <t>0470-KRR2 (PUCHONG, TAMAN KINRARA 2)</t>
  </si>
  <si>
    <t>CM-KKSM-92718</t>
  </si>
  <si>
    <t>Amc PC M1 bile scan barang akn keluar printer error,tlg check,tq</t>
  </si>
  <si>
    <t>1 Jul 2025 10:08</t>
  </si>
  <si>
    <t>CM-KKSM-92719</t>
  </si>
  <si>
    <t>Jip5,,, internet masalah tak boleh jual semua toup,offline TLG check urgent tq</t>
  </si>
  <si>
    <t>1 Jul 2025 10:22</t>
  </si>
  <si>
    <t>CM-KKSM-92720</t>
  </si>
  <si>
    <t xml:space="preserve">Outlet SGD2 m2 computer hang tlg check urgent tq </t>
  </si>
  <si>
    <t>1 Jul 2025 10:43</t>
  </si>
  <si>
    <t>CM-KKSM-92721</t>
  </si>
  <si>
    <t xml:space="preserve">PIGR m1&amp;m2 customer display rosak </t>
  </si>
  <si>
    <t>1 Jul 2025 10:51</t>
  </si>
  <si>
    <t>CM-KKSM-92722</t>
  </si>
  <si>
    <t xml:space="preserve">PIGR m1 cashier display rosak </t>
  </si>
  <si>
    <t>1 Jul 2025 10:54</t>
  </si>
  <si>
    <t>CM-KKSM-92736</t>
  </si>
  <si>
    <t xml:space="preserve">CREDIT CARD MACHINE ERROR </t>
  </si>
  <si>
    <t>1 Jul 2025 13:46</t>
  </si>
  <si>
    <t>0398-SU20 (SHAH ALAM, SECTION U20)</t>
  </si>
  <si>
    <t>CM-KKSM-92737</t>
  </si>
  <si>
    <t>AMC m1 tak boleh scan barang. Keluar printer error.Tolong check.Tq</t>
  </si>
  <si>
    <t>CM-KKSM-92738</t>
  </si>
  <si>
    <t>D04. PC / POS RELATED (M1/M2) Work at 0936-BJY-BESTARI JAYA (SEL) -5/3/2025</t>
  </si>
  <si>
    <t>1 Jul 2025 14:01</t>
  </si>
  <si>
    <t>FM KUALA SELANGOR</t>
  </si>
  <si>
    <t>0936-BJY (Bestari Jaya) 5/3/25</t>
  </si>
  <si>
    <t>CM-KKSM-92740</t>
  </si>
  <si>
    <t xml:space="preserve">Barcode pinter rosak </t>
  </si>
  <si>
    <t>1 Jul 2025 14:10</t>
  </si>
  <si>
    <t>CM-KKSM-92744</t>
  </si>
  <si>
    <t>M1 Debit kad mesin tak boleh guna tolong check</t>
  </si>
  <si>
    <t>1 Jul 2025 14:46</t>
  </si>
  <si>
    <t>0963-KMR-Kajang, Mirai Residence(SEL)-28/5/2025</t>
  </si>
  <si>
    <t>CM-KKSM-92745</t>
  </si>
  <si>
    <t>M2 Debit kad mesin tak boleh guna tolong check</t>
  </si>
  <si>
    <t>1 Jul 2025 14:47</t>
  </si>
  <si>
    <t>0318-CDP (CHERAS, BANDAR DAMAI PERDANA)</t>
  </si>
  <si>
    <t>30 Jun 2025 11:28</t>
  </si>
  <si>
    <t>40 day(s) 1 hr(s) 4 min(s)</t>
  </si>
  <si>
    <t>settle by manager</t>
  </si>
  <si>
    <t>CM-KKSM-92315</t>
  </si>
  <si>
    <t>outlet.krr2 counter m2 mesin x boleh buka tlong atur org dtg chek t.q</t>
  </si>
  <si>
    <t>26 Jun 2025 10:52</t>
  </si>
  <si>
    <t>30 Jun 2025 11:08</t>
  </si>
  <si>
    <t>4 day(s) 20 hr(s) 20 min(s)</t>
  </si>
  <si>
    <t>1 Jul 2025 14:57</t>
  </si>
  <si>
    <t>4 day(s) 4 hr(s) 42 min(s)</t>
  </si>
  <si>
    <t>1 Jul 2025 09:41</t>
  </si>
  <si>
    <t>replace done</t>
  </si>
  <si>
    <t>1 Jul 2025 09:40</t>
  </si>
  <si>
    <t>3 day(s) 23 hr(s) 54 min(s)</t>
  </si>
  <si>
    <t>1 Jul 2025 09:35</t>
  </si>
  <si>
    <t>3 day(s) 21 hr(s) 44 min(s)</t>
  </si>
  <si>
    <t>replace PDA</t>
  </si>
  <si>
    <t>CM-KKSM-92651</t>
  </si>
  <si>
    <t xml:space="preserve">M1 kk pos sdh hilang tak bhle closing tlg check urgent. TQ </t>
  </si>
  <si>
    <t>30 Jun 2025 09:07</t>
  </si>
  <si>
    <t>30 Jun 2025 09:29</t>
  </si>
  <si>
    <t>0 day(s) 0 hr(s) 22 min(s)</t>
  </si>
  <si>
    <t>0786-SJK (SEMENYIH,JALAN KIARA)27/12/2023</t>
  </si>
  <si>
    <t>CM-KKSM-92652</t>
  </si>
  <si>
    <t>JPH2 PRINTER RESIT X ADA KULER TOLONG CHECK ARJEN TQ</t>
  </si>
  <si>
    <t>30 Jun 2025 09:24</t>
  </si>
  <si>
    <t>1 Jul 2025 09:04</t>
  </si>
  <si>
    <t>1 day(s) 23 hr(s) 39 min(s)</t>
  </si>
  <si>
    <t>0316-JPH2 (KUALA LUMPUR, JALAN PAHANG 2)</t>
  </si>
  <si>
    <t>re-setting receipt printer</t>
  </si>
  <si>
    <t>CM-KKSM-92653</t>
  </si>
  <si>
    <t>Sdt m2 slow</t>
  </si>
  <si>
    <t>30 Jun 2025 09:42</t>
  </si>
  <si>
    <t>0256-SDT (KUALA LUMPUR, SOLARIS DUTAMAS)</t>
  </si>
  <si>
    <t>CM-KKSM-92657</t>
  </si>
  <si>
    <t>TPL-PDA X boleh Loggin tlg settle.tq</t>
  </si>
  <si>
    <t>30 Jun 2025 10:33</t>
  </si>
  <si>
    <t>1 Jul 2025 08:59</t>
  </si>
  <si>
    <t>1 day(s) 22 hr(s) 25 min(s)</t>
  </si>
  <si>
    <t>SFM SABUJ</t>
  </si>
  <si>
    <t>CM-KKSM-92658</t>
  </si>
  <si>
    <t xml:space="preserve">PC M1 tak hidup </t>
  </si>
  <si>
    <t>30 Jun 2025 10:43</t>
  </si>
  <si>
    <t>0336-MSC (MELAKA, JALAN SERI CEMPAKA)</t>
  </si>
  <si>
    <t>CM-KKSM-92659</t>
  </si>
  <si>
    <t>TPL PDA tidak boleh guna sudah 1 mungu tq</t>
  </si>
  <si>
    <t>30 Jun 2025 10:44</t>
  </si>
  <si>
    <t>30 Jun 2025 13:40</t>
  </si>
  <si>
    <t>0 day(s) 2 hr(s) 55 min(s)</t>
  </si>
  <si>
    <t>CM-KKSM-92660</t>
  </si>
  <si>
    <t xml:space="preserve">PKBB m2 tidak boleh guna </t>
  </si>
  <si>
    <t>CM-KKSM-92664</t>
  </si>
  <si>
    <t>30 Jun 2025 11:24</t>
  </si>
  <si>
    <t>CM-KKSM-92670</t>
  </si>
  <si>
    <t>BCK Barcoud wear Loss tabolah print barcoud.</t>
  </si>
  <si>
    <t>30 Jun 2025 11:53</t>
  </si>
  <si>
    <t>0344-BCK (BATU CAVES, TAMAN KOPERASI POLIS)</t>
  </si>
  <si>
    <t>CM-KKSM-92680</t>
  </si>
  <si>
    <t>CBB2,display M1 monitor rosak perlu tukar baru</t>
  </si>
  <si>
    <t>30 Jun 2025 13:03</t>
  </si>
  <si>
    <t>0293-CBB2 (CHANGKAT BUKIT BINTANG)</t>
  </si>
  <si>
    <t>CM-KKSM-92681</t>
  </si>
  <si>
    <t>CTD1 M1 customer display wayar rosak.tq</t>
  </si>
  <si>
    <t>30 Jun 2025 13:07</t>
  </si>
  <si>
    <t>1 day(s) 19 hr(s) 57 min(s)</t>
  </si>
  <si>
    <t>replace power cable</t>
  </si>
  <si>
    <t>CM-KKSM-92682</t>
  </si>
  <si>
    <t>D02. CREDIT CARD MACHINE Work at 0152-SF16-ALAM AVANUE (SEL)-09/11/2013</t>
  </si>
  <si>
    <t>30 Jun 2025 13:09</t>
  </si>
  <si>
    <t>CM-KKSM-92683</t>
  </si>
  <si>
    <t>TO MIS. Outlet GGJ system KK MIS tak ada sudah Delete sekarang tak boleh print GRN.PO barcode apa tolong check Urgent tq.</t>
  </si>
  <si>
    <t>30 Jun 2025 13:24</t>
  </si>
  <si>
    <t>30 Jun 2025 13:36</t>
  </si>
  <si>
    <t>0 day(s) 0 hr(s) 12 min(s)</t>
  </si>
  <si>
    <t>0462-GGJ (PAHANG, TAMAN GOHTONG JAYA)</t>
  </si>
  <si>
    <t>CM-KKSM-92688</t>
  </si>
  <si>
    <t>M2 tak boleh log in POS</t>
  </si>
  <si>
    <t>30 Jun 2025 14:23</t>
  </si>
  <si>
    <t>0248-SAU5 (SHAH ALAM, SEKSYEN U5)</t>
  </si>
  <si>
    <t>CM-KKSM-92695</t>
  </si>
  <si>
    <t>BKB DRAWER M1 TAK SKRU</t>
  </si>
  <si>
    <t>30 Jun 2025 15:58</t>
  </si>
  <si>
    <t>CM-KKSM-92700</t>
  </si>
  <si>
    <t>SAG-M2 UPS Rosak tlg tukar baru.tq</t>
  </si>
  <si>
    <t>30 Jun 2025 17:46</t>
  </si>
  <si>
    <t>0272-SAG (SETIA ALAM, JLN SETIA GEMILANG)</t>
  </si>
  <si>
    <t>CM-KKSM-92701</t>
  </si>
  <si>
    <t>D11. RECEIPT PRINTER MASALAH Work at 0255-SSU-SUNGAI BULOH,SAUJANA UTAMA3(SEL)-25/03/17</t>
  </si>
  <si>
    <t>30 Jun 2025 17:56</t>
  </si>
  <si>
    <t>1 Jul 2025 14:06</t>
  </si>
  <si>
    <t>1 day(s) 20 hr(s) 10 min(s)</t>
  </si>
  <si>
    <t>CM-KKSM-92710</t>
  </si>
  <si>
    <t>KVA level Barkod printer mesin rosak</t>
  </si>
  <si>
    <t>30 Jun 2025 19:46</t>
  </si>
  <si>
    <t>1 Jul 2025 13:42</t>
  </si>
  <si>
    <t>done by max. Rename barcode id</t>
  </si>
  <si>
    <t>2 Jul 2025 12:01</t>
  </si>
  <si>
    <t>28 day(s) 2 hr(s) 26 min(s)</t>
  </si>
  <si>
    <t>done change UPS</t>
  </si>
  <si>
    <t>1 Jul 2025 16:52</t>
  </si>
  <si>
    <t>18 day(s) 3 hr(s) 16 min(s)</t>
  </si>
  <si>
    <t xml:space="preserve">SET BIOS SETTING </t>
  </si>
  <si>
    <t>1 Jul 2025 16:53</t>
  </si>
  <si>
    <t>15 day(s) 6 hr(s) 53 min(s)</t>
  </si>
  <si>
    <t>REPORT BANK TO REPLACE TERMINAL</t>
  </si>
  <si>
    <t>11 day(s) 2 hr(s) 51 min(s)</t>
  </si>
  <si>
    <t>10 day(s) 3 hr(s) 36 min(s)</t>
  </si>
  <si>
    <t>2 Jul 2025 12:06</t>
  </si>
  <si>
    <t>7 day(s) 1 hr(s) 56 min(s)</t>
  </si>
  <si>
    <t>done change monitor</t>
  </si>
  <si>
    <t>1 Jul 2025 16:54</t>
  </si>
  <si>
    <t>6 day(s) 6 hr(s) 3 min(s)</t>
  </si>
  <si>
    <t>6 day(s) 3 hr(s) 37 min(s)</t>
  </si>
  <si>
    <t xml:space="preserve">PASS TO FM CHANGE </t>
  </si>
  <si>
    <t>6 day(s) 1 hr(s) 14 min(s)</t>
  </si>
  <si>
    <t>2 Jul 2025 12:07</t>
  </si>
  <si>
    <t>6 day(s) 20 hr(s) 9 min(s)</t>
  </si>
  <si>
    <t>done by maxx</t>
  </si>
  <si>
    <t>1 Jul 2025 16:55</t>
  </si>
  <si>
    <t>2 day(s) 23 hr(s) 29 min(s)</t>
  </si>
  <si>
    <t>1 Jul 2025 16:41</t>
  </si>
  <si>
    <t>1 day(s) 5 hr(s) 57 min(s)</t>
  </si>
  <si>
    <t>1 Jul 2025 16:40</t>
  </si>
  <si>
    <t>1 day(s) 2 hr(s) 32 min(s)</t>
  </si>
  <si>
    <t>CHANGE FULL SET</t>
  </si>
  <si>
    <t>2 Jul 2025 11:56</t>
  </si>
  <si>
    <t>1 day(s) 2 hr(s) 10 min(s)</t>
  </si>
  <si>
    <t>2 Jul 2025 12:11</t>
  </si>
  <si>
    <t>1 day(s) 2 hr(s) 3 min(s)</t>
  </si>
  <si>
    <t>done, Windows update</t>
  </si>
  <si>
    <t>2 Jul 2025 12:12</t>
  </si>
  <si>
    <t>CM-KKSM-92751</t>
  </si>
  <si>
    <t xml:space="preserve">SGW masalah internet tlg org dtg check TQ </t>
  </si>
  <si>
    <t>1 Jul 2025 18:01</t>
  </si>
  <si>
    <t>CM-KKSM-92770</t>
  </si>
  <si>
    <t>#GGH ADA 3 GRTN KKDC TAK BOLEH BUAT COMPLETED TLG CEK TQ</t>
  </si>
  <si>
    <t>2 Jul 2025 12:27</t>
  </si>
  <si>
    <t>CM-KKSM-92771</t>
  </si>
  <si>
    <t>AUP - MACHINE TNG ROSAK</t>
  </si>
  <si>
    <t>2 Jul 2025 12:53</t>
  </si>
  <si>
    <t>CM-KKSM-92774</t>
  </si>
  <si>
    <t>Bila scan barang mau tunggu lama2 dgn print po/grn pun sama juga</t>
  </si>
  <si>
    <t>2 Jul 2025 14:05</t>
  </si>
  <si>
    <t>FM SUBANG PUTRA HEIGHT</t>
  </si>
  <si>
    <t>CM-KKSM-92775</t>
  </si>
  <si>
    <t>(KKB) M2 wire longgar pc tak nyala , tolong check tq</t>
  </si>
  <si>
    <t>2 Jul 2025 14:26</t>
  </si>
  <si>
    <t>2 Jul 2025 11:59</t>
  </si>
  <si>
    <t>50 day(s) 4 hr(s) 56 min(s)</t>
  </si>
  <si>
    <t>3 Jul 2025 11:49</t>
  </si>
  <si>
    <t>63 day(s) 14 hr(s) 3 min(s)</t>
  </si>
  <si>
    <t>3 Jul 2025 11:52</t>
  </si>
  <si>
    <t>54 day(s) 21 hr(s) 18 min(s)</t>
  </si>
  <si>
    <t>3 Jul 2025 11:55</t>
  </si>
  <si>
    <t>42 day(s) 8 hr(s) 38 min(s)</t>
  </si>
  <si>
    <t>3 Jul 2025 11:59</t>
  </si>
  <si>
    <t>41 day(s) 22 hr(s) 34 min(s)</t>
  </si>
  <si>
    <t>sync data</t>
  </si>
  <si>
    <t>3 Jul 2025 12:00</t>
  </si>
  <si>
    <t>37 day(s) 17 hr(s) 54 min(s)</t>
  </si>
  <si>
    <t>3 Jul 2025 12:02</t>
  </si>
  <si>
    <t>30 day(s) 22 hr(s) 18 min(s)</t>
  </si>
  <si>
    <t>link ok</t>
  </si>
  <si>
    <t>3 Jul 2025 12:01</t>
  </si>
  <si>
    <t>29 day(s) 23 hr(s) 22 min(s)</t>
  </si>
  <si>
    <t>reset epay</t>
  </si>
  <si>
    <t>3 Jul 2025 12:09</t>
  </si>
  <si>
    <t>21 day(s) 14 hr(s) 58 min(s)</t>
  </si>
  <si>
    <t>update done</t>
  </si>
  <si>
    <t>3 Jul 2025 12:08</t>
  </si>
  <si>
    <t>19 day(s) 10 hr(s) 28 min(s)</t>
  </si>
  <si>
    <t>try again</t>
  </si>
  <si>
    <t>3 Jul 2025 11:22</t>
  </si>
  <si>
    <t>15 day(s) 17 hr(s) 47 min(s)</t>
  </si>
  <si>
    <t>3 Jul 2025 11:21</t>
  </si>
  <si>
    <t>13 day(s) 18 hr(s) 21 min(s)</t>
  </si>
  <si>
    <t>3 Jul 2025 12:21</t>
  </si>
  <si>
    <t>13 day(s) 12 hr(s) 46 min(s)</t>
  </si>
  <si>
    <t>report bank and arrang tech to check setting</t>
  </si>
  <si>
    <t>3 Jul 2025 12:22</t>
  </si>
  <si>
    <t>10 day(s) 23 hr(s) 56 min(s)</t>
  </si>
  <si>
    <t xml:space="preserve">replace bank </t>
  </si>
  <si>
    <t>3 Jul 2025 11:06</t>
  </si>
  <si>
    <t>8 day(s) 1 hr(s) 13 min(s)</t>
  </si>
  <si>
    <t>done by Jayden</t>
  </si>
  <si>
    <t>8 day(s) 0 hr(s) 44 min(s)</t>
  </si>
  <si>
    <t>3 Jul 2025 11:07</t>
  </si>
  <si>
    <t>8 day(s) 18 hr(s) 6 min(s)</t>
  </si>
  <si>
    <t>restart PC</t>
  </si>
  <si>
    <t>3 Jul 2025 11:11</t>
  </si>
  <si>
    <t>8 day(s) 15 hr(s) 37 min(s)</t>
  </si>
  <si>
    <t>7 day(s) 21 hr(s) 42 min(s)</t>
  </si>
  <si>
    <t>3 Jul 2025 12:25</t>
  </si>
  <si>
    <t>7 day(s) 17 hr(s) 15 min(s)</t>
  </si>
  <si>
    <t>3 Jul 2025 11:05</t>
  </si>
  <si>
    <t>6 day(s) 1 hr(s) 17 min(s)</t>
  </si>
  <si>
    <t>3 Jul 2025 11:00</t>
  </si>
  <si>
    <t>6 day(s) 23 hr(s) 52 min(s)</t>
  </si>
  <si>
    <t>3 Jul 2025 11:04</t>
  </si>
  <si>
    <t>6 day(s) 23 hr(s) 28 min(s)</t>
  </si>
  <si>
    <t>3 Jul 2025 11:09</t>
  </si>
  <si>
    <t>6 day(s) 21 hr(s) 54 min(s)</t>
  </si>
  <si>
    <t>setting disply size</t>
  </si>
  <si>
    <t>3 Jul 2025 11:08</t>
  </si>
  <si>
    <t>6 day(s) 20 hr(s) 10 min(s)</t>
  </si>
  <si>
    <t>replace by Tanesh</t>
  </si>
  <si>
    <t>3 Jul 2025 10:58</t>
  </si>
  <si>
    <t>6 day(s) 14 hr(s) 14 min(s)</t>
  </si>
  <si>
    <t>setting size display 1366x720</t>
  </si>
  <si>
    <t>5 day(s) 21 hr(s) 5 min(s)</t>
  </si>
  <si>
    <t>3 Jul 2025 10:55</t>
  </si>
  <si>
    <t>3 Jul 2025 10:54</t>
  </si>
  <si>
    <t>4 day(s) 22 hr(s) 15 min(s)</t>
  </si>
  <si>
    <t>3 Jul 2025 10:39</t>
  </si>
  <si>
    <t>2 day(s) 0 hr(s) 16 min(s)</t>
  </si>
  <si>
    <t xml:space="preserve">online
</t>
  </si>
  <si>
    <t>3 Jul 2025 10:38</t>
  </si>
  <si>
    <t>2 day(s) 23 hr(s) 44 min(s)</t>
  </si>
  <si>
    <t>ni case ttup dan refer case yang sama masih buka</t>
  </si>
  <si>
    <t>3 Jul 2025 15:40</t>
  </si>
  <si>
    <t>2 day(s) 1 hr(s) 39 min(s)</t>
  </si>
  <si>
    <t>ASK ORM CHECK</t>
  </si>
  <si>
    <t>3 Jul 2025 10:40</t>
  </si>
  <si>
    <t>2 day(s) 19 hr(s) 53 min(s)</t>
  </si>
  <si>
    <t>report bank and arrnage replace terminal</t>
  </si>
  <si>
    <t>CM-KKSM-92781</t>
  </si>
  <si>
    <t>CTS-CPU POWER CUBE 800G2 ROSAK</t>
  </si>
  <si>
    <t>2 Jul 2025 16:53</t>
  </si>
  <si>
    <t>CM-KKSM-92782</t>
  </si>
  <si>
    <t xml:space="preserve">M2 CREDIT CARD MACHINE NOT LINK </t>
  </si>
  <si>
    <t>CM-KKSM-92785</t>
  </si>
  <si>
    <t>ATD M1,M2 customer disply tak nampak tlg check. TQ</t>
  </si>
  <si>
    <t>2 Jul 2025 18:50</t>
  </si>
  <si>
    <t>SFM IRWAN</t>
  </si>
  <si>
    <t>CM-KKSM-92790</t>
  </si>
  <si>
    <t>KNG2 m2 kk pos sale tak boleh buka tlg check tq</t>
  </si>
  <si>
    <t>2 Jul 2025 21:00</t>
  </si>
  <si>
    <t>3 Jul 2025 10:33</t>
  </si>
  <si>
    <t>1 day(s) 13 hr(s) 32 min(s)</t>
  </si>
  <si>
    <t>CM-KKSM-92798</t>
  </si>
  <si>
    <t>SA11 m2  pc tk boleh hidop tlg check urgent tq</t>
  </si>
  <si>
    <t>3 Jul 2025 10:36</t>
  </si>
  <si>
    <t>0106-SA11 (SHAH ALAM, SA11)</t>
  </si>
  <si>
    <t>CM-KKSM-92799</t>
  </si>
  <si>
    <t>To MIS Outlet PBBT M1 tak boleh Buka tolong check urgent tq..</t>
  </si>
  <si>
    <t>3 Jul 2025 10:47</t>
  </si>
  <si>
    <t>FM BUKIT TINGGI</t>
  </si>
  <si>
    <t>0566-PBBT (PAHANG, BENTONG, BUKIT TINGGI)</t>
  </si>
  <si>
    <t>CM-KKSM-92807</t>
  </si>
  <si>
    <t xml:space="preserve">Pd3 GRN DAN GRTN TAK BLOEH PRINT TLG CHECK TQ </t>
  </si>
  <si>
    <t>3 Jul 2025 11:48</t>
  </si>
  <si>
    <t>CM-KKSM-92808</t>
  </si>
  <si>
    <t>Outlet :WS1 PRINTER TIDAK CONNECT DENGAN PC TAK BOLEH PRINT GRN...TLG CHECK TQ.</t>
  </si>
  <si>
    <t>3 Jul 2025 12:07</t>
  </si>
  <si>
    <t>3 Jul 2025 15:32</t>
  </si>
  <si>
    <t>0 day(s) 3 hr(s) 25 min(s)</t>
  </si>
  <si>
    <t>CM-KKSM-92822</t>
  </si>
  <si>
    <t>BS15-M2 Mesin debit card rosak..tq</t>
  </si>
  <si>
    <t>3 Jul 2025 14:28</t>
  </si>
  <si>
    <t>SFM IZZATI</t>
  </si>
  <si>
    <t>0485-BS15 (BANGI, SEKSYEN 15)</t>
  </si>
  <si>
    <t>CM-KKSM-92833</t>
  </si>
  <si>
    <t>SSG-M2 Banyak Hang tlg Repair Tq.</t>
  </si>
  <si>
    <t>3 Jul 2025 15:12</t>
  </si>
  <si>
    <t>0463-SSG (SALAK SOUTH GARDEN)</t>
  </si>
  <si>
    <t>Ref
#</t>
  </si>
  <si>
    <t>3 Jul 2025 16:03</t>
  </si>
  <si>
    <t>34 day(s) 19 hr(s) 32 min(s)</t>
  </si>
  <si>
    <t>ONLONE</t>
  </si>
  <si>
    <t>3 Jul 2025 16:47</t>
  </si>
  <si>
    <t>29 day(s) 7 hr(s) 24 min(s)</t>
  </si>
  <si>
    <t>request new printet</t>
  </si>
  <si>
    <t>29 day(s) 2 hr(s) 3 min(s)</t>
  </si>
  <si>
    <t>REPULL FIBER DONE</t>
  </si>
  <si>
    <t>3 Jul 2025 16:04</t>
  </si>
  <si>
    <t>29 day(s) 0 hr(s) 45 min(s)</t>
  </si>
  <si>
    <t>3 Jul 2025 16:06</t>
  </si>
  <si>
    <t>27 day(s) 6 hr(s) 31 min(s)</t>
  </si>
  <si>
    <t>3 Jul 2025 16:07</t>
  </si>
  <si>
    <t>25 day(s) 0 hr(s) 58 min(s)</t>
  </si>
  <si>
    <t>3 Jul 2025 16:08</t>
  </si>
  <si>
    <t>25 day(s) 23 hr(s) 4 min(s)</t>
  </si>
  <si>
    <t>3 Jul 2025 16:09</t>
  </si>
  <si>
    <t>21 day(s) 18 hr(s) 52 min(s)</t>
  </si>
  <si>
    <t>3 Jul 2025 16:54</t>
  </si>
  <si>
    <t>17 day(s) 6 hr(s) 43 min(s)</t>
  </si>
  <si>
    <t>3 Jul 2025 16:13</t>
  </si>
  <si>
    <t>17 day(s) 5 hr(s) 53 min(s)</t>
  </si>
  <si>
    <t>3 Jul 2025 16:29</t>
  </si>
  <si>
    <t>12 day(s) 23 hr(s) 50 min(s)</t>
  </si>
  <si>
    <t>3 Jul 2025 15:58</t>
  </si>
  <si>
    <t>10 day(s) 18 hr(s) 54 min(s)</t>
  </si>
  <si>
    <t>4 Jul 2025 14:02</t>
  </si>
  <si>
    <t>7 day(s) 17 hr(s) 5 min(s)</t>
  </si>
  <si>
    <t>3 Jul 2025 15:51</t>
  </si>
  <si>
    <t>4 day(s) 7 hr(s) 40 min(s)</t>
  </si>
  <si>
    <t>REQEUST PRINTER BARU</t>
  </si>
  <si>
    <t>3 Jul 2025 16:31</t>
  </si>
  <si>
    <t>4 day(s) 4 hr(s) 51 min(s)</t>
  </si>
  <si>
    <t>3 Jul 2025 17:23</t>
  </si>
  <si>
    <t>3 day(s) 7 hr(s) 41 min(s)</t>
  </si>
  <si>
    <t>4 Jul 2025 14:04</t>
  </si>
  <si>
    <t>4 day(s) 3 hr(s) 20 min(s)</t>
  </si>
  <si>
    <t>Service pc</t>
  </si>
  <si>
    <t>4 Jul 2025 14:03</t>
  </si>
  <si>
    <t>2 day(s) 23 hr(s) 37 min(s)</t>
  </si>
  <si>
    <t>4 Jul 2025 14:05</t>
  </si>
  <si>
    <t>1 day(s) 3 hr(s) 18 min(s)</t>
  </si>
  <si>
    <t>Replace pc</t>
  </si>
  <si>
    <t>CM-KKSM-92836</t>
  </si>
  <si>
    <t>KFD-wayar tak kemas</t>
  </si>
  <si>
    <t>3 Jul 2025 16:01</t>
  </si>
  <si>
    <t>4 Jul 2025 11:43</t>
  </si>
  <si>
    <t>1 day(s) 19 hr(s) 42 min(s)</t>
  </si>
  <si>
    <t>FM KEPONG TIMUR</t>
  </si>
  <si>
    <t>0290-KFD (KEPONG, TAMAN FADASON)</t>
  </si>
  <si>
    <t>Need to ask maintenance to clear the cable, MIS device inside ceiling</t>
  </si>
  <si>
    <t>CM-KKSM-92850</t>
  </si>
  <si>
    <t xml:space="preserve">PIPB m1&amp;m2 ceridit card mesin rosak </t>
  </si>
  <si>
    <t>3 Jul 2025 16:39</t>
  </si>
  <si>
    <t>CM-KKSM-92851</t>
  </si>
  <si>
    <t>DTR M2 xboleh scanner barang tolong check tq</t>
  </si>
  <si>
    <t>3 Jul 2025 16:58</t>
  </si>
  <si>
    <t>CM-KKSM-92865</t>
  </si>
  <si>
    <t>M1 tidak boleh scan barang dan closing</t>
  </si>
  <si>
    <t>4 Jul 2025 08:53</t>
  </si>
  <si>
    <t>4 Jul 2025 14:07</t>
  </si>
  <si>
    <t>0 day(s) 5 hr(s) 14 min(s)</t>
  </si>
  <si>
    <t>CM-KKSM-92869</t>
  </si>
  <si>
    <t>AMW M1M2 TAK BOLEH BUKA MIS SISTEM</t>
  </si>
  <si>
    <t>4 Jul 2025 09:20</t>
  </si>
  <si>
    <t>4 Jul 2025 11:42</t>
  </si>
  <si>
    <t>CM-KKSM-92871</t>
  </si>
  <si>
    <t>4 Jul 2025 09:40</t>
  </si>
  <si>
    <t>FM SHAH ALAM UTARA 2</t>
  </si>
  <si>
    <t>0305-SAB (SHAH ALAM, SUBANG BESTERI)</t>
  </si>
  <si>
    <t>CM-KKSM-92885</t>
  </si>
  <si>
    <t>jutc m1 xada power customer monitor tunjuk pos tlg check tq</t>
  </si>
  <si>
    <t>4 Jul 2025 10:31</t>
  </si>
  <si>
    <t>CM-KKSM-92898</t>
  </si>
  <si>
    <t>4 Jul 2025 11:57</t>
  </si>
  <si>
    <t>CM-KKSM-92902</t>
  </si>
  <si>
    <t>Kk #kap m1 cash drawer rosak..tq</t>
  </si>
  <si>
    <t>4 Jul 2025 12:07</t>
  </si>
  <si>
    <t>CM-KKSM-92910</t>
  </si>
  <si>
    <t>JIP4,,,M2 PC Wayer masalah,tiba2 of sendiri TLG atur.tq</t>
  </si>
  <si>
    <t>4 Jul 2025 12:22</t>
  </si>
  <si>
    <t>0517-JIP4 (KUALA LUMPUR, JALAN IPOH 4)</t>
  </si>
  <si>
    <t>CM-KKSM-92913</t>
  </si>
  <si>
    <t>D10. BARCODE PRINTER ISSUE Work at 0850-SA15-SHAH ALAM, SEKSYEN 15 (SEL)-23/7/2024</t>
  </si>
  <si>
    <t>4 Jul 2025 12:51</t>
  </si>
  <si>
    <t>0850- SA15 (Shah Alam, Seksyen 15) 19/6/24</t>
  </si>
  <si>
    <t>CM-KKSM-92917</t>
  </si>
  <si>
    <t>BLG M2 semua jenis payment x blh teriam</t>
  </si>
  <si>
    <t>4 Jul 2025 12:56</t>
  </si>
  <si>
    <t>CM-KKSM-92933</t>
  </si>
  <si>
    <t>D16. OUTLET CABLE TAK KEMAS Work at 0481-PD6-PORT DICKSON, BATU 6(N9)-17/10/2020</t>
  </si>
  <si>
    <t>4 Jul 2025 16:39</t>
  </si>
  <si>
    <t>CM-KKSM-92934</t>
  </si>
  <si>
    <t>Outlet KPD2-CUSTEMER DISPLAY DAN MONITOR M1 PROBLEM SEPERTI DLM GMBR,MOHON ATUR ORG CHECK ATAU TUKAR JIKA PERLU PLEASE</t>
  </si>
  <si>
    <t>4 Jul 2025 16:52</t>
  </si>
  <si>
    <t>7 Jul 2025 08:42</t>
  </si>
  <si>
    <t>49 day(s) 15 hr(s) 50 min(s)</t>
  </si>
  <si>
    <t>M2 change pc battery and m1 display adapter usb no plug</t>
  </si>
  <si>
    <t>5 Jul 2025 11:08</t>
  </si>
  <si>
    <t>44 day(s) 1 hr(s) 0 min(s)</t>
  </si>
  <si>
    <t>done change new PC</t>
  </si>
  <si>
    <t>6 Jul 2025 11:38</t>
  </si>
  <si>
    <t>13 day(s) 18 hr(s) 28 min(s)</t>
  </si>
  <si>
    <t>6 Jul 2025 07:39</t>
  </si>
  <si>
    <t>10 day(s) 13 hr(s) 55 min(s)</t>
  </si>
  <si>
    <t>Replacement printer</t>
  </si>
  <si>
    <t>7 Jul 2025 11:26</t>
  </si>
  <si>
    <t>10 day(s) 18 hr(s) 45 min(s)</t>
  </si>
  <si>
    <t>6 Jul 2025 07:37</t>
  </si>
  <si>
    <t>8 day(s) 20 hr(s) 47 min(s)</t>
  </si>
  <si>
    <t>Pass to FM</t>
  </si>
  <si>
    <t>4 Jul 2025 19:35</t>
  </si>
  <si>
    <t>5 day(s) 8 hr(s) 0 min(s)</t>
  </si>
  <si>
    <t>SDH stell</t>
  </si>
  <si>
    <t>6 Jul 2025 07:36</t>
  </si>
  <si>
    <t>7 day(s) 18 hr(s) 48 min(s)</t>
  </si>
  <si>
    <t>3 day(s) 19 hr(s) 47 min(s)</t>
  </si>
  <si>
    <t xml:space="preserve">SAB M2 resit printer tak keluar </t>
  </si>
  <si>
    <t>CM-KKSM-92939</t>
  </si>
  <si>
    <t>Kk #WPM M1 MONITOR CUSTOMER ROSAK..TQ</t>
  </si>
  <si>
    <t>4 Jul 2025 17:25</t>
  </si>
  <si>
    <t>0341-WPM (WANGSA PERMAI)</t>
  </si>
  <si>
    <t>CM-KKSM-92947</t>
  </si>
  <si>
    <t>DTS-Barcode Label Tak boleh print tlg Repair Tq.</t>
  </si>
  <si>
    <t>4 Jul 2025 19:40</t>
  </si>
  <si>
    <t>CM-KKSM-92948</t>
  </si>
  <si>
    <t xml:space="preserve">PIFP-M2 cashier drawer x bolah buka </t>
  </si>
  <si>
    <t>4 Jul 2025 21:30</t>
  </si>
  <si>
    <t>CM-KKSM-92949</t>
  </si>
  <si>
    <t>ECS - M2 DEBIT CARD MESIN CABLE ADA MASALAH LOW CONNECTION</t>
  </si>
  <si>
    <t>4 Jul 2025 23:15</t>
  </si>
  <si>
    <t>CM-KKSM-92950</t>
  </si>
  <si>
    <t>D13. GRN PRINTER MASALAH Work at 0135-SA18-SHAH ALAM, SA18 (SEL)-03/05/2013</t>
  </si>
  <si>
    <t>4 Jul 2025 23:17</t>
  </si>
  <si>
    <t>6 Jul 2025 14:14</t>
  </si>
  <si>
    <t>2 day(s) 14 hr(s) 57 min(s)</t>
  </si>
  <si>
    <t>sudah ok</t>
  </si>
  <si>
    <t>CM-KKSM-92951</t>
  </si>
  <si>
    <t xml:space="preserve"> CBB2
M1 &amp; M2 masa scen barang bayak slow</t>
  </si>
  <si>
    <t>5 Jul 2025 00:02</t>
  </si>
  <si>
    <t>CM-KKSM-92952</t>
  </si>
  <si>
    <t>KCM- M1 CUSTERMOR DISPLAY ROSAK..TQ</t>
  </si>
  <si>
    <t>5 Jul 2025 07:28</t>
  </si>
  <si>
    <t>0729-KCM (KAJANG,CENTRUM MALL)</t>
  </si>
  <si>
    <t>CM-KKSM-92955</t>
  </si>
  <si>
    <t>Sgb2,,,, internet lgsg tak da TLG check urgent tq</t>
  </si>
  <si>
    <t>5 Jul 2025 08:41</t>
  </si>
  <si>
    <t>0277-SGB2 (KUALA LUMPUR, SEGAMBUT)</t>
  </si>
  <si>
    <t>CM-KKSM-92960</t>
  </si>
  <si>
    <t xml:space="preserve">KLS M1 tak boleh print topup </t>
  </si>
  <si>
    <t>5 Jul 2025 09:36</t>
  </si>
  <si>
    <t>5 Jul 2025 11:46</t>
  </si>
  <si>
    <t>0978-KLS2 - KL Sentral (2) (KL) - 26/6/2025</t>
  </si>
  <si>
    <t>done, outlet now can print topup</t>
  </si>
  <si>
    <t>CM-KKSM-92963</t>
  </si>
  <si>
    <t>JPH2 :M1:-PRINTER RECEIPT XADA KULIER TOLONG CHECK TQ</t>
  </si>
  <si>
    <t>5 Jul 2025 10:01</t>
  </si>
  <si>
    <t>CM-KKSM-92973</t>
  </si>
  <si>
    <t>DDH- M1 &amp; M2 customer display tak nyala</t>
  </si>
  <si>
    <t>5 Jul 2025 11:34</t>
  </si>
  <si>
    <t>CM-KKSM-92978</t>
  </si>
  <si>
    <t>5 Jul 2025 11:47</t>
  </si>
  <si>
    <t>CM-KKSM-92996</t>
  </si>
  <si>
    <t>JMS-M1 Customer display x ada nyala .tq</t>
  </si>
  <si>
    <t>5 Jul 2025 14:16</t>
  </si>
  <si>
    <t>0118-JMS (JALAN MERU SETIA)</t>
  </si>
  <si>
    <t>CM-KKSM-93007</t>
  </si>
  <si>
    <t>PC M2 tiba tiba pos off tolong check tq</t>
  </si>
  <si>
    <t>5 Jul 2025 16:03</t>
  </si>
  <si>
    <t>0069-STW (SETIAWANGSA)</t>
  </si>
  <si>
    <t>CM-KKSM-93009</t>
  </si>
  <si>
    <t>5 Jul 2025 17:08</t>
  </si>
  <si>
    <t>1 day(s) 14 hr(s) 28 min(s)</t>
  </si>
  <si>
    <t>CM-KKSM-93012</t>
  </si>
  <si>
    <t xml:space="preserve">Barcode printer takboleh keluarkan barcode . tolong check . tq </t>
  </si>
  <si>
    <t>5 Jul 2025 18:21</t>
  </si>
  <si>
    <t>CM-KKSM-93015</t>
  </si>
  <si>
    <t xml:space="preserve">PISC M1 cashier display rosak </t>
  </si>
  <si>
    <t>5 Jul 2025 21:20</t>
  </si>
  <si>
    <t>CM-KKSM-93016</t>
  </si>
  <si>
    <t xml:space="preserve">PISC m2 dari x bolah print grn </t>
  </si>
  <si>
    <t>5 Jul 2025 21:22</t>
  </si>
  <si>
    <t>6 Jul 2025 11:39</t>
  </si>
  <si>
    <t>1 day(s) 14 hr(s) 17 min(s)</t>
  </si>
  <si>
    <t>CM-KKSM-93027</t>
  </si>
  <si>
    <t xml:space="preserve">YLK. MESIN DEBIT, CREDIT CARD M1&amp;M2 TIDAK DAPAT MELAKUKAN PEMBAYARAN </t>
  </si>
  <si>
    <t>6 Jul 2025 11:12</t>
  </si>
  <si>
    <t>0075-YLK (TAMAN YULEK)</t>
  </si>
  <si>
    <t>CM-KKSM-93030</t>
  </si>
  <si>
    <t>KSID - M2 Customer display tak nyala... Tq</t>
  </si>
  <si>
    <t>6 Jul 2025 11:44</t>
  </si>
  <si>
    <t>SFM MONIRUL</t>
  </si>
  <si>
    <t>0943-KSID - Kedah, Sejati Indah</t>
  </si>
  <si>
    <t>CM-KKSM-93044</t>
  </si>
  <si>
    <t>ECS - PDA TAK BOLEH SCAN CYCLE COUNT</t>
  </si>
  <si>
    <t>6 Jul 2025 14:30</t>
  </si>
  <si>
    <t>CM-KKSM-93064</t>
  </si>
  <si>
    <t xml:space="preserve">PIFP-recit x ada kluer M1 </t>
  </si>
  <si>
    <t>6 Jul 2025 20:43</t>
  </si>
  <si>
    <t>CM-KKSM-93065</t>
  </si>
  <si>
    <t>CMV M2 battery rosak tlg tuker ta</t>
  </si>
  <si>
    <t>7 Jul 2025 05:53</t>
  </si>
  <si>
    <t>CM-KKSM-93068</t>
  </si>
  <si>
    <t>D05. TIDAK LINK (M1/M2) Work at 0710-ICT3-SHAH ALAM,I-CITY 3 (SEL) - 10/6/2023</t>
  </si>
  <si>
    <t>7 Jul 2025 09:04</t>
  </si>
  <si>
    <t>0710-ICT 3 (SHAH ALAM,I-CITY 3)10/06/2023</t>
  </si>
  <si>
    <t>CM-KKSM-93078</t>
  </si>
  <si>
    <t>SDC- Counter m2 customer display tak nyala</t>
  </si>
  <si>
    <t>7 Jul 2025 11:05</t>
  </si>
  <si>
    <t>CM-KKSM-93079</t>
  </si>
  <si>
    <t>SDC- Keyboard rosak</t>
  </si>
  <si>
    <t>7 Jul 2025 11:06</t>
  </si>
  <si>
    <t>CM-KKSM-93082</t>
  </si>
  <si>
    <t>D01. PDA RELATED/CYCLE COUNT Work at SHAH ALAM 4</t>
  </si>
  <si>
    <t>7 Jul 2025 11:19</t>
  </si>
  <si>
    <t>CM-KKSM-93084</t>
  </si>
  <si>
    <t>CBB Tak boleh print PO GRN dekat pantum</t>
  </si>
  <si>
    <t>7 Jul 2025 11:58</t>
  </si>
  <si>
    <t>CM-KKSM-93085</t>
  </si>
  <si>
    <t>SJL-m1 dan m2 semua online payment dan top up tidak boleh peyment</t>
  </si>
  <si>
    <t>7 Jul 2025 12:23</t>
  </si>
  <si>
    <t>CM-KKSM-93086</t>
  </si>
  <si>
    <t>BCG M1 dan M2 takde internet</t>
  </si>
  <si>
    <t>7 Jul 2025 12:42</t>
  </si>
  <si>
    <t>FM BATU CAVES 1</t>
  </si>
  <si>
    <t>0291-BCG (BATU CAVES, SRI GOMBAK)</t>
  </si>
  <si>
    <t>CM-KKSM-93089</t>
  </si>
  <si>
    <t>7 Jul 2025 13:49</t>
  </si>
  <si>
    <t>CM-KKSM-93094</t>
  </si>
  <si>
    <t>ATM SCANNER M2 ROSAK TLG ATUR ORG DTG TUKAR TQ</t>
  </si>
  <si>
    <t>7 Jul 2025 14:42</t>
  </si>
  <si>
    <t>CM-KKSM-93099</t>
  </si>
  <si>
    <t xml:space="preserve">Oto2 m1 dan m2 customer display tidak tlg check TQ </t>
  </si>
  <si>
    <t>7 Jul 2025 15:26</t>
  </si>
  <si>
    <t>CM-KKSM-93100</t>
  </si>
  <si>
    <t>BTR3 Printer masala tolong check tq</t>
  </si>
  <si>
    <t>7 Jul 2025 15:40</t>
  </si>
  <si>
    <t>CM-KKSM-93106</t>
  </si>
  <si>
    <t>7 Jul 2025 16:40</t>
  </si>
  <si>
    <t>0691-JTPU (JOHOR TAMAN PULAI UTAMA)15/04/2023</t>
  </si>
  <si>
    <t>9 Jul 2025 09:44</t>
  </si>
  <si>
    <t>48 day(s) 0 hr(s) 37 min(s)</t>
  </si>
  <si>
    <t>8 Jul 2025 13:28</t>
  </si>
  <si>
    <t>30 day(s) 22 hr(s) 3 min(s)</t>
  </si>
  <si>
    <t>8 Jul 2025 13:27</t>
  </si>
  <si>
    <t>28 day(s) 2 hr(s) 16 min(s)</t>
  </si>
  <si>
    <t xml:space="preserve"> Request new PRINTER </t>
  </si>
  <si>
    <t>9 Jul 2025 13:02</t>
  </si>
  <si>
    <t>28 day(s) 16 hr(s) 36 min(s)</t>
  </si>
  <si>
    <t>9 Jul 2025 10:45</t>
  </si>
  <si>
    <t>24 day(s) 21 hr(s) 12 min(s)</t>
  </si>
  <si>
    <t>9 Jul 2025 10:53</t>
  </si>
  <si>
    <t>22 day(s) 10 hr(s) 50 min(s)</t>
  </si>
  <si>
    <t>D01.04 BATTERY LEMAH</t>
  </si>
  <si>
    <t>9 Jul 2025 13:05</t>
  </si>
  <si>
    <t>20 day(s) 3 hr(s) 50 min(s)</t>
  </si>
  <si>
    <t>8 Jul 2025 15:39</t>
  </si>
  <si>
    <t>17 day(s) 4 hr(s) 45 min(s)</t>
  </si>
  <si>
    <t>16 day(s) 1 hr(s) 58 min(s)</t>
  </si>
  <si>
    <t>9 Jul 2025 11:48</t>
  </si>
  <si>
    <t>17 day(s) 16 hr(s) 48 min(s)</t>
  </si>
  <si>
    <t>M1 AND M2 DONE REINSTALL DATABSASE OUTLET CAN TRY AGAIN</t>
  </si>
  <si>
    <t>8 Jul 2025 13:26</t>
  </si>
  <si>
    <t>15 day(s) 14 hr(s) 41 min(s)</t>
  </si>
  <si>
    <t>8 Jul 2025 13:30</t>
  </si>
  <si>
    <t>11 day(s) 4 hr(s) 10 min(s)</t>
  </si>
  <si>
    <t xml:space="preserve">Report bank and replace terminal </t>
  </si>
  <si>
    <t>8 Jul 2025 13:29</t>
  </si>
  <si>
    <t>11 day(s) 1 hr(s) 9 min(s)</t>
  </si>
  <si>
    <t>Report bank and replace terminal</t>
  </si>
  <si>
    <t>11 day(s) 21 hr(s) 1 min(s)</t>
  </si>
  <si>
    <t xml:space="preserve">Request new PRINTER </t>
  </si>
  <si>
    <t>8 Jul 2025 14:27</t>
  </si>
  <si>
    <t>10 day(s) 2 hr(s) 49 min(s)</t>
  </si>
  <si>
    <t xml:space="preserve">DAH MASUK ITEM TAK DA HANG. KALAU HANG 10MLM-12AM KEMUNGKINAN MASALAH INTERNET </t>
  </si>
  <si>
    <t>9 Jul 2025 13:08</t>
  </si>
  <si>
    <t>10 day(s) 0 hr(s) 36 min(s)</t>
  </si>
  <si>
    <t>9 Jul 2025 09:39</t>
  </si>
  <si>
    <t>8 day(s) 15 hr(s) 38 min(s)</t>
  </si>
  <si>
    <t>done change uplink cable</t>
  </si>
  <si>
    <t>5 day(s) 0 hr(s) 16 min(s)</t>
  </si>
  <si>
    <t>8 Jul 2025 12:20</t>
  </si>
  <si>
    <t>3 day(s) 12 hr(s) 17 min(s)</t>
  </si>
  <si>
    <t>Done for Windows Update and Run New Procedure at M1. Done for Reinstall Database at M2. Outlet can try for use it.</t>
  </si>
  <si>
    <t>9 Jul 2025 13:49</t>
  </si>
  <si>
    <t>4 day(s) 19 hr(s) 28 min(s)</t>
  </si>
  <si>
    <t>8 Jul 2025 13:31</t>
  </si>
  <si>
    <t>2 day(s) 2 hr(s) 19 min(s)</t>
  </si>
  <si>
    <t>9 Jul 2025 13:51</t>
  </si>
  <si>
    <t>3 day(s) 17 hr(s) 8 min(s)</t>
  </si>
  <si>
    <t>0454-SA22 (SHAH ALAM, SEKSYEN 22) 24/07/2020</t>
  </si>
  <si>
    <t>9 Jul 2025 13:52</t>
  </si>
  <si>
    <t>2 day(s) 1 hr(s) 53 min(s)</t>
  </si>
  <si>
    <t>1 day(s) 1 hr(s) 8 min(s)</t>
  </si>
  <si>
    <t>9 Jul 2025 10:20</t>
  </si>
  <si>
    <t>2 day(s) 21 hr(s) 38 min(s)</t>
  </si>
  <si>
    <t>CM-KKSM-93108</t>
  </si>
  <si>
    <t>SKS m1 x bole on tolong chack tq</t>
  </si>
  <si>
    <t>7 Jul 2025 18:49</t>
  </si>
  <si>
    <t>1 day(s) 18 hr(s) 42 min(s)</t>
  </si>
  <si>
    <t>0431-SKS (SEREMBAN, KEMAYAN SQUARE)</t>
  </si>
  <si>
    <t>CM-KKSM-93110</t>
  </si>
  <si>
    <t xml:space="preserve">BS7 M2 CUSTOMER DISPLAY SELALU HILANG. TLG CHECK. </t>
  </si>
  <si>
    <t>7 Jul 2025 18:52</t>
  </si>
  <si>
    <t>9 Jul 2025 11:14</t>
  </si>
  <si>
    <t>2 day(s) 16 hr(s) 22 min(s)</t>
  </si>
  <si>
    <t>CM-KKSM-93118</t>
  </si>
  <si>
    <t>M2 customer display xboleh on</t>
  </si>
  <si>
    <t>7 Jul 2025 21:50</t>
  </si>
  <si>
    <t>CM-KKSM-93119</t>
  </si>
  <si>
    <t>7 Jul 2025 21:51</t>
  </si>
  <si>
    <t>CM-KKSM-93122</t>
  </si>
  <si>
    <t xml:space="preserve">Outlet:TIE, MASINE M1, MASA COSTOMAR BELI BARANG JADI RESIT PRINTER ERROR CONNECTION TOLONG ATUR ORNG MARI CHEK TQ </t>
  </si>
  <si>
    <t>7 Jul 2025 23:32</t>
  </si>
  <si>
    <t>0196-TIE (TAMAN IKAN EMAS)</t>
  </si>
  <si>
    <t>CM-KKSM-93123</t>
  </si>
  <si>
    <t>SGB2,,, Internet lgsg tk de TLG check urgent tq</t>
  </si>
  <si>
    <t>8 Jul 2025 09:02</t>
  </si>
  <si>
    <t>CM-KKSM-93125</t>
  </si>
  <si>
    <t xml:space="preserve">JBGB m1 CPU berbunyi </t>
  </si>
  <si>
    <t>8 Jul 2025 09:34</t>
  </si>
  <si>
    <t>CM-KKSM-93140</t>
  </si>
  <si>
    <t>M1 drawer xboleh buka</t>
  </si>
  <si>
    <t>8 Jul 2025 13:04</t>
  </si>
  <si>
    <t>CM-KKSM-93142</t>
  </si>
  <si>
    <t>CMK M2 DRAWER TAK BOLEH, Tolong Atur Orang Datang Chack.tq</t>
  </si>
  <si>
    <t>CM-KKSM-93143</t>
  </si>
  <si>
    <t>JPH2 /M1+M2 x boleh print top up apa2 internet x da tlg check tq</t>
  </si>
  <si>
    <t>8 Jul 2025 14:31</t>
  </si>
  <si>
    <t>9 Jul 2025 10:17</t>
  </si>
  <si>
    <t>1 day(s) 19 hr(s) 45 min(s)</t>
  </si>
  <si>
    <t>CM-KKSM-93145</t>
  </si>
  <si>
    <t xml:space="preserve">BLG M1 ADA PROMOTION M2 TAK ADA PROMOTION </t>
  </si>
  <si>
    <t>8 Jul 2025 15:32</t>
  </si>
  <si>
    <t>CM-KKSM-93156</t>
  </si>
  <si>
    <t xml:space="preserve">ATK M1 XBOLEH BUKA MIS TOLONG CHECK TQ </t>
  </si>
  <si>
    <t>8 Jul 2025 18:56</t>
  </si>
  <si>
    <t>9 Jul 2025 11:08</t>
  </si>
  <si>
    <t>1 day(s) 16 hr(s) 12 min(s)</t>
  </si>
  <si>
    <t>0287-ATK (AMPANG, TAMAN KOSAS)</t>
  </si>
  <si>
    <t>CM-KKSM-93157</t>
  </si>
  <si>
    <t xml:space="preserve">LMJ M1&amp;M2  internet sekajab Ada sekajab X Ada tolong check tq </t>
  </si>
  <si>
    <t>8 Jul 2025 19:28</t>
  </si>
  <si>
    <t>CM-KKSM-93160</t>
  </si>
  <si>
    <t xml:space="preserve">KIB-Tak boleh buat cycle count </t>
  </si>
  <si>
    <t>8 Jul 2025 20:49</t>
  </si>
  <si>
    <t>SFM MOHEUDDIN</t>
  </si>
  <si>
    <t>0314-KIB (KEPONG, INTAN BAIDURI)</t>
  </si>
  <si>
    <t>CM-KKSM-93161</t>
  </si>
  <si>
    <t xml:space="preserve">KIB-Canon printer Tak boleh print </t>
  </si>
  <si>
    <t>8 Jul 2025 20:55</t>
  </si>
  <si>
    <t>CM-KKSM-93162</t>
  </si>
  <si>
    <t xml:space="preserve">Tekan amount boleh keluar drowar, tapi receipt tidak keluar tlg emergency check </t>
  </si>
  <si>
    <t>8 Jul 2025 21:00</t>
  </si>
  <si>
    <t>9 Jul 2025 10:08</t>
  </si>
  <si>
    <t>1 day(s) 13 hr(s) 8 min(s)</t>
  </si>
  <si>
    <t>CM-KKSM-93163</t>
  </si>
  <si>
    <t>SBPD M2 KEYBOARD ROSAK</t>
  </si>
  <si>
    <t>8 Jul 2025 21:58</t>
  </si>
  <si>
    <t>0588-SBPD (JLN SG BESI, PUDU)06/04/2023</t>
  </si>
  <si>
    <t>CM-KKSM-93164</t>
  </si>
  <si>
    <t>KIB-M2 Hang teruk</t>
  </si>
  <si>
    <t>8 Jul 2025 22:04</t>
  </si>
  <si>
    <t>CM-KKSM-93181</t>
  </si>
  <si>
    <t>SLG MESIN DEBIT CARD TAK BOLEH PAKAI</t>
  </si>
  <si>
    <t>9 Jul 2025 11:25</t>
  </si>
  <si>
    <t>CM-KKSM-93184</t>
  </si>
  <si>
    <t>Gwy -Ups Battery rosak</t>
  </si>
  <si>
    <t>0166-GWY (KLIA 2, GATEWAY)</t>
  </si>
  <si>
    <t>CM-KKSM-93191</t>
  </si>
  <si>
    <t>KNG2 GRN PRINTER ROSAK</t>
  </si>
  <si>
    <t>9 Jul 2025 12:06</t>
  </si>
  <si>
    <t>CM-KKSM-93197</t>
  </si>
  <si>
    <t>CMK M1 TIDAK BOLEH PRINT REPORT.TQ</t>
  </si>
  <si>
    <t>9 Jul 2025 12:39</t>
  </si>
  <si>
    <t>9 Jul 2025 13:54</t>
  </si>
  <si>
    <t>0 day(s) 1 hr(s) 14 min(s)</t>
  </si>
  <si>
    <t>cuba senula</t>
  </si>
  <si>
    <t>CM-KKSM-93202</t>
  </si>
  <si>
    <t xml:space="preserve">CBB2  barcode printer rosak tak boleh print barcode </t>
  </si>
  <si>
    <t>9 Jul 2025 13:07</t>
  </si>
  <si>
    <t>CM-KKSM-93208</t>
  </si>
  <si>
    <t xml:space="preserve">PNAI.M1 DISPLAY X BOLEH ON TLG FOLLOW UP </t>
  </si>
  <si>
    <t>9 Jul 2025 13:48</t>
  </si>
  <si>
    <t>0883- PNAI (Pulau Pinang, Ayer Itam) 30/8/24</t>
  </si>
  <si>
    <t>10 Jul 2025 15:09</t>
  </si>
  <si>
    <t>31 day(s) 5 hr(s) 0 min(s)</t>
  </si>
  <si>
    <t>10 Jul 2025 09:43</t>
  </si>
  <si>
    <t>28 day(s) 21 hr(s) 9 min(s)</t>
  </si>
  <si>
    <t>report bank  to replace terminal</t>
  </si>
  <si>
    <t>10 Jul 2025 10:26</t>
  </si>
  <si>
    <t>17 day(s) 20 hr(s) 23 min(s)</t>
  </si>
  <si>
    <t>10 Jul 2025 15:34</t>
  </si>
  <si>
    <t>16 day(s) 16 hr(s) 14 min(s)</t>
  </si>
  <si>
    <t>Restart pc</t>
  </si>
  <si>
    <t>10 Jul 2025 09:50</t>
  </si>
  <si>
    <t>12 day(s) 16 hr(s) 56 min(s)</t>
  </si>
  <si>
    <t>10 Jul 2025 10:59</t>
  </si>
  <si>
    <t>10 day(s) 21 hr(s) 55 min(s)</t>
  </si>
  <si>
    <t>9 Jul 2025 17:46</t>
  </si>
  <si>
    <t>9 day(s) 4 hr(s) 36 min(s)</t>
  </si>
  <si>
    <t>Replace lan. Cable</t>
  </si>
  <si>
    <t>10 Jul 2025 10:54</t>
  </si>
  <si>
    <t>9 day(s) 0 hr(s) 11 min(s)</t>
  </si>
  <si>
    <t>Based on the reported hang issue I have done Reinstall Database. Outlet can try to use it.</t>
  </si>
  <si>
    <t>9 Jul 2025 16:00</t>
  </si>
  <si>
    <t>7 day(s) 1 hr(s) 55 min(s)</t>
  </si>
  <si>
    <t>Done for Reinstall Database. Outlet boleh cuba guna.</t>
  </si>
  <si>
    <t>9 Jul 2025 17:45</t>
  </si>
  <si>
    <t>6 day(s) 7 hr(s) 8 min(s)</t>
  </si>
  <si>
    <t xml:space="preserve">Change motherbroad </t>
  </si>
  <si>
    <t>10 Jul 2025 13:19</t>
  </si>
  <si>
    <t>7 day(s) 20 hr(s) 21 min(s)</t>
  </si>
  <si>
    <t>6 day(s) 17 hr(s) 39 min(s)</t>
  </si>
  <si>
    <t>10 Jul 2025 09:47</t>
  </si>
  <si>
    <t>5 day(s) 2 hr(s) 18 min(s)</t>
  </si>
  <si>
    <t>10 Jul 2025 10:38</t>
  </si>
  <si>
    <t>5 day(s) 1 hr(s) 56 min(s)</t>
  </si>
  <si>
    <t>10 Jul 2025 10:39</t>
  </si>
  <si>
    <t>5 day(s) 18 hr(s) 35 min(s)</t>
  </si>
  <si>
    <t>10 Jul 2025 11:32</t>
  </si>
  <si>
    <t>5 day(s) 14 hr(s) 11 min(s)</t>
  </si>
  <si>
    <t xml:space="preserve">refer case yang sama </t>
  </si>
  <si>
    <t>10 Jul 2025 10:36</t>
  </si>
  <si>
    <t>10 Jul 2025 13:20</t>
  </si>
  <si>
    <t>3 day(s) 2 hr(s) 0 min(s)</t>
  </si>
  <si>
    <t>password pass to FM</t>
  </si>
  <si>
    <t>2 day(s) 4 hr(s) 18 min(s)</t>
  </si>
  <si>
    <t>CM-KKSM-93217</t>
  </si>
  <si>
    <t>ABA - CREDIT CARD MACHINE M2 ROSAK</t>
  </si>
  <si>
    <t>9 Jul 2025 15:29</t>
  </si>
  <si>
    <t>0267-ABA (AMPANG, BUKIT ANTARABANGSA)</t>
  </si>
  <si>
    <t>CM-KKSM-93218</t>
  </si>
  <si>
    <t xml:space="preserve">ABA - RECEIPT PRINTER M1 receipt tidak keluar </t>
  </si>
  <si>
    <t>9 Jul 2025 15:31</t>
  </si>
  <si>
    <t>10 Jul 2025 09:06</t>
  </si>
  <si>
    <t>1 day(s) 17 hr(s) 35 min(s)</t>
  </si>
  <si>
    <t>CM-KKSM-93220</t>
  </si>
  <si>
    <t xml:space="preserve">M1 M2 kerap hang customer tunggu lama </t>
  </si>
  <si>
    <t>9 Jul 2025 16:04</t>
  </si>
  <si>
    <t>CM-KKSM-93227</t>
  </si>
  <si>
    <t xml:space="preserve">ATK PDA xada internet tolong check tq </t>
  </si>
  <si>
    <t>9 Jul 2025 18:08</t>
  </si>
  <si>
    <t>10 Jul 2025 09:02</t>
  </si>
  <si>
    <t>1 day(s) 14 hr(s) 54 min(s)</t>
  </si>
  <si>
    <t>CM-KKSM-93233</t>
  </si>
  <si>
    <t>GRN tak boleh nak print tolong check tq</t>
  </si>
  <si>
    <t>9 Jul 2025 19:02</t>
  </si>
  <si>
    <t>10 Jul 2025 09:55</t>
  </si>
  <si>
    <t>1 day(s) 14 hr(s) 53 min(s)</t>
  </si>
  <si>
    <t>CM-KKSM-93234</t>
  </si>
  <si>
    <t xml:space="preserve">ATK M1 DRAWER xboleh buka tolong atur orang datang check tq </t>
  </si>
  <si>
    <t>9 Jul 2025 19:09</t>
  </si>
  <si>
    <t>CM-KKSM-93239</t>
  </si>
  <si>
    <t>Outlet SGD2 m2 computer hang Dan semlm mis kirja computer m2 sampai blm open cashier id.tq</t>
  </si>
  <si>
    <t>10 Jul 2025 09:37</t>
  </si>
  <si>
    <t>10 Jul 2025 14:50</t>
  </si>
  <si>
    <t>0 day(s) 5 hr(s) 12 min(s)</t>
  </si>
  <si>
    <t xml:space="preserve">Done Reinstall Database and Check Sales. Outlet boleh cuba guna.
</t>
  </si>
  <si>
    <t>CM-KKSM-93241</t>
  </si>
  <si>
    <t>D99. UNCATEGORIZED Work at 0490-BPA-SHAH ALAM,BDR PUNCAK ALAM (SEL)-11/11/20</t>
  </si>
  <si>
    <t>10 Jul 2025 09:44</t>
  </si>
  <si>
    <t>CM-KKSM-93243</t>
  </si>
  <si>
    <t>Outlet NZX computer M2 display bawah x boleh nampak sudah jadi hitam tlg atur orang check tq...</t>
  </si>
  <si>
    <t>10 Jul 2025 10:02</t>
  </si>
  <si>
    <t>CM-KKSM-93244</t>
  </si>
  <si>
    <t xml:space="preserve">Outlet NZX counter M2 resit printer masalah, masa print resit paper x ada potong tlg atur orang check tq </t>
  </si>
  <si>
    <t>10 Jul 2025 10:05</t>
  </si>
  <si>
    <t>CM-KKSM-93246</t>
  </si>
  <si>
    <t xml:space="preserve">Outlet CTP computer M2 customer display unit x boleh buka tlg atur orang check tq </t>
  </si>
  <si>
    <t>10 Jul 2025 10:09</t>
  </si>
  <si>
    <t>10 Jul 2025 13:24</t>
  </si>
  <si>
    <t>0 day(s) 3 hr(s) 14 min(s)</t>
  </si>
  <si>
    <t>CM-KKSM-93247</t>
  </si>
  <si>
    <t xml:space="preserve">KK DC INVOICE TAK MASUK DALAM SYSTEM </t>
  </si>
  <si>
    <t>10 Jul 2025 10:44</t>
  </si>
  <si>
    <t>0 day(s) 2 hr(s) 40 min(s)</t>
  </si>
  <si>
    <t>CM-KKSM-93251</t>
  </si>
  <si>
    <t>CMK M1 ALL SALES REPORT Tak Boleh Print .tq</t>
  </si>
  <si>
    <t>10 Jul 2025 11:59</t>
  </si>
  <si>
    <t>10 Jul 2025 15:30</t>
  </si>
  <si>
    <t>0 day(s) 3 hr(s) 30 min(s)</t>
  </si>
  <si>
    <t>CM-KKSM-93258</t>
  </si>
  <si>
    <t>SKA M1 &amp; M2 Internet bnyk slow dan Google WhatsApp tk blh print ape ape.tlg check. Tq</t>
  </si>
  <si>
    <t>10 Jul 2025 13:36</t>
  </si>
  <si>
    <t>0637-SKA (KLIA AVENUE)</t>
  </si>
  <si>
    <t>CM-KKSM-93259</t>
  </si>
  <si>
    <t>JPT UMOBILE BILL TIDAK BOLEH BAYAR , TOLONG CHACK.TQ.</t>
  </si>
  <si>
    <t>10 Jul 2025 14:46</t>
  </si>
  <si>
    <t>11 Jul 2025 09:05</t>
  </si>
  <si>
    <t>67 day(s) 15 hr(s) 12 min(s)</t>
  </si>
  <si>
    <t>11 Jul 2025 09:03</t>
  </si>
  <si>
    <t>47 day(s) 20 hr(s) 30 min(s)</t>
  </si>
  <si>
    <t>11 Jul 2025 11:24</t>
  </si>
  <si>
    <t>42 day(s) 20 hr(s) 10 min(s)</t>
  </si>
  <si>
    <t>11 Jul 2025 10:38</t>
  </si>
  <si>
    <t>36 day(s) 0 hr(s) 7 min(s)</t>
  </si>
  <si>
    <t>10 Jul 2025 17:24</t>
  </si>
  <si>
    <t>30 day(s) 21 hr(s) 51 min(s)</t>
  </si>
  <si>
    <t>Change  casinh</t>
  </si>
  <si>
    <t>11 Jul 2025 09:20</t>
  </si>
  <si>
    <t>28 day(s) 17 hr(s) 30 min(s)</t>
  </si>
  <si>
    <t>10 Jul 2025 17:36</t>
  </si>
  <si>
    <t>26 day(s) 4 hr(s) 48 min(s)</t>
  </si>
  <si>
    <t>11 Jul 2025 09:21</t>
  </si>
  <si>
    <t>27 day(s) 14 hr(s) 57 min(s)</t>
  </si>
  <si>
    <t>RESTART PC</t>
  </si>
  <si>
    <t>11 Jul 2025 09:22</t>
  </si>
  <si>
    <t>22 day(s) 13 hr(s) 15 min(s)</t>
  </si>
  <si>
    <t>REIINSTALL DATABASE BY LUQMAN</t>
  </si>
  <si>
    <t>11 Jul 2025 10:40</t>
  </si>
  <si>
    <t>20 day(s) 0 hr(s) 12 min(s)</t>
  </si>
  <si>
    <t>done by TANESH</t>
  </si>
  <si>
    <t>11 Jul 2025 09:26</t>
  </si>
  <si>
    <t>12 day(s) 23 hr(s) 12 min(s)</t>
  </si>
  <si>
    <t xml:space="preserve">PLUG IN CABLE LAN Cable
</t>
  </si>
  <si>
    <t>11 Jul 2025 10:10</t>
  </si>
  <si>
    <t>12 day(s) 22 hr(s) 38 min(s)</t>
  </si>
  <si>
    <t>unplug ECR cable dan plug ni can link</t>
  </si>
  <si>
    <t>10 Jul 2025 17:23</t>
  </si>
  <si>
    <t>11 day(s) 21 hr(s) 46 min(s)</t>
  </si>
  <si>
    <t>11 Jul 2025 10:28</t>
  </si>
  <si>
    <t>10 day(s) 20 hr(s) 17 min(s)</t>
  </si>
  <si>
    <t>refer case yang buka</t>
  </si>
  <si>
    <t>11 Jul 2025 09:43</t>
  </si>
  <si>
    <t>7 day(s) 10 hr(s) 28 min(s)</t>
  </si>
  <si>
    <t>report bank to report terminal</t>
  </si>
  <si>
    <t>11 Jul 2025 09:44</t>
  </si>
  <si>
    <t>6 day(s) 23 hr(s) 43 min(s)</t>
  </si>
  <si>
    <t>11 Jul 2025 09:46</t>
  </si>
  <si>
    <t>4 day(s) 19 hr(s) 4 min(s)</t>
  </si>
  <si>
    <t>cahnge by TANESH</t>
  </si>
  <si>
    <t>11 Jul 2025 13:46</t>
  </si>
  <si>
    <t>4 day(s) 22 hr(s) 20 min(s)</t>
  </si>
  <si>
    <t>done by Tanesh</t>
  </si>
  <si>
    <t>11 Jul 2025 09:48</t>
  </si>
  <si>
    <t>2 day(s) 21 hr(s) 42 min(s)</t>
  </si>
  <si>
    <t>change pcrinter</t>
  </si>
  <si>
    <t>11 Jul 2025 12:29</t>
  </si>
  <si>
    <t>2 day(s) 17 hr(s) 20 min(s)</t>
  </si>
  <si>
    <t>CM-KKSM-93266</t>
  </si>
  <si>
    <t>nkkk m1 m2 customer display xnyala</t>
  </si>
  <si>
    <t>10 Jul 2025 18:00</t>
  </si>
  <si>
    <t>0590-NKKK (NILAI, KOMPLEKS KUARTERS KLIA)</t>
  </si>
  <si>
    <t>CM-KKSM-93270</t>
  </si>
  <si>
    <t>customer display M1 takda. suda buat ikut video pun sama juga. tlg check</t>
  </si>
  <si>
    <t>10 Jul 2025 19:25</t>
  </si>
  <si>
    <t>CM-KKSM-93282</t>
  </si>
  <si>
    <t>CM-KKSM-93284</t>
  </si>
  <si>
    <t xml:space="preserve">Outlet sbi : mesin krdit kad rosak tlg atur org check urgent </t>
  </si>
  <si>
    <t>11 Jul 2025 09:40</t>
  </si>
  <si>
    <t>CM-KKSM-93285</t>
  </si>
  <si>
    <t xml:space="preserve">DKN M1, M2, PDA tak boleh login no internet </t>
  </si>
  <si>
    <t>11 Jul 2025 09:52</t>
  </si>
  <si>
    <t>0204-DKN (DANAU KOTA, NIAGA)</t>
  </si>
  <si>
    <t>CM-KKSM-93290</t>
  </si>
  <si>
    <t>11 Jul 2025 11:01</t>
  </si>
  <si>
    <t>11 Jul 2025 12:06</t>
  </si>
  <si>
    <t>0 day(s) 1 hr(s) 5 min(s)</t>
  </si>
  <si>
    <t>CM-KKSM-93296</t>
  </si>
  <si>
    <t>M1&amp;M2 tak boleh login (connection is disconnected)</t>
  </si>
  <si>
    <t>11 Jul 2025 12:47</t>
  </si>
  <si>
    <t>11 Jul 2025 13:35</t>
  </si>
  <si>
    <t>0 day(s) 0 hr(s) 47 min(s)</t>
  </si>
  <si>
    <t>CM-KKSM-93298</t>
  </si>
  <si>
    <t>Sgb2,,,,PC tak boleh on,ada Wayer putus TLG check urgent tq</t>
  </si>
  <si>
    <t>11 Jul 2025 13:21</t>
  </si>
  <si>
    <t>14 Jul 2025 10:42</t>
  </si>
  <si>
    <t>CREDIT CARD ROSAK</t>
  </si>
  <si>
    <t>CM-KKSM-93444</t>
  </si>
  <si>
    <t>13 Jul 2025 18:05</t>
  </si>
  <si>
    <t xml:space="preserve">LYW M2 MASA SCAN BARANG TAK MASUK SYSTEM  TEKAN ENTER BARU MASUK SYSTEM </t>
  </si>
  <si>
    <t>CM-KKSM-93426</t>
  </si>
  <si>
    <t>13 Jul 2025 17:50</t>
  </si>
  <si>
    <t>BCG M1 komputer takde internet</t>
  </si>
  <si>
    <t>CM-KKSM-93424</t>
  </si>
  <si>
    <t>13 Jul 2025 16:16</t>
  </si>
  <si>
    <t xml:space="preserve">CPR M1 M2 tak ada Link tlg check </t>
  </si>
  <si>
    <t>CM-KKSM-93416</t>
  </si>
  <si>
    <t>1 day(s) 22 hr(s) 1 min(s)</t>
  </si>
  <si>
    <t>14 Jul 2025 10:33</t>
  </si>
  <si>
    <t>13 Jul 2025 12:31</t>
  </si>
  <si>
    <t>CBB, scanner printer resit tak boleh Scan barang</t>
  </si>
  <si>
    <t>CM-KKSM-93397</t>
  </si>
  <si>
    <t>1 day(s) 23 hr(s) 56 min(s)</t>
  </si>
  <si>
    <t>14 Jul 2025 10:41</t>
  </si>
  <si>
    <t>13 Jul 2025 10:44</t>
  </si>
  <si>
    <t xml:space="preserve">Bkb M1 TAK boleh print task Dari Whatsapp </t>
  </si>
  <si>
    <t>CM-KKSM-93387</t>
  </si>
  <si>
    <t>13 Jul 2025 10:43</t>
  </si>
  <si>
    <t>D09. CUSTOMER DISPLAY MASALAH Work at 0330-SAU8-SHAH ALAM, JLNBAZAAR U8 (SEL)-11/07/2018</t>
  </si>
  <si>
    <t>CM-KKSM-93385</t>
  </si>
  <si>
    <t>13 Jul 2025 10:27</t>
  </si>
  <si>
    <t>Outlet: SKOS M1,M2 masa scan barang keluar screen check printer connection tlg follow up.????</t>
  </si>
  <si>
    <t>CM-KKSM-93374</t>
  </si>
  <si>
    <t>0347-TSB (TAMAN SUNGAI BESI)</t>
  </si>
  <si>
    <t>13 Jul 2025 10:18</t>
  </si>
  <si>
    <t>TSB M2 receipt printer rosak tlg check tq</t>
  </si>
  <si>
    <t>CM-KKSM-93373</t>
  </si>
  <si>
    <t>0355-VJL (VISTANA HOTEL, JALAN LUMUT)</t>
  </si>
  <si>
    <t>13 Jul 2025 09:29</t>
  </si>
  <si>
    <t>CM-KKSM-93365</t>
  </si>
  <si>
    <t>12 Jul 2025 23:29</t>
  </si>
  <si>
    <t>CM-KKSM-93358</t>
  </si>
  <si>
    <t>12 Jul 2025 21:46</t>
  </si>
  <si>
    <t>BDP M1 MASA SCAN BARANG TAK MASUK SYSTEM.TEKAN ENTER BARU MASUK SYSTEM&amp;M1 KYBORD ROSAK</t>
  </si>
  <si>
    <t>CM-KKSM-93354</t>
  </si>
  <si>
    <t>0245-PAV2 (PELANGI AVENUE 2)</t>
  </si>
  <si>
    <t>12 Jul 2025 17:39</t>
  </si>
  <si>
    <t>PAV2-UPS m1,M2 x ada tlg pasang UPS.tq</t>
  </si>
  <si>
    <t>CM-KKSM-93349</t>
  </si>
  <si>
    <t>12 Jul 2025 14:04</t>
  </si>
  <si>
    <t>D09. CUSTOMER DISPLAY MASALAH Work at 0436-SBB2-SUNGAI BULOH, BANDAR BARU(SEL)-04/03/20</t>
  </si>
  <si>
    <t>CM-KKSM-93343</t>
  </si>
  <si>
    <t>2 day(s) 20 hr(s) 49 min(s)</t>
  </si>
  <si>
    <t>14 Jul 2025 10:49</t>
  </si>
  <si>
    <t>12 Jul 2025 14:00</t>
  </si>
  <si>
    <t>M1 M2 scanner susah mahu scan</t>
  </si>
  <si>
    <t>CM-KKSM-93342</t>
  </si>
  <si>
    <t>12 Jul 2025 12:33</t>
  </si>
  <si>
    <t xml:space="preserve">JAL2 Printer Mesin Banyak Slow </t>
  </si>
  <si>
    <t>CM-KKSM-93336</t>
  </si>
  <si>
    <t>12 Jul 2025 12:31</t>
  </si>
  <si>
    <t xml:space="preserve">Kk#BCB M2 CREDIT CARD MACHINE TAK BOLEH BAYARAN </t>
  </si>
  <si>
    <t>CM-KKSM-93334</t>
  </si>
  <si>
    <t>0004-PCH (PUCHONG)</t>
  </si>
  <si>
    <t>12 Jul 2025 11:41</t>
  </si>
  <si>
    <t>CM-KKSM-93328</t>
  </si>
  <si>
    <t>12 Jul 2025 11:28</t>
  </si>
  <si>
    <t xml:space="preserve">BBN M1 Dan M2 tab boleh payment eWallet allipay </t>
  </si>
  <si>
    <t>CM-KKSM-93325</t>
  </si>
  <si>
    <t>0 day(s) 3 hr(s) 0 min(s)</t>
  </si>
  <si>
    <t>12 Jul 2025 13:58</t>
  </si>
  <si>
    <t>12 Jul 2025 10:58</t>
  </si>
  <si>
    <t xml:space="preserve">KID PDA TAK BOLEH LOGIN. TLG CHECK. </t>
  </si>
  <si>
    <t>CM-KKSM-93323</t>
  </si>
  <si>
    <t>12 Jul 2025 10:48</t>
  </si>
  <si>
    <t>Amc  drawar M1 tidak boleh buka,tlg check ( urgent),tq</t>
  </si>
  <si>
    <t>CM-KKSM-93322</t>
  </si>
  <si>
    <t>12 Jul 2025 10:37</t>
  </si>
  <si>
    <t>Outlet:CHH masalah xda internet.tolong atur orang datang check tq</t>
  </si>
  <si>
    <t>CM-KKSM-93321</t>
  </si>
  <si>
    <t>12 Jul 2025 10:03</t>
  </si>
  <si>
    <t>JSE2 /M1 Drawer rosak dah jam x boleh buka tlg atur org tukar baru tq</t>
  </si>
  <si>
    <t>CM-KKSM-93318</t>
  </si>
  <si>
    <t>11 Jul 2025 20:55</t>
  </si>
  <si>
    <t xml:space="preserve">PIFP m1 cashier display tidak boleh guna cable point rosak </t>
  </si>
  <si>
    <t>CM-KKSM-93313</t>
  </si>
  <si>
    <t>12 Jul 2025 14:06</t>
  </si>
  <si>
    <t>11 Jul 2025 20:16</t>
  </si>
  <si>
    <t>MAN PC M1 BLACKOUT SENDIRI</t>
  </si>
  <si>
    <t>CM-KKSM-93311</t>
  </si>
  <si>
    <t>11 Jul 2025 19:21</t>
  </si>
  <si>
    <t>AMD2 M2 credit card machine rosak...tq</t>
  </si>
  <si>
    <t>CM-KKSM-93307</t>
  </si>
  <si>
    <t>11 Jul 2025 19:02</t>
  </si>
  <si>
    <t>AHL, M2 Scanner susah mahu scan tlg atur org tukar. TQ</t>
  </si>
  <si>
    <t>CM-KKSM-93306</t>
  </si>
  <si>
    <t>11 Jul 2025 18:29</t>
  </si>
  <si>
    <t>TBR POWER BANK BETTERY ROSAK SEMENTARA PAKAI EXTENTION - D08. UPS / BACKUP BATTERY ROSAK Work at 0153-TBR-TAMAN BUNGA RAYA (KL)-03/10/2009 - D08. UPS / BACKUP BATTERY ROSAK Work at 0153-TBR-TAMAN BUNG</t>
  </si>
  <si>
    <t>CM-KKSM-93305</t>
  </si>
  <si>
    <t>0 day(s) 5 hr(s) 3 min(s)</t>
  </si>
  <si>
    <t>11 Jul 2025 18:24</t>
  </si>
  <si>
    <t>0228-JUT (JINJANG UTARA)</t>
  </si>
  <si>
    <t>10 Jul 2025 12:35</t>
  </si>
  <si>
    <t>10 Jul 2025 12:08</t>
  </si>
  <si>
    <t xml:space="preserve">JUT-PDA TIDAK BOLEH LOG IN </t>
  </si>
  <si>
    <t>CM-KKSM-93254</t>
  </si>
  <si>
    <t>9 Jul 2025 13:55</t>
  </si>
  <si>
    <t>9 Jul 2025 10:15</t>
  </si>
  <si>
    <t>MCA M1 pc selalu off bila guna</t>
  </si>
  <si>
    <t>CM-KKSM-93175</t>
  </si>
  <si>
    <t>5 day(s) 13 hr(s) 31 min(s)</t>
  </si>
  <si>
    <t>0 day(s) 0 hr(s) 4 min(s)</t>
  </si>
  <si>
    <t>4 Jul 2025 09:21</t>
  </si>
  <si>
    <t>4 Jul 2025 09:17</t>
  </si>
  <si>
    <t>AMW M1M2 MIS SISTEM TAK BOLEH BUKA</t>
  </si>
  <si>
    <t>CM-KKSM-92867</t>
  </si>
  <si>
    <t>36 day(s) 7 hr(s) 13 min(s)</t>
  </si>
  <si>
    <t>11 Jul 2025 16:40</t>
  </si>
  <si>
    <t>14 Jul 2025 12:05</t>
  </si>
  <si>
    <t>Jip5,,,,PDA byk hang nak kira rokok smpi 2jam br siap TLG check urgebt</t>
  </si>
  <si>
    <t>CM-KKSM-93450</t>
  </si>
  <si>
    <t>MIS ServeDeck Latest Report as on 12PM, 15-Jul-2025</t>
  </si>
  <si>
    <t>TPB - Credit kad mesin sreen rosak tlg atur check tq</t>
  </si>
  <si>
    <t>SPS - TN'GO MESIN ROSAK TLG ATAUR ORG CHECK TQ</t>
  </si>
  <si>
    <t xml:space="preserve">BS7 - M1 CUSTOMER DISPLAY XADA. TLG CHECK TQ </t>
  </si>
  <si>
    <t xml:space="preserve">DPN - DRAWER MASALAH </t>
  </si>
  <si>
    <t>ATD - MIS system sgat perlahan 1 GRN 1 jam Baru siap tolong check urgent tq.</t>
  </si>
  <si>
    <t>KBP2 - Urgent internet tiada. Sudah 3 hari. Tq</t>
  </si>
  <si>
    <t>JHK - INTERNET SANGAT SANGAT SLOW , Payment , Topup Lambat , TNG Lansung Tak Boleh .tq</t>
  </si>
  <si>
    <t>SAER - DEBIT CARD MESIN ROSAK DAN XDAPAT LINK OR TAP CARD.TOLONG CHECK TQ</t>
  </si>
  <si>
    <t xml:space="preserve">TMG - TnG tak boleh topup </t>
  </si>
  <si>
    <t xml:space="preserve">DUT M2 CUSTOMER DISPLAY XDA JALAN TOLONG CHECK TQ </t>
  </si>
  <si>
    <t>PPJ2 - komputer (M2) customer display tak boleh on tolong atur orang datang check..tq</t>
  </si>
  <si>
    <t>PNCL - M1 Cashier display blur tlg follow up urgent.. Tq</t>
  </si>
  <si>
    <t>15 Jul 2025 12:01</t>
  </si>
  <si>
    <t xml:space="preserve">Shd2 pda pos hilang </t>
  </si>
  <si>
    <t>CM-KKSM-93507</t>
  </si>
  <si>
    <t xml:space="preserve">SSV M1-M2 banyak hang tlg check tq </t>
  </si>
  <si>
    <t>CM-KKSM-93506</t>
  </si>
  <si>
    <t>SHAH ALAM 4</t>
  </si>
  <si>
    <t>15 Jul 2025 11:48</t>
  </si>
  <si>
    <t>D12. KKMIS BACKEND Work at SHAH ALAM 4</t>
  </si>
  <si>
    <t>CM-KKSM-93505</t>
  </si>
  <si>
    <t>0550-BKM (BATANG KALI, JLN MERANTI)</t>
  </si>
  <si>
    <t>0 day(s) 0 hr(s) 9 min(s)</t>
  </si>
  <si>
    <t>15 Jul 2025 11:19</t>
  </si>
  <si>
    <t>15 Jul 2025 11:09</t>
  </si>
  <si>
    <t>(BKM) M1 google tak boleh bukak , tolong check Tq</t>
  </si>
  <si>
    <t>CM-KKSM-93501</t>
  </si>
  <si>
    <t>0 day(s) 0 hr(s) 56 min(s)</t>
  </si>
  <si>
    <t>15 Jul 2025 10:42</t>
  </si>
  <si>
    <t>15 Jul 2025 09:45</t>
  </si>
  <si>
    <t>Wifi tak connect PDA</t>
  </si>
  <si>
    <t>CM-KKSM-93497</t>
  </si>
  <si>
    <t>15 Jul 2025 09:03</t>
  </si>
  <si>
    <t>CTM SCANNER M1 ROSAK . TOLONG ATUR ORANG DATANG CHECK..TQ</t>
  </si>
  <si>
    <t>CM-KKSM-93491</t>
  </si>
  <si>
    <t>0184-TNG (TAMAN TENAGA)</t>
  </si>
  <si>
    <t>15 Jul 2025 08:35</t>
  </si>
  <si>
    <t>TNG..MOUSE M1&amp;M2 TIDAK BERFUNGSI DENGAN BAIK.. TOLONG ATUR ORANG DATANG..TQ</t>
  </si>
  <si>
    <t>CM-KKSM-93490</t>
  </si>
  <si>
    <t>14 Jul 2025 15:35</t>
  </si>
  <si>
    <t>DPP tak blh print barcode, ribbon keluar sekali.tlg check urgent..tq</t>
  </si>
  <si>
    <t>CM-KKSM-93473</t>
  </si>
  <si>
    <t>0886- JPKM (Johor, Pasir Gudang, Taman Kota Masai) 14/9/24</t>
  </si>
  <si>
    <t>0 day(s) 6 hr(s) 33 min(s)</t>
  </si>
  <si>
    <t>14 Jul 2025 19:31</t>
  </si>
  <si>
    <t>14 Jul 2025 12:57</t>
  </si>
  <si>
    <t>JPKM - Printer baru mau setup</t>
  </si>
  <si>
    <t>CM-KKSM-93459</t>
  </si>
  <si>
    <t>CCTV BUKAN UNDER MIS</t>
  </si>
  <si>
    <t>0172-BCS (BATU CAVES, SAMUDERA)</t>
  </si>
  <si>
    <t>0 day(s) 6 hr(s) 51 min(s)</t>
  </si>
  <si>
    <t>14 Jul 2025 12:40</t>
  </si>
  <si>
    <t>CC TV cheack slow tabolah chrack cc tv</t>
  </si>
  <si>
    <t>CM-KKSM-93457</t>
  </si>
  <si>
    <t>0 day(s) 7 hr(s) 26 min(s)</t>
  </si>
  <si>
    <t>14 Jul 2025 19:32</t>
  </si>
  <si>
    <t>2 day(s) 0 hr(s) 18 min(s)</t>
  </si>
  <si>
    <t>15 Jul 2025 10:36</t>
  </si>
  <si>
    <t>VJL - M2-castomer display xada ok tolong check tq</t>
  </si>
  <si>
    <t>JHK - TIDAK INTERNET CONNECTION , TOLONG ATUR MARI CHACK, Sebab Barang Sales Pun Tak Boleh Sangat 2</t>
  </si>
  <si>
    <t>3 day(s) 13 hr(s) 30 min(s)</t>
  </si>
  <si>
    <t>15 Jul 2025 11:16</t>
  </si>
  <si>
    <t>PCH - Bercode tidak boleh print,Computer M1 punya cable sambungan semua dah longgar,touch n go cable s</t>
  </si>
  <si>
    <t>FM HELP CHECK</t>
  </si>
  <si>
    <t>3 day(s) 22 hr(s) 38 min(s)</t>
  </si>
  <si>
    <t>14 Jul 2025 19:33</t>
  </si>
  <si>
    <t>4 day(s) 15 hr(s) 37 min(s)</t>
  </si>
  <si>
    <t>15 Jul 2025 10:39</t>
  </si>
  <si>
    <t>0242-PJS5-PETALING JAYA, (SEL)-07/12/2016</t>
  </si>
  <si>
    <t>PJS5 -TNG reader rosak</t>
  </si>
  <si>
    <t>MIS team dah tukar ssd untuk m1 and m2</t>
  </si>
  <si>
    <t>7 day(s) 13 hr(s) 24 min(s)</t>
  </si>
  <si>
    <t>15 Jul 2025 11:29</t>
  </si>
  <si>
    <t>8 day(s) 12 hr(s) 54 min(s)</t>
  </si>
  <si>
    <t>15 Jul 2025 10:46</t>
  </si>
  <si>
    <t>8 day(s) 12 hr(s) 55 min(s)</t>
  </si>
  <si>
    <t>JTPU - M1 custumar Desply Tida Tunjuk Tolng datang check TQ</t>
  </si>
  <si>
    <t>SATB - DEBIT CARD MESIN SETTLEMENT ISSUE.TOLONG CHECK TQ.</t>
  </si>
  <si>
    <t>NO POWER</t>
  </si>
  <si>
    <t>8 day(s) 4 hr(s) 51 min(s)</t>
  </si>
  <si>
    <t>15 Jul 2025 10:44</t>
  </si>
  <si>
    <t>10 day(s) 22 hr(s) 57 min(s)</t>
  </si>
  <si>
    <t>15 Jul 2025 10:45</t>
  </si>
  <si>
    <t>CPT - SCANNER TAK DAPAT SCAN.TOLONG ATUR ORANG DATANG.TQ</t>
  </si>
  <si>
    <t xml:space="preserve">KAP - MONITOR CUSTOMER DISPLAY UNIT ROSAK </t>
  </si>
  <si>
    <t>MIS ServeDeck Latest Report as on 12PM,  15-Jul-2025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</si>
</sst>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-yyyy"/>
    <numFmt numFmtId="165" formatCode="[$-1010409]dd\ mmm\ yyyy\ hh:mm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000000"/>
      <name val="Helvetica"/>
    </font>
    <font>
      <sz val="9"/>
      <color rgb="FF000000"/>
      <name val="Helvetica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BD4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6" fontId="9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17" fontId="8" fillId="0" borderId="0" xfId="0" applyNumberFormat="1" applyFont="1" applyAlignment="1">
      <alignment horizontal="center" vertical="center"/>
    </xf>
    <xf numFmtId="0" fontId="4" fillId="0" borderId="0" xfId="1"/>
    <xf numFmtId="166" fontId="11" fillId="0" borderId="1" xfId="2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9" fontId="2" fillId="0" borderId="1" xfId="2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5" fillId="5" borderId="0" xfId="1" applyFont="1" applyFill="1" applyAlignment="1">
      <alignment horizontal="center" vertical="center" wrapText="1"/>
    </xf>
    <xf numFmtId="0" fontId="5" fillId="5" borderId="0" xfId="1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9"/>
  <sheetViews>
    <sheetView topLeftCell="A7" workbookViewId="0">
      <selection activeCell="B23" sqref="B23"/>
    </sheetView>
  </sheetViews>
  <sheetFormatPr defaultRowHeight="15" x14ac:dyDescent="0.25"/>
  <cols>
    <col min="2" max="2" width="47.85546875" bestFit="1" customWidth="1"/>
    <col min="3" max="3" width="17.140625" style="1" bestFit="1" customWidth="1"/>
    <col min="4" max="4" width="12.7109375" customWidth="1"/>
  </cols>
  <sheetData>
    <row r="1" spans="2:5" x14ac:dyDescent="0.25">
      <c r="B1" s="21" t="s">
        <v>4948</v>
      </c>
    </row>
    <row r="3" spans="2:5" ht="21" x14ac:dyDescent="0.35">
      <c r="B3" s="7" t="s">
        <v>101</v>
      </c>
      <c r="C3" s="22">
        <v>45809</v>
      </c>
      <c r="D3" s="22">
        <v>45839</v>
      </c>
      <c r="E3" s="8"/>
    </row>
    <row r="4" spans="2:5" ht="21" x14ac:dyDescent="0.35">
      <c r="B4" s="8" t="s">
        <v>43</v>
      </c>
      <c r="C4" s="19">
        <f>Summary!F35/Summary!F5</f>
        <v>0.19161676646706588</v>
      </c>
      <c r="D4" s="19">
        <f>Summary!I35/Summary!I5</f>
        <v>0.21383647798742139</v>
      </c>
      <c r="E4" s="8"/>
    </row>
    <row r="5" spans="2:5" ht="21" x14ac:dyDescent="0.35">
      <c r="B5" s="8" t="s">
        <v>88</v>
      </c>
      <c r="C5" s="19">
        <f>Summary!F82/Summary!F5</f>
        <v>9.580838323353294E-2</v>
      </c>
      <c r="D5" s="19">
        <f>Summary!I82/Summary!I5</f>
        <v>6.9182389937106917E-2</v>
      </c>
      <c r="E5" s="8"/>
    </row>
    <row r="6" spans="2:5" ht="21" x14ac:dyDescent="0.35">
      <c r="B6" s="8" t="s">
        <v>14</v>
      </c>
      <c r="C6" s="19">
        <f>Summary!F68/Summary!F5</f>
        <v>9.880239520958084E-2</v>
      </c>
      <c r="D6" s="19">
        <f>Summary!I68/Summary!I5</f>
        <v>0.12578616352201258</v>
      </c>
      <c r="E6" s="8"/>
    </row>
    <row r="7" spans="2:5" ht="21" x14ac:dyDescent="0.35">
      <c r="B7" s="8" t="s">
        <v>8</v>
      </c>
      <c r="C7" s="19">
        <f>Summary!F18/Summary!F5</f>
        <v>9.880239520958084E-2</v>
      </c>
      <c r="D7" s="19">
        <f>Summary!I18/Summary!I5</f>
        <v>9.4339622641509441E-2</v>
      </c>
      <c r="E7" s="8"/>
    </row>
    <row r="8" spans="2:5" ht="21" x14ac:dyDescent="0.35">
      <c r="B8" s="8" t="s">
        <v>12</v>
      </c>
      <c r="C8" s="19">
        <f>Summary!F56/Summary!F5</f>
        <v>5.6886227544910177E-2</v>
      </c>
      <c r="D8" s="19">
        <f>Summary!I56/Summary!I5</f>
        <v>4.40251572327044E-2</v>
      </c>
      <c r="E8" s="8"/>
    </row>
    <row r="9" spans="2:5" ht="21" x14ac:dyDescent="0.35">
      <c r="D9" s="8"/>
      <c r="E9" s="8"/>
    </row>
    <row r="10" spans="2:5" ht="21" x14ac:dyDescent="0.35">
      <c r="B10" s="7" t="s">
        <v>2669</v>
      </c>
      <c r="C10" s="20" t="s">
        <v>2154</v>
      </c>
      <c r="D10" s="8"/>
      <c r="E10" s="8"/>
    </row>
    <row r="11" spans="2:5" ht="21" x14ac:dyDescent="0.35">
      <c r="B11" s="8" t="s">
        <v>3956</v>
      </c>
      <c r="C11" s="9">
        <v>159</v>
      </c>
      <c r="D11" s="8"/>
      <c r="E11" s="8"/>
    </row>
    <row r="12" spans="2:5" ht="21" x14ac:dyDescent="0.35">
      <c r="B12" s="8" t="s">
        <v>3040</v>
      </c>
      <c r="C12" s="9">
        <v>334</v>
      </c>
      <c r="D12" s="8"/>
      <c r="E12" s="8"/>
    </row>
    <row r="13" spans="2:5" ht="21" x14ac:dyDescent="0.35">
      <c r="B13" s="8" t="s">
        <v>2666</v>
      </c>
      <c r="C13" s="9">
        <v>280</v>
      </c>
      <c r="D13" s="8"/>
      <c r="E13" s="8"/>
    </row>
    <row r="14" spans="2:5" ht="21" x14ac:dyDescent="0.35">
      <c r="B14" s="8" t="s">
        <v>5</v>
      </c>
      <c r="C14" s="9">
        <v>378</v>
      </c>
      <c r="D14" s="8"/>
      <c r="E14" s="8"/>
    </row>
    <row r="15" spans="2:5" ht="21" x14ac:dyDescent="0.35">
      <c r="B15" s="8" t="s">
        <v>4</v>
      </c>
      <c r="C15" s="9">
        <v>302</v>
      </c>
      <c r="D15" s="8"/>
      <c r="E15" s="8"/>
    </row>
    <row r="16" spans="2:5" ht="21" x14ac:dyDescent="0.35">
      <c r="B16" s="8" t="s">
        <v>2152</v>
      </c>
      <c r="C16" s="9">
        <v>329</v>
      </c>
      <c r="D16" s="8"/>
      <c r="E16" s="8"/>
    </row>
    <row r="17" spans="2:5" ht="21" x14ac:dyDescent="0.35">
      <c r="B17" s="8" t="s">
        <v>3</v>
      </c>
      <c r="C17" s="9">
        <v>390</v>
      </c>
      <c r="D17" s="8"/>
      <c r="E17" s="8"/>
    </row>
    <row r="18" spans="2:5" ht="21" x14ac:dyDescent="0.35">
      <c r="B18" s="8"/>
      <c r="C18" s="9"/>
      <c r="D18" s="8"/>
      <c r="E18" s="8"/>
    </row>
    <row r="19" spans="2:5" ht="21" x14ac:dyDescent="0.35">
      <c r="B19" s="8" t="s">
        <v>2667</v>
      </c>
      <c r="C19" s="25">
        <f>AVERAGE(C11:C17)</f>
        <v>310.28571428571428</v>
      </c>
      <c r="D19" s="8"/>
      <c r="E19" s="8"/>
    </row>
    <row r="20" spans="2:5" ht="21" x14ac:dyDescent="0.35">
      <c r="B20" s="8" t="s">
        <v>2670</v>
      </c>
      <c r="C20" s="9">
        <v>4</v>
      </c>
      <c r="D20" s="8"/>
      <c r="E20" s="8"/>
    </row>
    <row r="21" spans="2:5" ht="21" x14ac:dyDescent="0.35">
      <c r="B21" s="8" t="s">
        <v>2668</v>
      </c>
      <c r="C21" s="25">
        <f>C19/C20</f>
        <v>77.571428571428569</v>
      </c>
      <c r="D21" s="8"/>
      <c r="E21" s="8"/>
    </row>
    <row r="22" spans="2:5" ht="21" x14ac:dyDescent="0.35">
      <c r="B22" s="8"/>
      <c r="C22" s="9"/>
      <c r="D22" s="8"/>
      <c r="E22" s="8"/>
    </row>
    <row r="23" spans="2:5" ht="21" x14ac:dyDescent="0.35">
      <c r="B23" s="8"/>
      <c r="C23" s="9"/>
      <c r="D23" s="8"/>
      <c r="E23" s="8"/>
    </row>
    <row r="59" spans="2:3" x14ac:dyDescent="0.25">
      <c r="B59" t="s">
        <v>2153</v>
      </c>
      <c r="C59" s="1">
        <f>AVERAGE(C13:C18)/4</f>
        <v>83.95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zoomScaleNormal="100" zoomScaleSheetLayoutView="50" workbookViewId="0">
      <selection activeCell="L74" sqref="L74"/>
    </sheetView>
  </sheetViews>
  <sheetFormatPr defaultRowHeight="15" outlineLevelRow="1" x14ac:dyDescent="0.25"/>
  <cols>
    <col min="1" max="1" width="9.140625" style="1"/>
    <col min="2" max="2" width="52.85546875" bestFit="1" customWidth="1"/>
    <col min="3" max="4" width="10" style="1" customWidth="1"/>
    <col min="5" max="5" width="10" style="3" customWidth="1"/>
    <col min="6" max="7" width="10" customWidth="1"/>
    <col min="8" max="8" width="10" style="3" customWidth="1"/>
    <col min="9" max="11" width="10" customWidth="1"/>
  </cols>
  <sheetData>
    <row r="1" spans="1:11" x14ac:dyDescent="0.25">
      <c r="I1" s="3"/>
      <c r="J1" s="3"/>
      <c r="K1" s="3"/>
    </row>
    <row r="2" spans="1:11" x14ac:dyDescent="0.25">
      <c r="B2" s="21"/>
      <c r="C2" s="21" t="s">
        <v>5034</v>
      </c>
      <c r="I2" s="3"/>
      <c r="J2" s="3"/>
      <c r="K2" s="3"/>
    </row>
    <row r="3" spans="1:11" ht="15.75" thickBot="1" x14ac:dyDescent="0.3">
      <c r="I3" s="3"/>
      <c r="J3" s="3"/>
      <c r="K3" s="3"/>
    </row>
    <row r="4" spans="1:11" x14ac:dyDescent="0.25">
      <c r="A4" s="42" t="s">
        <v>2969</v>
      </c>
      <c r="B4" s="38" t="s">
        <v>1</v>
      </c>
      <c r="C4" s="39">
        <v>45778</v>
      </c>
      <c r="D4" s="40"/>
      <c r="E4" s="41"/>
      <c r="F4" s="39">
        <v>45809</v>
      </c>
      <c r="G4" s="40"/>
      <c r="H4" s="41"/>
      <c r="I4" s="39">
        <v>45839</v>
      </c>
      <c r="J4" s="40"/>
      <c r="K4" s="41"/>
    </row>
    <row r="5" spans="1:11" x14ac:dyDescent="0.25">
      <c r="A5" s="42"/>
      <c r="B5" s="38"/>
      <c r="C5" s="10">
        <f>SUM(C7:C117)</f>
        <v>280</v>
      </c>
      <c r="D5" s="24">
        <f>(C5-E5)/C5</f>
        <v>0.97499999999999998</v>
      </c>
      <c r="E5" s="11">
        <f>SUM(E7:E118)</f>
        <v>7</v>
      </c>
      <c r="F5" s="10">
        <f>SUM(F7:F117)</f>
        <v>334</v>
      </c>
      <c r="G5" s="24">
        <f>(F5-H5)/F5</f>
        <v>0.89520958083832336</v>
      </c>
      <c r="H5" s="11">
        <f>SUM(H7:H117)</f>
        <v>35</v>
      </c>
      <c r="I5" s="10">
        <f>SUM(I7:I117)</f>
        <v>159</v>
      </c>
      <c r="J5" s="32">
        <f>(I5-K5)/I5</f>
        <v>0.51572327044025157</v>
      </c>
      <c r="K5" s="11">
        <f>SUM(K7:K117)</f>
        <v>77</v>
      </c>
    </row>
    <row r="6" spans="1:11" x14ac:dyDescent="0.25">
      <c r="A6" s="42"/>
      <c r="B6" s="38"/>
      <c r="C6" s="12" t="s">
        <v>0</v>
      </c>
      <c r="D6" s="6" t="s">
        <v>100</v>
      </c>
      <c r="E6" s="13" t="s">
        <v>2</v>
      </c>
      <c r="F6" s="12" t="s">
        <v>0</v>
      </c>
      <c r="G6" s="6" t="s">
        <v>100</v>
      </c>
      <c r="H6" s="13" t="s">
        <v>2</v>
      </c>
      <c r="I6" s="12" t="s">
        <v>0</v>
      </c>
      <c r="J6" s="6" t="s">
        <v>100</v>
      </c>
      <c r="K6" s="13" t="s">
        <v>2</v>
      </c>
    </row>
    <row r="7" spans="1:11" x14ac:dyDescent="0.25">
      <c r="A7" s="1" t="s">
        <v>2971</v>
      </c>
      <c r="B7" t="s">
        <v>7</v>
      </c>
      <c r="C7" s="14">
        <v>32</v>
      </c>
      <c r="D7" s="2">
        <v>32</v>
      </c>
      <c r="E7" s="15">
        <f>C7-D7</f>
        <v>0</v>
      </c>
      <c r="F7" s="14">
        <v>23</v>
      </c>
      <c r="G7" s="2">
        <v>23</v>
      </c>
      <c r="H7" s="15">
        <f>F7-G7</f>
        <v>0</v>
      </c>
      <c r="I7" s="26">
        <v>9</v>
      </c>
      <c r="J7" s="27">
        <v>3</v>
      </c>
      <c r="K7" s="28">
        <v>4</v>
      </c>
    </row>
    <row r="8" spans="1:11" ht="15" hidden="1" customHeight="1" outlineLevel="1" x14ac:dyDescent="0.25">
      <c r="B8" s="4" t="s">
        <v>55</v>
      </c>
      <c r="C8" s="14"/>
      <c r="D8" s="2"/>
      <c r="E8" s="15"/>
      <c r="F8" s="14"/>
      <c r="G8" s="2"/>
      <c r="H8" s="15"/>
      <c r="I8" s="26"/>
      <c r="J8" s="27"/>
      <c r="K8" s="28">
        <f t="shared" ref="K8:K71" si="0">I8-J8</f>
        <v>0</v>
      </c>
    </row>
    <row r="9" spans="1:11" ht="15" hidden="1" customHeight="1" outlineLevel="1" x14ac:dyDescent="0.25">
      <c r="B9" s="4" t="s">
        <v>56</v>
      </c>
      <c r="C9" s="14"/>
      <c r="D9" s="2"/>
      <c r="E9" s="15"/>
      <c r="F9" s="14"/>
      <c r="G9" s="2"/>
      <c r="H9" s="15"/>
      <c r="I9" s="26"/>
      <c r="J9" s="27"/>
      <c r="K9" s="28">
        <f t="shared" si="0"/>
        <v>0</v>
      </c>
    </row>
    <row r="10" spans="1:11" ht="15" hidden="1" customHeight="1" outlineLevel="1" x14ac:dyDescent="0.25">
      <c r="B10" s="4" t="s">
        <v>57</v>
      </c>
      <c r="C10" s="14"/>
      <c r="D10" s="2"/>
      <c r="E10" s="15"/>
      <c r="F10" s="14"/>
      <c r="G10" s="2"/>
      <c r="H10" s="15"/>
      <c r="I10" s="26"/>
      <c r="J10" s="27"/>
      <c r="K10" s="28">
        <f t="shared" si="0"/>
        <v>0</v>
      </c>
    </row>
    <row r="11" spans="1:11" ht="15" hidden="1" customHeight="1" outlineLevel="1" x14ac:dyDescent="0.25">
      <c r="B11" s="4" t="s">
        <v>18</v>
      </c>
      <c r="C11" s="14"/>
      <c r="D11" s="2"/>
      <c r="E11" s="15"/>
      <c r="F11" s="14"/>
      <c r="G11" s="2"/>
      <c r="H11" s="15"/>
      <c r="I11" s="26"/>
      <c r="J11" s="27"/>
      <c r="K11" s="28">
        <f t="shared" si="0"/>
        <v>0</v>
      </c>
    </row>
    <row r="12" spans="1:11" ht="15" hidden="1" customHeight="1" outlineLevel="1" x14ac:dyDescent="0.25">
      <c r="B12" s="4" t="s">
        <v>19</v>
      </c>
      <c r="C12" s="14"/>
      <c r="D12" s="2"/>
      <c r="E12" s="15"/>
      <c r="F12" s="14"/>
      <c r="G12" s="2"/>
      <c r="H12" s="15"/>
      <c r="I12" s="26"/>
      <c r="J12" s="27"/>
      <c r="K12" s="28">
        <f t="shared" si="0"/>
        <v>0</v>
      </c>
    </row>
    <row r="13" spans="1:11" ht="15" hidden="1" customHeight="1" outlineLevel="1" x14ac:dyDescent="0.25">
      <c r="B13" s="4" t="s">
        <v>58</v>
      </c>
      <c r="C13" s="14"/>
      <c r="D13" s="2"/>
      <c r="E13" s="15"/>
      <c r="F13" s="14"/>
      <c r="G13" s="2"/>
      <c r="H13" s="15"/>
      <c r="I13" s="26"/>
      <c r="J13" s="27"/>
      <c r="K13" s="28">
        <f t="shared" si="0"/>
        <v>0</v>
      </c>
    </row>
    <row r="14" spans="1:11" ht="15" hidden="1" customHeight="1" outlineLevel="1" x14ac:dyDescent="0.25">
      <c r="B14" s="4" t="s">
        <v>59</v>
      </c>
      <c r="C14" s="14"/>
      <c r="D14" s="2"/>
      <c r="E14" s="15"/>
      <c r="F14" s="14"/>
      <c r="G14" s="2"/>
      <c r="H14" s="15"/>
      <c r="I14" s="26"/>
      <c r="J14" s="27"/>
      <c r="K14" s="28">
        <f t="shared" si="0"/>
        <v>0</v>
      </c>
    </row>
    <row r="15" spans="1:11" ht="15" hidden="1" customHeight="1" outlineLevel="1" x14ac:dyDescent="0.25">
      <c r="B15" s="4" t="s">
        <v>60</v>
      </c>
      <c r="C15" s="14"/>
      <c r="D15" s="2"/>
      <c r="E15" s="15"/>
      <c r="F15" s="14"/>
      <c r="G15" s="2"/>
      <c r="H15" s="15"/>
      <c r="I15" s="26"/>
      <c r="J15" s="27"/>
      <c r="K15" s="28">
        <f t="shared" si="0"/>
        <v>0</v>
      </c>
    </row>
    <row r="16" spans="1:11" ht="15" hidden="1" customHeight="1" outlineLevel="1" x14ac:dyDescent="0.25">
      <c r="B16" s="4" t="s">
        <v>61</v>
      </c>
      <c r="C16" s="14"/>
      <c r="D16" s="2"/>
      <c r="E16" s="15"/>
      <c r="F16" s="14"/>
      <c r="G16" s="2"/>
      <c r="H16" s="15"/>
      <c r="I16" s="26"/>
      <c r="J16" s="27"/>
      <c r="K16" s="28">
        <f t="shared" si="0"/>
        <v>0</v>
      </c>
    </row>
    <row r="17" spans="1:11" collapsed="1" x14ac:dyDescent="0.25">
      <c r="C17" s="14"/>
      <c r="D17" s="2"/>
      <c r="E17" s="15"/>
      <c r="F17" s="14"/>
      <c r="G17" s="2"/>
      <c r="H17" s="15"/>
      <c r="I17" s="26"/>
      <c r="J17" s="27"/>
      <c r="K17" s="28"/>
    </row>
    <row r="18" spans="1:11" x14ac:dyDescent="0.25">
      <c r="A18" s="1" t="s">
        <v>2970</v>
      </c>
      <c r="B18" t="s">
        <v>8</v>
      </c>
      <c r="C18" s="14">
        <v>44</v>
      </c>
      <c r="D18" s="2">
        <v>43</v>
      </c>
      <c r="E18" s="15">
        <f>C18-D18</f>
        <v>1</v>
      </c>
      <c r="F18" s="14">
        <v>33</v>
      </c>
      <c r="G18" s="2">
        <v>31</v>
      </c>
      <c r="H18" s="15">
        <f>F18-G18</f>
        <v>2</v>
      </c>
      <c r="I18" s="26">
        <v>15</v>
      </c>
      <c r="J18" s="27">
        <v>3</v>
      </c>
      <c r="K18" s="28">
        <f>I18-J18</f>
        <v>12</v>
      </c>
    </row>
    <row r="19" spans="1:11" ht="15" hidden="1" customHeight="1" outlineLevel="1" x14ac:dyDescent="0.25">
      <c r="B19" s="4" t="s">
        <v>62</v>
      </c>
      <c r="C19" s="14"/>
      <c r="D19" s="2"/>
      <c r="E19" s="15"/>
      <c r="F19" s="14"/>
      <c r="G19" s="2"/>
      <c r="H19" s="15"/>
      <c r="I19" s="26"/>
      <c r="J19" s="27"/>
      <c r="K19" s="28">
        <f t="shared" si="0"/>
        <v>0</v>
      </c>
    </row>
    <row r="20" spans="1:11" ht="15" hidden="1" customHeight="1" outlineLevel="1" x14ac:dyDescent="0.25">
      <c r="B20" s="4" t="s">
        <v>63</v>
      </c>
      <c r="C20" s="14"/>
      <c r="D20" s="2"/>
      <c r="E20" s="15"/>
      <c r="F20" s="14"/>
      <c r="G20" s="2"/>
      <c r="H20" s="15"/>
      <c r="I20" s="26"/>
      <c r="J20" s="27"/>
      <c r="K20" s="28">
        <f t="shared" si="0"/>
        <v>0</v>
      </c>
    </row>
    <row r="21" spans="1:11" ht="15" hidden="1" customHeight="1" outlineLevel="1" x14ac:dyDescent="0.25">
      <c r="B21" s="4" t="s">
        <v>64</v>
      </c>
      <c r="C21" s="14"/>
      <c r="D21" s="2"/>
      <c r="E21" s="15"/>
      <c r="F21" s="14"/>
      <c r="G21" s="2"/>
      <c r="H21" s="15"/>
      <c r="I21" s="26"/>
      <c r="J21" s="27"/>
      <c r="K21" s="28">
        <f t="shared" si="0"/>
        <v>0</v>
      </c>
    </row>
    <row r="22" spans="1:11" ht="15" hidden="1" customHeight="1" outlineLevel="1" x14ac:dyDescent="0.25">
      <c r="B22" s="4" t="s">
        <v>65</v>
      </c>
      <c r="C22" s="14"/>
      <c r="D22" s="2"/>
      <c r="E22" s="15"/>
      <c r="F22" s="14"/>
      <c r="G22" s="2"/>
      <c r="H22" s="15"/>
      <c r="I22" s="26"/>
      <c r="J22" s="27"/>
      <c r="K22" s="28">
        <f t="shared" si="0"/>
        <v>0</v>
      </c>
    </row>
    <row r="23" spans="1:11" ht="15" hidden="1" customHeight="1" outlineLevel="1" x14ac:dyDescent="0.25">
      <c r="B23" s="4" t="s">
        <v>66</v>
      </c>
      <c r="C23" s="14"/>
      <c r="D23" s="2"/>
      <c r="E23" s="15"/>
      <c r="F23" s="14"/>
      <c r="G23" s="2"/>
      <c r="H23" s="15"/>
      <c r="I23" s="26"/>
      <c r="J23" s="27"/>
      <c r="K23" s="28">
        <f t="shared" si="0"/>
        <v>0</v>
      </c>
    </row>
    <row r="24" spans="1:11" ht="15" hidden="1" customHeight="1" outlineLevel="1" x14ac:dyDescent="0.25">
      <c r="B24" s="4" t="s">
        <v>67</v>
      </c>
      <c r="C24" s="14"/>
      <c r="D24" s="2"/>
      <c r="E24" s="15"/>
      <c r="F24" s="14"/>
      <c r="G24" s="2"/>
      <c r="H24" s="15"/>
      <c r="I24" s="26"/>
      <c r="J24" s="27"/>
      <c r="K24" s="28">
        <f t="shared" si="0"/>
        <v>0</v>
      </c>
    </row>
    <row r="25" spans="1:11" ht="15" hidden="1" customHeight="1" outlineLevel="1" x14ac:dyDescent="0.25">
      <c r="B25" s="4" t="s">
        <v>68</v>
      </c>
      <c r="C25" s="14"/>
      <c r="D25" s="2"/>
      <c r="E25" s="15"/>
      <c r="F25" s="14"/>
      <c r="G25" s="2"/>
      <c r="H25" s="15"/>
      <c r="I25" s="26"/>
      <c r="J25" s="27"/>
      <c r="K25" s="28">
        <f t="shared" si="0"/>
        <v>0</v>
      </c>
    </row>
    <row r="26" spans="1:11" collapsed="1" x14ac:dyDescent="0.25">
      <c r="C26" s="14"/>
      <c r="D26" s="2"/>
      <c r="E26" s="15"/>
      <c r="F26" s="14"/>
      <c r="G26" s="2"/>
      <c r="H26" s="15"/>
      <c r="I26" s="26"/>
      <c r="J26" s="27"/>
      <c r="K26" s="28"/>
    </row>
    <row r="27" spans="1:11" x14ac:dyDescent="0.25">
      <c r="A27" s="1" t="s">
        <v>2970</v>
      </c>
      <c r="B27" t="s">
        <v>9</v>
      </c>
      <c r="C27" s="14">
        <v>9</v>
      </c>
      <c r="D27" s="2">
        <v>8</v>
      </c>
      <c r="E27" s="15">
        <f>C27-D27</f>
        <v>1</v>
      </c>
      <c r="F27" s="14">
        <v>11</v>
      </c>
      <c r="G27" s="2">
        <v>9</v>
      </c>
      <c r="H27" s="15">
        <f t="shared" ref="H27:H104" si="1">F27-G27</f>
        <v>2</v>
      </c>
      <c r="I27" s="26">
        <v>3</v>
      </c>
      <c r="J27" s="27">
        <v>1</v>
      </c>
      <c r="K27" s="28">
        <v>2</v>
      </c>
    </row>
    <row r="28" spans="1:11" ht="15" hidden="1" customHeight="1" outlineLevel="1" x14ac:dyDescent="0.25">
      <c r="B28" s="4" t="s">
        <v>69</v>
      </c>
      <c r="C28" s="14"/>
      <c r="D28" s="2"/>
      <c r="E28" s="15"/>
      <c r="F28" s="14"/>
      <c r="G28" s="2"/>
      <c r="H28" s="15"/>
      <c r="I28" s="26"/>
      <c r="J28" s="27"/>
      <c r="K28" s="28">
        <f t="shared" si="0"/>
        <v>0</v>
      </c>
    </row>
    <row r="29" spans="1:11" ht="15" hidden="1" customHeight="1" outlineLevel="1" x14ac:dyDescent="0.25">
      <c r="B29" s="4" t="s">
        <v>70</v>
      </c>
      <c r="C29" s="14"/>
      <c r="D29" s="2"/>
      <c r="E29" s="15"/>
      <c r="F29" s="14"/>
      <c r="G29" s="2"/>
      <c r="H29" s="15"/>
      <c r="I29" s="26"/>
      <c r="J29" s="27"/>
      <c r="K29" s="28">
        <f t="shared" si="0"/>
        <v>0</v>
      </c>
    </row>
    <row r="30" spans="1:11" ht="15" hidden="1" customHeight="1" outlineLevel="1" x14ac:dyDescent="0.25">
      <c r="B30" s="4" t="s">
        <v>71</v>
      </c>
      <c r="C30" s="14"/>
      <c r="D30" s="2"/>
      <c r="E30" s="15"/>
      <c r="F30" s="14"/>
      <c r="G30" s="2"/>
      <c r="H30" s="15"/>
      <c r="I30" s="26"/>
      <c r="J30" s="27"/>
      <c r="K30" s="28">
        <f t="shared" si="0"/>
        <v>0</v>
      </c>
    </row>
    <row r="31" spans="1:11" ht="15" hidden="1" customHeight="1" outlineLevel="1" x14ac:dyDescent="0.25">
      <c r="B31" s="4" t="s">
        <v>72</v>
      </c>
      <c r="C31" s="14"/>
      <c r="D31" s="2"/>
      <c r="E31" s="15"/>
      <c r="F31" s="14"/>
      <c r="G31" s="2"/>
      <c r="H31" s="15"/>
      <c r="I31" s="26"/>
      <c r="J31" s="27"/>
      <c r="K31" s="28">
        <f t="shared" si="0"/>
        <v>0</v>
      </c>
    </row>
    <row r="32" spans="1:11" ht="15" hidden="1" customHeight="1" outlineLevel="1" x14ac:dyDescent="0.25">
      <c r="B32" s="4" t="s">
        <v>73</v>
      </c>
      <c r="C32" s="14"/>
      <c r="D32" s="2"/>
      <c r="E32" s="15"/>
      <c r="F32" s="14"/>
      <c r="G32" s="2"/>
      <c r="H32" s="15"/>
      <c r="I32" s="26"/>
      <c r="J32" s="27"/>
      <c r="K32" s="28">
        <f t="shared" si="0"/>
        <v>0</v>
      </c>
    </row>
    <row r="33" spans="1:11" ht="15" hidden="1" customHeight="1" outlineLevel="1" x14ac:dyDescent="0.25">
      <c r="B33" s="4" t="s">
        <v>74</v>
      </c>
      <c r="C33" s="14"/>
      <c r="D33" s="2"/>
      <c r="E33" s="15"/>
      <c r="F33" s="14"/>
      <c r="G33" s="2"/>
      <c r="H33" s="15"/>
      <c r="I33" s="26"/>
      <c r="J33" s="27"/>
      <c r="K33" s="28">
        <f t="shared" si="0"/>
        <v>0</v>
      </c>
    </row>
    <row r="34" spans="1:11" collapsed="1" x14ac:dyDescent="0.25">
      <c r="C34" s="14"/>
      <c r="D34" s="2"/>
      <c r="E34" s="15"/>
      <c r="F34" s="14"/>
      <c r="G34" s="2"/>
      <c r="H34" s="15"/>
      <c r="I34" s="26"/>
      <c r="J34" s="27"/>
      <c r="K34" s="28"/>
    </row>
    <row r="35" spans="1:11" x14ac:dyDescent="0.25">
      <c r="A35" s="1" t="s">
        <v>2970</v>
      </c>
      <c r="B35" t="s">
        <v>43</v>
      </c>
      <c r="C35" s="14">
        <v>54</v>
      </c>
      <c r="D35" s="2">
        <v>54</v>
      </c>
      <c r="E35" s="15">
        <f t="shared" ref="E35:E56" si="2">C35-D35</f>
        <v>0</v>
      </c>
      <c r="F35" s="14">
        <v>64</v>
      </c>
      <c r="G35" s="2">
        <v>60</v>
      </c>
      <c r="H35" s="15">
        <v>4</v>
      </c>
      <c r="I35" s="26">
        <v>34</v>
      </c>
      <c r="J35" s="27">
        <v>21</v>
      </c>
      <c r="K35" s="28">
        <v>13</v>
      </c>
    </row>
    <row r="36" spans="1:11" ht="15" hidden="1" customHeight="1" outlineLevel="1" x14ac:dyDescent="0.25">
      <c r="B36" s="4" t="s">
        <v>20</v>
      </c>
      <c r="C36" s="14"/>
      <c r="D36" s="2"/>
      <c r="E36" s="15"/>
      <c r="F36" s="14"/>
      <c r="G36" s="2"/>
      <c r="H36" s="15"/>
      <c r="I36" s="26"/>
      <c r="J36" s="27"/>
      <c r="K36" s="28">
        <f t="shared" si="0"/>
        <v>0</v>
      </c>
    </row>
    <row r="37" spans="1:11" ht="15" hidden="1" customHeight="1" outlineLevel="1" x14ac:dyDescent="0.25">
      <c r="B37" s="4" t="s">
        <v>21</v>
      </c>
      <c r="C37" s="14"/>
      <c r="D37" s="2"/>
      <c r="E37" s="15"/>
      <c r="F37" s="14"/>
      <c r="G37" s="2"/>
      <c r="H37" s="15"/>
      <c r="I37" s="26"/>
      <c r="J37" s="27"/>
      <c r="K37" s="28">
        <f t="shared" si="0"/>
        <v>0</v>
      </c>
    </row>
    <row r="38" spans="1:11" ht="15" hidden="1" customHeight="1" outlineLevel="1" x14ac:dyDescent="0.25">
      <c r="B38" s="4" t="s">
        <v>22</v>
      </c>
      <c r="C38" s="14"/>
      <c r="D38" s="2"/>
      <c r="E38" s="15"/>
      <c r="F38" s="14"/>
      <c r="G38" s="2"/>
      <c r="H38" s="15"/>
      <c r="I38" s="26"/>
      <c r="J38" s="27"/>
      <c r="K38" s="28">
        <f t="shared" si="0"/>
        <v>0</v>
      </c>
    </row>
    <row r="39" spans="1:11" ht="15" hidden="1" customHeight="1" outlineLevel="1" x14ac:dyDescent="0.25">
      <c r="B39" s="4" t="s">
        <v>23</v>
      </c>
      <c r="C39" s="14"/>
      <c r="D39" s="2"/>
      <c r="E39" s="15"/>
      <c r="F39" s="14"/>
      <c r="G39" s="2"/>
      <c r="H39" s="15"/>
      <c r="I39" s="26"/>
      <c r="J39" s="27"/>
      <c r="K39" s="28">
        <f t="shared" si="0"/>
        <v>0</v>
      </c>
    </row>
    <row r="40" spans="1:11" ht="15" hidden="1" customHeight="1" outlineLevel="1" x14ac:dyDescent="0.25">
      <c r="B40" s="4" t="s">
        <v>24</v>
      </c>
      <c r="C40" s="14"/>
      <c r="D40" s="2"/>
      <c r="E40" s="15"/>
      <c r="F40" s="14"/>
      <c r="G40" s="2"/>
      <c r="H40" s="15"/>
      <c r="I40" s="26"/>
      <c r="J40" s="27"/>
      <c r="K40" s="28">
        <f t="shared" si="0"/>
        <v>0</v>
      </c>
    </row>
    <row r="41" spans="1:11" ht="15" hidden="1" customHeight="1" outlineLevel="1" x14ac:dyDescent="0.25">
      <c r="B41" s="4" t="s">
        <v>27</v>
      </c>
      <c r="C41" s="14"/>
      <c r="D41" s="2"/>
      <c r="E41" s="15"/>
      <c r="F41" s="14"/>
      <c r="G41" s="2"/>
      <c r="H41" s="15"/>
      <c r="I41" s="26"/>
      <c r="J41" s="27"/>
      <c r="K41" s="28">
        <f t="shared" si="0"/>
        <v>0</v>
      </c>
    </row>
    <row r="42" spans="1:11" ht="15" hidden="1" customHeight="1" outlineLevel="1" x14ac:dyDescent="0.25">
      <c r="B42" s="4" t="s">
        <v>28</v>
      </c>
      <c r="C42" s="14"/>
      <c r="D42" s="2"/>
      <c r="E42" s="15"/>
      <c r="F42" s="14"/>
      <c r="G42" s="2"/>
      <c r="H42" s="15"/>
      <c r="I42" s="26"/>
      <c r="J42" s="27"/>
      <c r="K42" s="28">
        <f t="shared" si="0"/>
        <v>0</v>
      </c>
    </row>
    <row r="43" spans="1:11" ht="15" hidden="1" customHeight="1" outlineLevel="1" x14ac:dyDescent="0.25">
      <c r="B43" s="4" t="s">
        <v>29</v>
      </c>
      <c r="C43" s="14"/>
      <c r="D43" s="2"/>
      <c r="E43" s="15"/>
      <c r="F43" s="14"/>
      <c r="G43" s="2"/>
      <c r="H43" s="15"/>
      <c r="I43" s="26"/>
      <c r="J43" s="27"/>
      <c r="K43" s="28">
        <f t="shared" si="0"/>
        <v>0</v>
      </c>
    </row>
    <row r="44" spans="1:11" ht="15" hidden="1" customHeight="1" outlineLevel="1" x14ac:dyDescent="0.25">
      <c r="B44" s="4" t="s">
        <v>85</v>
      </c>
      <c r="C44" s="14"/>
      <c r="D44" s="2"/>
      <c r="E44" s="15"/>
      <c r="F44" s="14"/>
      <c r="G44" s="2"/>
      <c r="H44" s="15"/>
      <c r="I44" s="26"/>
      <c r="J44" s="27"/>
      <c r="K44" s="28">
        <f t="shared" si="0"/>
        <v>0</v>
      </c>
    </row>
    <row r="45" spans="1:11" ht="15" hidden="1" customHeight="1" outlineLevel="1" x14ac:dyDescent="0.25">
      <c r="B45" s="4" t="s">
        <v>89</v>
      </c>
      <c r="C45" s="14"/>
      <c r="D45" s="2"/>
      <c r="E45" s="15"/>
      <c r="F45" s="14"/>
      <c r="G45" s="2"/>
      <c r="H45" s="15"/>
      <c r="I45" s="26"/>
      <c r="J45" s="27"/>
      <c r="K45" s="28">
        <f t="shared" si="0"/>
        <v>0</v>
      </c>
    </row>
    <row r="46" spans="1:11" ht="15" hidden="1" customHeight="1" outlineLevel="1" x14ac:dyDescent="0.25">
      <c r="B46" s="4" t="s">
        <v>91</v>
      </c>
      <c r="C46" s="14"/>
      <c r="D46" s="2"/>
      <c r="E46" s="15"/>
      <c r="F46" s="14"/>
      <c r="G46" s="2"/>
      <c r="H46" s="15"/>
      <c r="I46" s="26"/>
      <c r="J46" s="27"/>
      <c r="K46" s="28">
        <f t="shared" si="0"/>
        <v>0</v>
      </c>
    </row>
    <row r="47" spans="1:11" collapsed="1" x14ac:dyDescent="0.25">
      <c r="B47" s="4"/>
      <c r="C47" s="14"/>
      <c r="D47" s="2"/>
      <c r="E47" s="15"/>
      <c r="F47" s="14"/>
      <c r="G47" s="2"/>
      <c r="H47" s="15"/>
      <c r="I47" s="26"/>
      <c r="J47" s="27"/>
      <c r="K47" s="28"/>
    </row>
    <row r="48" spans="1:11" x14ac:dyDescent="0.25">
      <c r="A48" s="1" t="s">
        <v>2970</v>
      </c>
      <c r="B48" t="s">
        <v>10</v>
      </c>
      <c r="C48" s="14">
        <v>4</v>
      </c>
      <c r="D48" s="2">
        <v>4</v>
      </c>
      <c r="E48" s="15">
        <f t="shared" si="2"/>
        <v>0</v>
      </c>
      <c r="F48" s="14">
        <v>12</v>
      </c>
      <c r="G48" s="2">
        <v>12</v>
      </c>
      <c r="H48" s="15">
        <f t="shared" si="1"/>
        <v>0</v>
      </c>
      <c r="I48" s="26">
        <v>6</v>
      </c>
      <c r="J48" s="27">
        <v>4</v>
      </c>
      <c r="K48" s="28">
        <v>2</v>
      </c>
    </row>
    <row r="49" spans="1:11" ht="15" hidden="1" customHeight="1" outlineLevel="1" x14ac:dyDescent="0.25">
      <c r="B49" s="4" t="s">
        <v>25</v>
      </c>
      <c r="C49" s="14"/>
      <c r="D49" s="2"/>
      <c r="E49" s="15"/>
      <c r="F49" s="14"/>
      <c r="G49" s="2"/>
      <c r="H49" s="15"/>
      <c r="I49" s="26"/>
      <c r="J49" s="27"/>
      <c r="K49" s="28">
        <f t="shared" si="0"/>
        <v>0</v>
      </c>
    </row>
    <row r="50" spans="1:11" ht="15" hidden="1" customHeight="1" outlineLevel="1" x14ac:dyDescent="0.25">
      <c r="B50" s="4" t="s">
        <v>26</v>
      </c>
      <c r="C50" s="14"/>
      <c r="D50" s="2"/>
      <c r="E50" s="15"/>
      <c r="F50" s="14"/>
      <c r="G50" s="2"/>
      <c r="H50" s="15"/>
      <c r="I50" s="26"/>
      <c r="J50" s="27"/>
      <c r="K50" s="28">
        <f t="shared" si="0"/>
        <v>0</v>
      </c>
    </row>
    <row r="51" spans="1:11" collapsed="1" x14ac:dyDescent="0.25">
      <c r="C51" s="14"/>
      <c r="D51" s="2"/>
      <c r="E51" s="15"/>
      <c r="F51" s="14"/>
      <c r="G51" s="2"/>
      <c r="H51" s="15"/>
      <c r="I51" s="26"/>
      <c r="J51" s="27"/>
      <c r="K51" s="28"/>
    </row>
    <row r="52" spans="1:11" x14ac:dyDescent="0.25">
      <c r="A52" s="1" t="s">
        <v>2970</v>
      </c>
      <c r="B52" t="s">
        <v>11</v>
      </c>
      <c r="C52" s="14">
        <v>16</v>
      </c>
      <c r="D52" s="2">
        <v>16</v>
      </c>
      <c r="E52" s="15">
        <f t="shared" si="2"/>
        <v>0</v>
      </c>
      <c r="F52" s="14">
        <v>28</v>
      </c>
      <c r="G52" s="2">
        <v>25</v>
      </c>
      <c r="H52" s="15">
        <v>3</v>
      </c>
      <c r="I52" s="26">
        <v>17</v>
      </c>
      <c r="J52" s="27">
        <v>10</v>
      </c>
      <c r="K52" s="28">
        <v>7</v>
      </c>
    </row>
    <row r="53" spans="1:11" ht="15" hidden="1" customHeight="1" outlineLevel="1" x14ac:dyDescent="0.25">
      <c r="B53" s="4" t="s">
        <v>30</v>
      </c>
      <c r="C53" s="14"/>
      <c r="D53" s="2"/>
      <c r="E53" s="15"/>
      <c r="F53" s="14"/>
      <c r="G53" s="2"/>
      <c r="H53" s="15"/>
      <c r="I53" s="26"/>
      <c r="J53" s="27"/>
      <c r="K53" s="28">
        <f t="shared" si="0"/>
        <v>0</v>
      </c>
    </row>
    <row r="54" spans="1:11" ht="15" hidden="1" customHeight="1" outlineLevel="1" x14ac:dyDescent="0.25">
      <c r="B54" s="4" t="s">
        <v>31</v>
      </c>
      <c r="C54" s="14"/>
      <c r="D54" s="2"/>
      <c r="E54" s="15"/>
      <c r="F54" s="14"/>
      <c r="G54" s="2"/>
      <c r="H54" s="15"/>
      <c r="I54" s="26"/>
      <c r="J54" s="27"/>
      <c r="K54" s="28">
        <f t="shared" si="0"/>
        <v>0</v>
      </c>
    </row>
    <row r="55" spans="1:11" collapsed="1" x14ac:dyDescent="0.25">
      <c r="C55" s="14"/>
      <c r="D55" s="2"/>
      <c r="E55" s="15"/>
      <c r="F55" s="14"/>
      <c r="G55" s="2"/>
      <c r="H55" s="15"/>
      <c r="I55" s="26"/>
      <c r="J55" s="27"/>
      <c r="K55" s="28"/>
    </row>
    <row r="56" spans="1:11" x14ac:dyDescent="0.25">
      <c r="A56" s="1" t="s">
        <v>2970</v>
      </c>
      <c r="B56" t="s">
        <v>12</v>
      </c>
      <c r="C56" s="14">
        <v>23</v>
      </c>
      <c r="D56" s="2">
        <v>22</v>
      </c>
      <c r="E56" s="15">
        <f t="shared" si="2"/>
        <v>1</v>
      </c>
      <c r="F56" s="14">
        <v>19</v>
      </c>
      <c r="G56" s="2">
        <v>14</v>
      </c>
      <c r="H56" s="15">
        <f t="shared" si="1"/>
        <v>5</v>
      </c>
      <c r="I56" s="26">
        <v>7</v>
      </c>
      <c r="J56" s="27">
        <v>3</v>
      </c>
      <c r="K56" s="28">
        <f t="shared" si="0"/>
        <v>4</v>
      </c>
    </row>
    <row r="57" spans="1:11" ht="15" hidden="1" customHeight="1" outlineLevel="1" x14ac:dyDescent="0.25">
      <c r="B57" s="4" t="s">
        <v>95</v>
      </c>
      <c r="C57" s="14"/>
      <c r="D57" s="2"/>
      <c r="E57" s="15"/>
      <c r="F57" s="14"/>
      <c r="G57" s="2"/>
      <c r="H57" s="15"/>
      <c r="I57" s="26"/>
      <c r="J57" s="27"/>
      <c r="K57" s="28">
        <f t="shared" si="0"/>
        <v>0</v>
      </c>
    </row>
    <row r="58" spans="1:11" ht="15" hidden="1" customHeight="1" outlineLevel="1" x14ac:dyDescent="0.25">
      <c r="B58" s="4" t="s">
        <v>98</v>
      </c>
      <c r="C58" s="14"/>
      <c r="D58" s="2"/>
      <c r="E58" s="15"/>
      <c r="F58" s="14"/>
      <c r="G58" s="2"/>
      <c r="H58" s="15"/>
      <c r="I58" s="26"/>
      <c r="J58" s="27"/>
      <c r="K58" s="28">
        <f t="shared" si="0"/>
        <v>0</v>
      </c>
    </row>
    <row r="59" spans="1:11" ht="15" hidden="1" customHeight="1" outlineLevel="1" x14ac:dyDescent="0.25">
      <c r="B59" s="4" t="s">
        <v>96</v>
      </c>
      <c r="C59" s="14"/>
      <c r="D59" s="2"/>
      <c r="E59" s="15"/>
      <c r="F59" s="14"/>
      <c r="G59" s="2"/>
      <c r="H59" s="15"/>
      <c r="I59" s="26"/>
      <c r="J59" s="27"/>
      <c r="K59" s="28">
        <f t="shared" si="0"/>
        <v>0</v>
      </c>
    </row>
    <row r="60" spans="1:11" ht="15" hidden="1" customHeight="1" outlineLevel="1" x14ac:dyDescent="0.25">
      <c r="B60" s="4" t="s">
        <v>97</v>
      </c>
      <c r="C60" s="14"/>
      <c r="D60" s="2"/>
      <c r="E60" s="15"/>
      <c r="F60" s="14"/>
      <c r="G60" s="2"/>
      <c r="H60" s="15"/>
      <c r="I60" s="26"/>
      <c r="J60" s="27"/>
      <c r="K60" s="28">
        <f t="shared" si="0"/>
        <v>0</v>
      </c>
    </row>
    <row r="61" spans="1:11" collapsed="1" x14ac:dyDescent="0.25">
      <c r="C61" s="14"/>
      <c r="D61" s="2"/>
      <c r="E61" s="15"/>
      <c r="F61" s="14"/>
      <c r="G61" s="2"/>
      <c r="H61" s="15"/>
      <c r="I61" s="26"/>
      <c r="J61" s="27"/>
      <c r="K61" s="28"/>
    </row>
    <row r="62" spans="1:11" x14ac:dyDescent="0.25">
      <c r="A62" s="1" t="s">
        <v>2971</v>
      </c>
      <c r="B62" t="s">
        <v>13</v>
      </c>
      <c r="C62" s="14">
        <v>1</v>
      </c>
      <c r="D62" s="2">
        <v>1</v>
      </c>
      <c r="E62" s="15">
        <f>C62-D62</f>
        <v>0</v>
      </c>
      <c r="F62" s="14">
        <v>5</v>
      </c>
      <c r="G62" s="2">
        <v>4</v>
      </c>
      <c r="H62" s="15">
        <f>F62-G62</f>
        <v>1</v>
      </c>
      <c r="I62" s="26">
        <v>4</v>
      </c>
      <c r="J62" s="27">
        <v>0</v>
      </c>
      <c r="K62" s="28">
        <f t="shared" si="0"/>
        <v>4</v>
      </c>
    </row>
    <row r="63" spans="1:11" ht="15" hidden="1" customHeight="1" outlineLevel="1" x14ac:dyDescent="0.25">
      <c r="B63" s="4" t="s">
        <v>34</v>
      </c>
      <c r="C63" s="14"/>
      <c r="D63" s="2"/>
      <c r="E63" s="15"/>
      <c r="F63" s="14"/>
      <c r="G63" s="2"/>
      <c r="H63" s="15"/>
      <c r="I63" s="26"/>
      <c r="J63" s="27"/>
      <c r="K63" s="28">
        <f t="shared" si="0"/>
        <v>0</v>
      </c>
    </row>
    <row r="64" spans="1:11" ht="15" hidden="1" customHeight="1" outlineLevel="1" x14ac:dyDescent="0.25">
      <c r="B64" s="4" t="s">
        <v>33</v>
      </c>
      <c r="C64" s="14"/>
      <c r="D64" s="2"/>
      <c r="E64" s="15"/>
      <c r="F64" s="14"/>
      <c r="G64" s="2"/>
      <c r="H64" s="15"/>
      <c r="I64" s="26"/>
      <c r="J64" s="27"/>
      <c r="K64" s="28">
        <f t="shared" si="0"/>
        <v>0</v>
      </c>
    </row>
    <row r="65" spans="1:11" ht="15" hidden="1" customHeight="1" outlineLevel="1" x14ac:dyDescent="0.25">
      <c r="B65" s="4" t="s">
        <v>32</v>
      </c>
      <c r="C65" s="14"/>
      <c r="D65" s="2"/>
      <c r="E65" s="15"/>
      <c r="F65" s="14"/>
      <c r="G65" s="2"/>
      <c r="H65" s="15"/>
      <c r="I65" s="26"/>
      <c r="J65" s="27"/>
      <c r="K65" s="28">
        <f t="shared" si="0"/>
        <v>0</v>
      </c>
    </row>
    <row r="66" spans="1:11" ht="15" hidden="1" customHeight="1" outlineLevel="1" x14ac:dyDescent="0.25">
      <c r="B66" s="4" t="s">
        <v>35</v>
      </c>
      <c r="C66" s="14"/>
      <c r="D66" s="2"/>
      <c r="E66" s="15"/>
      <c r="F66" s="14"/>
      <c r="G66" s="2"/>
      <c r="H66" s="15"/>
      <c r="I66" s="26"/>
      <c r="J66" s="27"/>
      <c r="K66" s="28">
        <f t="shared" si="0"/>
        <v>0</v>
      </c>
    </row>
    <row r="67" spans="1:11" collapsed="1" x14ac:dyDescent="0.25">
      <c r="B67" s="4"/>
      <c r="C67" s="14"/>
      <c r="D67" s="2"/>
      <c r="E67" s="15"/>
      <c r="F67" s="14"/>
      <c r="G67" s="2"/>
      <c r="H67" s="15"/>
      <c r="I67" s="26"/>
      <c r="J67" s="27"/>
      <c r="K67" s="28"/>
    </row>
    <row r="68" spans="1:11" x14ac:dyDescent="0.25">
      <c r="A68" s="1" t="s">
        <v>2971</v>
      </c>
      <c r="B68" t="s">
        <v>14</v>
      </c>
      <c r="C68" s="14">
        <v>29</v>
      </c>
      <c r="D68" s="2">
        <v>25</v>
      </c>
      <c r="E68" s="15">
        <f>C68-D68</f>
        <v>4</v>
      </c>
      <c r="F68" s="14">
        <v>33</v>
      </c>
      <c r="G68" s="2">
        <v>21</v>
      </c>
      <c r="H68" s="15">
        <f t="shared" si="1"/>
        <v>12</v>
      </c>
      <c r="I68" s="26">
        <v>20</v>
      </c>
      <c r="J68" s="27">
        <v>5</v>
      </c>
      <c r="K68" s="28">
        <v>15</v>
      </c>
    </row>
    <row r="69" spans="1:11" ht="15" hidden="1" customHeight="1" outlineLevel="1" x14ac:dyDescent="0.25">
      <c r="B69" s="4" t="s">
        <v>36</v>
      </c>
      <c r="C69" s="14"/>
      <c r="D69" s="2"/>
      <c r="E69" s="15"/>
      <c r="F69" s="14"/>
      <c r="G69" s="2"/>
      <c r="H69" s="15"/>
      <c r="I69" s="26"/>
      <c r="J69" s="27"/>
      <c r="K69" s="28">
        <f t="shared" si="0"/>
        <v>0</v>
      </c>
    </row>
    <row r="70" spans="1:11" ht="15" hidden="1" customHeight="1" outlineLevel="1" x14ac:dyDescent="0.25">
      <c r="B70" s="4" t="s">
        <v>37</v>
      </c>
      <c r="C70" s="14"/>
      <c r="D70" s="2"/>
      <c r="E70" s="15"/>
      <c r="F70" s="14"/>
      <c r="G70" s="2"/>
      <c r="H70" s="15"/>
      <c r="I70" s="26"/>
      <c r="J70" s="27"/>
      <c r="K70" s="28">
        <f t="shared" si="0"/>
        <v>0</v>
      </c>
    </row>
    <row r="71" spans="1:11" ht="15" hidden="1" customHeight="1" outlineLevel="1" x14ac:dyDescent="0.25">
      <c r="B71" s="4" t="s">
        <v>38</v>
      </c>
      <c r="C71" s="14"/>
      <c r="D71" s="2"/>
      <c r="E71" s="15"/>
      <c r="F71" s="14"/>
      <c r="G71" s="2"/>
      <c r="H71" s="15"/>
      <c r="I71" s="26"/>
      <c r="J71" s="27"/>
      <c r="K71" s="28">
        <f t="shared" si="0"/>
        <v>0</v>
      </c>
    </row>
    <row r="72" spans="1:11" ht="15" hidden="1" customHeight="1" outlineLevel="1" x14ac:dyDescent="0.25">
      <c r="B72" s="4" t="s">
        <v>93</v>
      </c>
      <c r="C72" s="14"/>
      <c r="D72" s="2"/>
      <c r="E72" s="15"/>
      <c r="F72" s="14"/>
      <c r="G72" s="2"/>
      <c r="H72" s="15"/>
      <c r="I72" s="26"/>
      <c r="J72" s="27"/>
      <c r="K72" s="28">
        <f t="shared" ref="K72:K110" si="3">I72-J72</f>
        <v>0</v>
      </c>
    </row>
    <row r="73" spans="1:11" ht="15" hidden="1" customHeight="1" outlineLevel="1" x14ac:dyDescent="0.25">
      <c r="B73" s="4" t="s">
        <v>94</v>
      </c>
      <c r="C73" s="14"/>
      <c r="D73" s="2"/>
      <c r="E73" s="15"/>
      <c r="F73" s="14"/>
      <c r="G73" s="2"/>
      <c r="H73" s="15"/>
      <c r="I73" s="26"/>
      <c r="J73" s="27"/>
      <c r="K73" s="28">
        <f t="shared" si="3"/>
        <v>0</v>
      </c>
    </row>
    <row r="74" spans="1:11" collapsed="1" x14ac:dyDescent="0.25">
      <c r="B74" s="4"/>
      <c r="C74" s="14"/>
      <c r="D74" s="2"/>
      <c r="E74" s="15"/>
      <c r="F74" s="14"/>
      <c r="G74" s="2"/>
      <c r="H74" s="15"/>
      <c r="I74" s="26"/>
      <c r="J74" s="27"/>
      <c r="K74" s="28"/>
    </row>
    <row r="75" spans="1:11" x14ac:dyDescent="0.25">
      <c r="A75" s="1" t="s">
        <v>2971</v>
      </c>
      <c r="B75" t="s">
        <v>6</v>
      </c>
      <c r="C75" s="14">
        <v>8</v>
      </c>
      <c r="D75" s="2">
        <v>8</v>
      </c>
      <c r="E75" s="15">
        <f t="shared" ref="E75:E104" si="4">C75-D75</f>
        <v>0</v>
      </c>
      <c r="F75" s="14">
        <v>21</v>
      </c>
      <c r="G75" s="2">
        <v>19</v>
      </c>
      <c r="H75" s="15">
        <f t="shared" si="1"/>
        <v>2</v>
      </c>
      <c r="I75" s="26">
        <v>6</v>
      </c>
      <c r="J75" s="27">
        <v>4</v>
      </c>
      <c r="K75" s="28">
        <f t="shared" si="3"/>
        <v>2</v>
      </c>
    </row>
    <row r="76" spans="1:11" ht="15" hidden="1" customHeight="1" outlineLevel="1" x14ac:dyDescent="0.25">
      <c r="B76" s="4" t="s">
        <v>39</v>
      </c>
      <c r="C76" s="14"/>
      <c r="D76" s="2"/>
      <c r="E76" s="15"/>
      <c r="F76" s="14"/>
      <c r="G76" s="2"/>
      <c r="H76" s="15"/>
      <c r="I76" s="26"/>
      <c r="J76" s="27"/>
      <c r="K76" s="28">
        <f t="shared" si="3"/>
        <v>0</v>
      </c>
    </row>
    <row r="77" spans="1:11" ht="15" hidden="1" customHeight="1" outlineLevel="1" x14ac:dyDescent="0.25">
      <c r="B77" s="4" t="s">
        <v>40</v>
      </c>
      <c r="C77" s="14"/>
      <c r="D77" s="2"/>
      <c r="E77" s="15"/>
      <c r="F77" s="14"/>
      <c r="G77" s="2"/>
      <c r="H77" s="15"/>
      <c r="I77" s="26"/>
      <c r="J77" s="27"/>
      <c r="K77" s="28">
        <f t="shared" si="3"/>
        <v>0</v>
      </c>
    </row>
    <row r="78" spans="1:11" ht="15" hidden="1" customHeight="1" outlineLevel="1" x14ac:dyDescent="0.25">
      <c r="B78" s="4" t="s">
        <v>42</v>
      </c>
      <c r="C78" s="14"/>
      <c r="D78" s="2"/>
      <c r="E78" s="15"/>
      <c r="F78" s="14"/>
      <c r="G78" s="2"/>
      <c r="H78" s="15"/>
      <c r="I78" s="26"/>
      <c r="J78" s="27"/>
      <c r="K78" s="28">
        <f t="shared" si="3"/>
        <v>0</v>
      </c>
    </row>
    <row r="79" spans="1:11" ht="15" hidden="1" customHeight="1" outlineLevel="1" x14ac:dyDescent="0.25">
      <c r="B79" s="4" t="s">
        <v>92</v>
      </c>
      <c r="C79" s="14"/>
      <c r="D79" s="2"/>
      <c r="E79" s="15"/>
      <c r="F79" s="14"/>
      <c r="G79" s="2"/>
      <c r="H79" s="15"/>
      <c r="I79" s="26"/>
      <c r="J79" s="27"/>
      <c r="K79" s="28">
        <f t="shared" si="3"/>
        <v>0</v>
      </c>
    </row>
    <row r="80" spans="1:11" ht="15" hidden="1" customHeight="1" outlineLevel="1" x14ac:dyDescent="0.25">
      <c r="B80" s="4" t="s">
        <v>41</v>
      </c>
      <c r="C80" s="14"/>
      <c r="D80" s="2"/>
      <c r="E80" s="15"/>
      <c r="F80" s="14"/>
      <c r="G80" s="2"/>
      <c r="H80" s="15"/>
      <c r="I80" s="26"/>
      <c r="J80" s="27"/>
      <c r="K80" s="28">
        <f t="shared" si="3"/>
        <v>0</v>
      </c>
    </row>
    <row r="81" spans="1:11" collapsed="1" x14ac:dyDescent="0.25">
      <c r="B81" s="4"/>
      <c r="C81" s="14"/>
      <c r="D81" s="2"/>
      <c r="E81" s="15"/>
      <c r="F81" s="14"/>
      <c r="G81" s="2"/>
      <c r="H81" s="15"/>
      <c r="I81" s="26"/>
      <c r="J81" s="27"/>
      <c r="K81" s="28"/>
    </row>
    <row r="82" spans="1:11" x14ac:dyDescent="0.25">
      <c r="A82" s="1" t="s">
        <v>2970</v>
      </c>
      <c r="B82" t="s">
        <v>88</v>
      </c>
      <c r="C82" s="14">
        <v>32</v>
      </c>
      <c r="D82" s="2">
        <v>32</v>
      </c>
      <c r="E82" s="15">
        <f t="shared" si="4"/>
        <v>0</v>
      </c>
      <c r="F82" s="14">
        <v>32</v>
      </c>
      <c r="G82" s="2">
        <v>32</v>
      </c>
      <c r="H82" s="15">
        <f t="shared" si="1"/>
        <v>0</v>
      </c>
      <c r="I82" s="26">
        <v>11</v>
      </c>
      <c r="J82" s="27">
        <v>7</v>
      </c>
      <c r="K82" s="28">
        <v>4</v>
      </c>
    </row>
    <row r="83" spans="1:11" ht="15" hidden="1" customHeight="1" outlineLevel="1" x14ac:dyDescent="0.25">
      <c r="B83" s="4" t="s">
        <v>44</v>
      </c>
      <c r="C83" s="14"/>
      <c r="D83" s="2"/>
      <c r="E83" s="15"/>
      <c r="F83" s="14"/>
      <c r="G83" s="2"/>
      <c r="H83" s="15"/>
      <c r="I83" s="26"/>
      <c r="J83" s="27"/>
      <c r="K83" s="28">
        <f t="shared" si="3"/>
        <v>0</v>
      </c>
    </row>
    <row r="84" spans="1:11" ht="15" hidden="1" customHeight="1" outlineLevel="1" x14ac:dyDescent="0.25">
      <c r="B84" s="4" t="s">
        <v>45</v>
      </c>
      <c r="C84" s="14"/>
      <c r="D84" s="2"/>
      <c r="E84" s="15"/>
      <c r="F84" s="14"/>
      <c r="G84" s="2"/>
      <c r="H84" s="15"/>
      <c r="I84" s="26"/>
      <c r="J84" s="27"/>
      <c r="K84" s="28">
        <f t="shared" si="3"/>
        <v>0</v>
      </c>
    </row>
    <row r="85" spans="1:11" ht="15" hidden="1" customHeight="1" outlineLevel="1" x14ac:dyDescent="0.25">
      <c r="B85" s="4" t="s">
        <v>46</v>
      </c>
      <c r="C85" s="14"/>
      <c r="D85" s="2"/>
      <c r="E85" s="15"/>
      <c r="F85" s="14"/>
      <c r="G85" s="2"/>
      <c r="H85" s="15"/>
      <c r="I85" s="26"/>
      <c r="J85" s="27"/>
      <c r="K85" s="28">
        <f t="shared" si="3"/>
        <v>0</v>
      </c>
    </row>
    <row r="86" spans="1:11" ht="15" hidden="1" customHeight="1" outlineLevel="1" x14ac:dyDescent="0.25">
      <c r="B86" s="4" t="s">
        <v>47</v>
      </c>
      <c r="C86" s="14"/>
      <c r="D86" s="2"/>
      <c r="E86" s="15"/>
      <c r="F86" s="14"/>
      <c r="G86" s="2"/>
      <c r="H86" s="15"/>
      <c r="I86" s="26"/>
      <c r="J86" s="27"/>
      <c r="K86" s="28">
        <f t="shared" si="3"/>
        <v>0</v>
      </c>
    </row>
    <row r="87" spans="1:11" ht="15" hidden="1" customHeight="1" outlineLevel="1" x14ac:dyDescent="0.25">
      <c r="B87" s="4" t="s">
        <v>48</v>
      </c>
      <c r="C87" s="14"/>
      <c r="D87" s="2"/>
      <c r="E87" s="15"/>
      <c r="F87" s="14"/>
      <c r="G87" s="2"/>
      <c r="H87" s="15"/>
      <c r="I87" s="26"/>
      <c r="J87" s="27"/>
      <c r="K87" s="28">
        <f t="shared" si="3"/>
        <v>0</v>
      </c>
    </row>
    <row r="88" spans="1:11" ht="15" hidden="1" customHeight="1" outlineLevel="1" x14ac:dyDescent="0.25">
      <c r="B88" s="4" t="s">
        <v>99</v>
      </c>
      <c r="C88" s="14"/>
      <c r="D88" s="2"/>
      <c r="E88" s="15"/>
      <c r="F88" s="14"/>
      <c r="G88" s="2"/>
      <c r="H88" s="15"/>
      <c r="I88" s="26"/>
      <c r="J88" s="27"/>
      <c r="K88" s="28">
        <f t="shared" si="3"/>
        <v>0</v>
      </c>
    </row>
    <row r="89" spans="1:11" collapsed="1" x14ac:dyDescent="0.25">
      <c r="C89" s="14"/>
      <c r="D89" s="2"/>
      <c r="E89" s="15"/>
      <c r="F89" s="14"/>
      <c r="G89" s="2"/>
      <c r="H89" s="15"/>
      <c r="I89" s="26"/>
      <c r="J89" s="27"/>
      <c r="K89" s="28"/>
    </row>
    <row r="90" spans="1:11" x14ac:dyDescent="0.25">
      <c r="A90" s="1" t="s">
        <v>2971</v>
      </c>
      <c r="B90" t="s">
        <v>87</v>
      </c>
      <c r="C90" s="14">
        <v>6</v>
      </c>
      <c r="D90" s="2">
        <v>6</v>
      </c>
      <c r="E90" s="15">
        <f t="shared" si="4"/>
        <v>0</v>
      </c>
      <c r="F90" s="14">
        <v>9</v>
      </c>
      <c r="G90" s="2">
        <v>7</v>
      </c>
      <c r="H90" s="15">
        <v>2</v>
      </c>
      <c r="I90" s="26">
        <v>6</v>
      </c>
      <c r="J90" s="27">
        <v>5</v>
      </c>
      <c r="K90" s="28">
        <f t="shared" si="3"/>
        <v>1</v>
      </c>
    </row>
    <row r="91" spans="1:11" ht="15" hidden="1" customHeight="1" outlineLevel="1" x14ac:dyDescent="0.25">
      <c r="B91" s="4" t="s">
        <v>75</v>
      </c>
      <c r="C91" s="14"/>
      <c r="D91" s="2"/>
      <c r="E91" s="15"/>
      <c r="F91" s="14"/>
      <c r="G91" s="2"/>
      <c r="H91" s="15"/>
      <c r="I91" s="26"/>
      <c r="J91" s="27"/>
      <c r="K91" s="28">
        <f t="shared" si="3"/>
        <v>0</v>
      </c>
    </row>
    <row r="92" spans="1:11" ht="15" hidden="1" customHeight="1" outlineLevel="1" x14ac:dyDescent="0.25">
      <c r="B92" s="4" t="s">
        <v>76</v>
      </c>
      <c r="C92" s="14"/>
      <c r="D92" s="2"/>
      <c r="E92" s="15"/>
      <c r="F92" s="14"/>
      <c r="G92" s="2"/>
      <c r="H92" s="15"/>
      <c r="I92" s="26"/>
      <c r="J92" s="27"/>
      <c r="K92" s="28">
        <f t="shared" si="3"/>
        <v>0</v>
      </c>
    </row>
    <row r="93" spans="1:11" ht="15" hidden="1" customHeight="1" outlineLevel="1" x14ac:dyDescent="0.25">
      <c r="B93" s="4" t="s">
        <v>77</v>
      </c>
      <c r="C93" s="14"/>
      <c r="D93" s="2"/>
      <c r="E93" s="15"/>
      <c r="F93" s="14"/>
      <c r="G93" s="2"/>
      <c r="H93" s="15"/>
      <c r="I93" s="26"/>
      <c r="J93" s="27"/>
      <c r="K93" s="28">
        <f t="shared" si="3"/>
        <v>0</v>
      </c>
    </row>
    <row r="94" spans="1:11" ht="15" hidden="1" customHeight="1" outlineLevel="1" x14ac:dyDescent="0.25">
      <c r="B94" s="4" t="s">
        <v>78</v>
      </c>
      <c r="C94" s="14"/>
      <c r="D94" s="2"/>
      <c r="E94" s="15"/>
      <c r="F94" s="14"/>
      <c r="G94" s="2"/>
      <c r="H94" s="15"/>
      <c r="I94" s="26"/>
      <c r="J94" s="27"/>
      <c r="K94" s="28">
        <f t="shared" si="3"/>
        <v>0</v>
      </c>
    </row>
    <row r="95" spans="1:11" ht="15" hidden="1" customHeight="1" outlineLevel="1" x14ac:dyDescent="0.25">
      <c r="B95" s="4" t="s">
        <v>79</v>
      </c>
      <c r="C95" s="14"/>
      <c r="D95" s="2"/>
      <c r="E95" s="15"/>
      <c r="F95" s="14"/>
      <c r="G95" s="2"/>
      <c r="H95" s="15"/>
      <c r="I95" s="26"/>
      <c r="J95" s="27"/>
      <c r="K95" s="28">
        <f t="shared" si="3"/>
        <v>0</v>
      </c>
    </row>
    <row r="96" spans="1:11" ht="15" hidden="1" customHeight="1" outlineLevel="1" x14ac:dyDescent="0.25">
      <c r="B96" s="4" t="s">
        <v>80</v>
      </c>
      <c r="C96" s="14"/>
      <c r="D96" s="2"/>
      <c r="E96" s="15"/>
      <c r="F96" s="14"/>
      <c r="G96" s="2"/>
      <c r="H96" s="15"/>
      <c r="I96" s="26"/>
      <c r="J96" s="27"/>
      <c r="K96" s="28">
        <f t="shared" si="3"/>
        <v>0</v>
      </c>
    </row>
    <row r="97" spans="1:11" ht="15" hidden="1" customHeight="1" outlineLevel="1" x14ac:dyDescent="0.25">
      <c r="B97" s="4" t="s">
        <v>81</v>
      </c>
      <c r="C97" s="14"/>
      <c r="D97" s="2"/>
      <c r="E97" s="15"/>
      <c r="F97" s="14"/>
      <c r="G97" s="2"/>
      <c r="H97" s="15"/>
      <c r="I97" s="26"/>
      <c r="J97" s="27"/>
      <c r="K97" s="28">
        <f t="shared" si="3"/>
        <v>0</v>
      </c>
    </row>
    <row r="98" spans="1:11" collapsed="1" x14ac:dyDescent="0.25">
      <c r="C98" s="14"/>
      <c r="D98" s="2"/>
      <c r="E98" s="15"/>
      <c r="F98" s="14"/>
      <c r="G98" s="2"/>
      <c r="H98" s="15"/>
      <c r="I98" s="26"/>
      <c r="J98" s="27"/>
      <c r="K98" s="28"/>
    </row>
    <row r="99" spans="1:11" x14ac:dyDescent="0.25">
      <c r="A99" s="1" t="s">
        <v>2971</v>
      </c>
      <c r="B99" t="s">
        <v>82</v>
      </c>
      <c r="C99" s="14">
        <v>9</v>
      </c>
      <c r="D99" s="2">
        <v>9</v>
      </c>
      <c r="E99" s="15">
        <f t="shared" si="4"/>
        <v>0</v>
      </c>
      <c r="F99" s="14">
        <v>29</v>
      </c>
      <c r="G99" s="2">
        <v>28</v>
      </c>
      <c r="H99" s="15">
        <f t="shared" si="1"/>
        <v>1</v>
      </c>
      <c r="I99" s="26">
        <v>10</v>
      </c>
      <c r="J99" s="27">
        <v>7</v>
      </c>
      <c r="K99" s="28">
        <v>2</v>
      </c>
    </row>
    <row r="100" spans="1:11" ht="15" hidden="1" customHeight="1" outlineLevel="1" x14ac:dyDescent="0.25">
      <c r="B100" s="4" t="s">
        <v>83</v>
      </c>
      <c r="C100" s="14"/>
      <c r="D100" s="2"/>
      <c r="E100" s="15"/>
      <c r="F100" s="14"/>
      <c r="G100" s="2"/>
      <c r="H100" s="15">
        <f t="shared" si="1"/>
        <v>0</v>
      </c>
      <c r="I100" s="26"/>
      <c r="J100" s="27"/>
      <c r="K100" s="28">
        <f t="shared" si="3"/>
        <v>0</v>
      </c>
    </row>
    <row r="101" spans="1:11" ht="15" hidden="1" customHeight="1" outlineLevel="1" x14ac:dyDescent="0.25">
      <c r="B101" s="4" t="s">
        <v>84</v>
      </c>
      <c r="C101" s="14"/>
      <c r="D101" s="2"/>
      <c r="E101" s="15"/>
      <c r="F101" s="14"/>
      <c r="G101" s="2"/>
      <c r="H101" s="15"/>
      <c r="I101" s="26"/>
      <c r="J101" s="27"/>
      <c r="K101" s="28">
        <f t="shared" si="3"/>
        <v>0</v>
      </c>
    </row>
    <row r="102" spans="1:11" ht="15" hidden="1" customHeight="1" outlineLevel="1" x14ac:dyDescent="0.25">
      <c r="B102" s="4" t="s">
        <v>90</v>
      </c>
      <c r="C102" s="14"/>
      <c r="D102" s="2"/>
      <c r="E102" s="15"/>
      <c r="F102" s="14"/>
      <c r="G102" s="2"/>
      <c r="H102" s="15"/>
      <c r="I102" s="26"/>
      <c r="J102" s="27"/>
      <c r="K102" s="28">
        <f t="shared" si="3"/>
        <v>0</v>
      </c>
    </row>
    <row r="103" spans="1:11" collapsed="1" x14ac:dyDescent="0.25">
      <c r="C103" s="14"/>
      <c r="D103" s="2"/>
      <c r="E103" s="15"/>
      <c r="F103" s="14"/>
      <c r="G103" s="2"/>
      <c r="H103" s="15"/>
      <c r="I103" s="26"/>
      <c r="J103" s="27"/>
      <c r="K103" s="28"/>
    </row>
    <row r="104" spans="1:11" x14ac:dyDescent="0.25">
      <c r="A104" s="1" t="s">
        <v>2971</v>
      </c>
      <c r="B104" t="s">
        <v>15</v>
      </c>
      <c r="C104" s="14">
        <v>8</v>
      </c>
      <c r="D104" s="2">
        <v>8</v>
      </c>
      <c r="E104" s="15">
        <f t="shared" si="4"/>
        <v>0</v>
      </c>
      <c r="F104" s="14">
        <v>11</v>
      </c>
      <c r="G104" s="2">
        <v>11</v>
      </c>
      <c r="H104" s="15">
        <f t="shared" si="1"/>
        <v>0</v>
      </c>
      <c r="I104" s="26">
        <v>6</v>
      </c>
      <c r="J104" s="27">
        <v>5</v>
      </c>
      <c r="K104" s="28">
        <v>1</v>
      </c>
    </row>
    <row r="105" spans="1:11" ht="15" hidden="1" customHeight="1" outlineLevel="1" x14ac:dyDescent="0.25">
      <c r="B105" s="4" t="s">
        <v>49</v>
      </c>
      <c r="C105" s="14"/>
      <c r="D105" s="2"/>
      <c r="E105" s="15"/>
      <c r="F105" s="14"/>
      <c r="G105" s="2"/>
      <c r="H105" s="15"/>
      <c r="I105" s="26"/>
      <c r="J105" s="27"/>
      <c r="K105" s="28">
        <f t="shared" si="3"/>
        <v>0</v>
      </c>
    </row>
    <row r="106" spans="1:11" ht="15" hidden="1" customHeight="1" outlineLevel="1" x14ac:dyDescent="0.25">
      <c r="B106" s="4" t="s">
        <v>50</v>
      </c>
      <c r="C106" s="14"/>
      <c r="D106" s="2"/>
      <c r="E106" s="15"/>
      <c r="F106" s="14"/>
      <c r="G106" s="2"/>
      <c r="H106" s="15"/>
      <c r="I106" s="26"/>
      <c r="J106" s="27"/>
      <c r="K106" s="28">
        <f t="shared" si="3"/>
        <v>0</v>
      </c>
    </row>
    <row r="107" spans="1:11" collapsed="1" x14ac:dyDescent="0.25">
      <c r="C107" s="14"/>
      <c r="D107" s="2"/>
      <c r="E107" s="15"/>
      <c r="F107" s="14"/>
      <c r="G107" s="2"/>
      <c r="H107" s="15"/>
      <c r="I107" s="26"/>
      <c r="J107" s="27"/>
      <c r="K107" s="28"/>
    </row>
    <row r="108" spans="1:11" x14ac:dyDescent="0.25">
      <c r="A108" s="1" t="s">
        <v>2971</v>
      </c>
      <c r="B108" t="s">
        <v>16</v>
      </c>
      <c r="C108" s="14">
        <v>4</v>
      </c>
      <c r="D108" s="2">
        <v>4</v>
      </c>
      <c r="E108" s="15">
        <f>C108-D108</f>
        <v>0</v>
      </c>
      <c r="F108" s="14">
        <v>3</v>
      </c>
      <c r="G108" s="2">
        <v>3</v>
      </c>
      <c r="H108" s="15">
        <f t="shared" ref="H108" si="5">F108-G108</f>
        <v>0</v>
      </c>
      <c r="I108" s="26">
        <v>3</v>
      </c>
      <c r="J108" s="27">
        <v>0</v>
      </c>
      <c r="K108" s="28">
        <f t="shared" si="3"/>
        <v>3</v>
      </c>
    </row>
    <row r="109" spans="1:11" ht="15" hidden="1" customHeight="1" outlineLevel="1" x14ac:dyDescent="0.25">
      <c r="B109" s="4" t="s">
        <v>51</v>
      </c>
      <c r="C109" s="14"/>
      <c r="D109" s="2"/>
      <c r="E109" s="15"/>
      <c r="F109" s="14"/>
      <c r="G109" s="2"/>
      <c r="H109" s="15"/>
      <c r="I109" s="26"/>
      <c r="J109" s="27"/>
      <c r="K109" s="28">
        <f t="shared" si="3"/>
        <v>0</v>
      </c>
    </row>
    <row r="110" spans="1:11" hidden="1" outlineLevel="1" x14ac:dyDescent="0.25">
      <c r="B110" s="4" t="s">
        <v>52</v>
      </c>
      <c r="C110" s="14"/>
      <c r="D110" s="2"/>
      <c r="E110" s="15"/>
      <c r="F110" s="14"/>
      <c r="G110" s="2"/>
      <c r="H110" s="15"/>
      <c r="I110" s="26"/>
      <c r="J110" s="27"/>
      <c r="K110" s="28">
        <f t="shared" si="3"/>
        <v>0</v>
      </c>
    </row>
    <row r="111" spans="1:11" collapsed="1" x14ac:dyDescent="0.25">
      <c r="C111" s="14"/>
      <c r="D111" s="2"/>
      <c r="E111" s="15"/>
      <c r="F111" s="14"/>
      <c r="G111" s="2"/>
      <c r="H111" s="15"/>
      <c r="I111" s="26"/>
      <c r="J111" s="27"/>
      <c r="K111" s="28"/>
    </row>
    <row r="112" spans="1:11" x14ac:dyDescent="0.25">
      <c r="A112" s="1" t="s">
        <v>2971</v>
      </c>
      <c r="B112" t="s">
        <v>17</v>
      </c>
      <c r="C112" s="14">
        <v>1</v>
      </c>
      <c r="D112" s="2">
        <v>1</v>
      </c>
      <c r="E112" s="15">
        <f>C112-D112</f>
        <v>0</v>
      </c>
      <c r="F112" s="14">
        <v>1</v>
      </c>
      <c r="G112" s="2">
        <v>0</v>
      </c>
      <c r="H112" s="15">
        <f t="shared" ref="H112" si="6">F112-G112</f>
        <v>1</v>
      </c>
      <c r="I112" s="26">
        <v>2</v>
      </c>
      <c r="J112" s="27">
        <v>1</v>
      </c>
      <c r="K112" s="28">
        <f>I112-J112</f>
        <v>1</v>
      </c>
    </row>
    <row r="113" spans="1:11" ht="15" hidden="1" customHeight="1" outlineLevel="1" x14ac:dyDescent="0.25">
      <c r="B113" s="4" t="s">
        <v>53</v>
      </c>
      <c r="C113" s="14"/>
      <c r="D113" s="2"/>
      <c r="E113" s="15"/>
      <c r="F113" s="14"/>
      <c r="G113" s="2"/>
      <c r="H113" s="15"/>
      <c r="I113" s="26"/>
      <c r="J113" s="27"/>
      <c r="K113" s="28"/>
    </row>
    <row r="114" spans="1:11" ht="15" hidden="1" customHeight="1" outlineLevel="1" x14ac:dyDescent="0.25">
      <c r="B114" s="4" t="s">
        <v>54</v>
      </c>
      <c r="C114" s="14"/>
      <c r="D114" s="2"/>
      <c r="E114" s="15"/>
      <c r="F114" s="14"/>
      <c r="G114" s="2"/>
      <c r="H114" s="15"/>
      <c r="I114" s="26"/>
      <c r="J114" s="27"/>
      <c r="K114" s="28"/>
    </row>
    <row r="115" spans="1:11" hidden="1" outlineLevel="1" x14ac:dyDescent="0.25">
      <c r="B115" s="4" t="s">
        <v>3459</v>
      </c>
      <c r="C115" s="14"/>
      <c r="D115" s="2"/>
      <c r="E115" s="15"/>
      <c r="F115" s="14"/>
      <c r="G115" s="2"/>
      <c r="H115" s="15"/>
      <c r="I115" s="26"/>
      <c r="J115" s="27"/>
      <c r="K115" s="28"/>
    </row>
    <row r="116" spans="1:11" collapsed="1" x14ac:dyDescent="0.25">
      <c r="C116" s="14"/>
      <c r="D116" s="2"/>
      <c r="E116" s="15"/>
      <c r="F116" s="14"/>
      <c r="G116" s="2"/>
      <c r="H116" s="15"/>
      <c r="I116" s="26"/>
      <c r="J116" s="27"/>
      <c r="K116" s="28"/>
    </row>
    <row r="117" spans="1:11" ht="15.75" thickBot="1" x14ac:dyDescent="0.3">
      <c r="A117" s="1" t="s">
        <v>2970</v>
      </c>
      <c r="B117" s="5" t="s">
        <v>86</v>
      </c>
      <c r="C117" s="16">
        <v>0</v>
      </c>
      <c r="D117" s="17">
        <v>0</v>
      </c>
      <c r="E117" s="18">
        <f>C117-D117</f>
        <v>0</v>
      </c>
      <c r="F117" s="16">
        <v>0</v>
      </c>
      <c r="G117" s="17">
        <v>0</v>
      </c>
      <c r="H117" s="18">
        <v>0</v>
      </c>
      <c r="I117" s="29">
        <v>0</v>
      </c>
      <c r="J117" s="30">
        <v>0</v>
      </c>
      <c r="K117" s="31">
        <f>I117-J117</f>
        <v>0</v>
      </c>
    </row>
  </sheetData>
  <dataConsolidate/>
  <mergeCells count="5">
    <mergeCell ref="B4:B6"/>
    <mergeCell ref="C4:E4"/>
    <mergeCell ref="F4:H4"/>
    <mergeCell ref="I4:K4"/>
    <mergeCell ref="A4:A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workbookViewId="0">
      <selection activeCell="B362" sqref="B362"/>
    </sheetView>
  </sheetViews>
  <sheetFormatPr defaultRowHeight="15" outlineLevelRow="1" x14ac:dyDescent="0.25"/>
  <cols>
    <col min="1" max="1" width="14.5703125" style="23" bestFit="1" customWidth="1"/>
    <col min="2" max="2" width="11.140625" style="23" bestFit="1" customWidth="1"/>
    <col min="3" max="3" width="194.7109375" style="23" bestFit="1" customWidth="1"/>
    <col min="4" max="4" width="32" style="23" bestFit="1" customWidth="1"/>
    <col min="5" max="5" width="35.28515625" style="23" bestFit="1" customWidth="1"/>
    <col min="6" max="6" width="17.42578125" style="23" bestFit="1" customWidth="1"/>
    <col min="7" max="7" width="15.85546875" style="23" bestFit="1" customWidth="1"/>
    <col min="8" max="8" width="24.5703125" style="23" bestFit="1" customWidth="1"/>
    <col min="9" max="9" width="23.28515625" style="23" bestFit="1" customWidth="1"/>
    <col min="10" max="10" width="17.7109375" style="23" bestFit="1" customWidth="1"/>
    <col min="11" max="11" width="55.42578125" style="23" bestFit="1" customWidth="1"/>
    <col min="12" max="12" width="79.140625" style="23" bestFit="1" customWidth="1"/>
    <col min="13" max="16384" width="9.140625" style="23"/>
  </cols>
  <sheetData>
    <row r="1" spans="1:12" ht="63.75" outlineLevel="1" x14ac:dyDescent="0.25">
      <c r="A1" s="36" t="s">
        <v>4264</v>
      </c>
      <c r="B1" s="37" t="s">
        <v>102</v>
      </c>
      <c r="C1" s="37" t="s">
        <v>103</v>
      </c>
      <c r="D1" s="37" t="s">
        <v>104</v>
      </c>
      <c r="E1" s="37" t="s">
        <v>105</v>
      </c>
      <c r="F1" s="37" t="s">
        <v>106</v>
      </c>
      <c r="G1" s="36" t="s">
        <v>107</v>
      </c>
      <c r="H1" s="37" t="s">
        <v>108</v>
      </c>
      <c r="I1" s="37" t="s">
        <v>109</v>
      </c>
      <c r="J1" s="37" t="s">
        <v>110</v>
      </c>
      <c r="K1" s="37" t="s">
        <v>111</v>
      </c>
      <c r="L1" s="36" t="s">
        <v>112</v>
      </c>
    </row>
    <row r="2" spans="1:12" outlineLevel="1" x14ac:dyDescent="0.25">
      <c r="A2" s="33" t="s">
        <v>113</v>
      </c>
      <c r="B2" s="33" t="s">
        <v>114</v>
      </c>
      <c r="C2" s="33" t="s">
        <v>115</v>
      </c>
      <c r="D2" s="33" t="s">
        <v>116</v>
      </c>
      <c r="E2" s="33" t="s">
        <v>117</v>
      </c>
      <c r="F2" s="34" t="s">
        <v>118</v>
      </c>
      <c r="G2" s="34" t="s">
        <v>119</v>
      </c>
      <c r="H2" s="34" t="s">
        <v>120</v>
      </c>
      <c r="I2" s="33" t="s">
        <v>121</v>
      </c>
      <c r="J2" s="33" t="s">
        <v>122</v>
      </c>
      <c r="K2" s="33" t="s">
        <v>3295</v>
      </c>
      <c r="L2" s="33" t="s">
        <v>123</v>
      </c>
    </row>
    <row r="3" spans="1:12" outlineLevel="1" x14ac:dyDescent="0.25">
      <c r="A3" s="33" t="s">
        <v>124</v>
      </c>
      <c r="B3" s="33" t="s">
        <v>114</v>
      </c>
      <c r="C3" s="33" t="s">
        <v>125</v>
      </c>
      <c r="D3" s="33" t="s">
        <v>126</v>
      </c>
      <c r="E3" s="33" t="s">
        <v>117</v>
      </c>
      <c r="F3" s="34" t="s">
        <v>127</v>
      </c>
      <c r="G3" s="34" t="s">
        <v>128</v>
      </c>
      <c r="H3" s="34" t="s">
        <v>129</v>
      </c>
      <c r="I3" s="33" t="s">
        <v>130</v>
      </c>
      <c r="J3" s="33" t="s">
        <v>131</v>
      </c>
      <c r="K3" s="33" t="s">
        <v>3296</v>
      </c>
      <c r="L3" s="33" t="s">
        <v>132</v>
      </c>
    </row>
    <row r="4" spans="1:12" outlineLevel="1" x14ac:dyDescent="0.25">
      <c r="A4" s="33" t="s">
        <v>133</v>
      </c>
      <c r="B4" s="33" t="s">
        <v>114</v>
      </c>
      <c r="C4" s="33" t="s">
        <v>134</v>
      </c>
      <c r="D4" s="33" t="s">
        <v>126</v>
      </c>
      <c r="E4" s="33" t="s">
        <v>117</v>
      </c>
      <c r="F4" s="34" t="s">
        <v>135</v>
      </c>
      <c r="G4" s="34" t="s">
        <v>136</v>
      </c>
      <c r="H4" s="34" t="s">
        <v>137</v>
      </c>
      <c r="I4" s="33" t="s">
        <v>138</v>
      </c>
      <c r="J4" s="33" t="s">
        <v>139</v>
      </c>
      <c r="K4" s="33" t="s">
        <v>3297</v>
      </c>
      <c r="L4" s="33" t="s">
        <v>140</v>
      </c>
    </row>
    <row r="5" spans="1:12" outlineLevel="1" x14ac:dyDescent="0.25">
      <c r="A5" s="33" t="s">
        <v>141</v>
      </c>
      <c r="B5" s="33" t="s">
        <v>114</v>
      </c>
      <c r="C5" s="33" t="s">
        <v>142</v>
      </c>
      <c r="D5" s="33" t="s">
        <v>126</v>
      </c>
      <c r="E5" s="33" t="s">
        <v>117</v>
      </c>
      <c r="F5" s="34" t="s">
        <v>143</v>
      </c>
      <c r="G5" s="34" t="s">
        <v>144</v>
      </c>
      <c r="H5" s="34" t="s">
        <v>145</v>
      </c>
      <c r="I5" s="33" t="s">
        <v>146</v>
      </c>
      <c r="J5" s="33" t="s">
        <v>139</v>
      </c>
      <c r="K5" s="33" t="s">
        <v>147</v>
      </c>
      <c r="L5" s="33" t="s">
        <v>148</v>
      </c>
    </row>
    <row r="6" spans="1:12" outlineLevel="1" x14ac:dyDescent="0.25">
      <c r="A6" s="33" t="s">
        <v>149</v>
      </c>
      <c r="B6" s="33" t="s">
        <v>114</v>
      </c>
      <c r="C6" s="33" t="s">
        <v>150</v>
      </c>
      <c r="D6" s="33" t="s">
        <v>151</v>
      </c>
      <c r="E6" s="33" t="s">
        <v>117</v>
      </c>
      <c r="F6" s="34" t="s">
        <v>152</v>
      </c>
      <c r="G6" s="34" t="s">
        <v>153</v>
      </c>
      <c r="H6" s="34" t="s">
        <v>154</v>
      </c>
      <c r="I6" s="33" t="s">
        <v>155</v>
      </c>
      <c r="J6" s="33" t="s">
        <v>139</v>
      </c>
      <c r="K6" s="33" t="s">
        <v>3298</v>
      </c>
      <c r="L6" s="33" t="s">
        <v>123</v>
      </c>
    </row>
    <row r="7" spans="1:12" outlineLevel="1" x14ac:dyDescent="0.25">
      <c r="A7" s="33" t="s">
        <v>156</v>
      </c>
      <c r="B7" s="33" t="s">
        <v>114</v>
      </c>
      <c r="C7" s="33" t="s">
        <v>157</v>
      </c>
      <c r="D7" s="33" t="s">
        <v>158</v>
      </c>
      <c r="E7" s="33" t="s">
        <v>117</v>
      </c>
      <c r="F7" s="34" t="s">
        <v>159</v>
      </c>
      <c r="G7" s="34" t="s">
        <v>160</v>
      </c>
      <c r="H7" s="34" t="s">
        <v>161</v>
      </c>
      <c r="I7" s="33" t="s">
        <v>162</v>
      </c>
      <c r="J7" s="33" t="s">
        <v>139</v>
      </c>
      <c r="K7" s="33" t="s">
        <v>3299</v>
      </c>
      <c r="L7" s="33" t="s">
        <v>163</v>
      </c>
    </row>
    <row r="8" spans="1:12" outlineLevel="1" x14ac:dyDescent="0.25">
      <c r="A8" s="33" t="s">
        <v>164</v>
      </c>
      <c r="B8" s="33" t="s">
        <v>114</v>
      </c>
      <c r="C8" s="33" t="s">
        <v>2155</v>
      </c>
      <c r="D8" s="33" t="s">
        <v>158</v>
      </c>
      <c r="E8" s="33" t="s">
        <v>2156</v>
      </c>
      <c r="F8" s="34" t="s">
        <v>166</v>
      </c>
      <c r="G8" s="34" t="s">
        <v>4148</v>
      </c>
      <c r="H8" s="34" t="s">
        <v>4149</v>
      </c>
      <c r="I8" s="33" t="s">
        <v>168</v>
      </c>
      <c r="J8" s="33" t="s">
        <v>139</v>
      </c>
      <c r="K8" s="33" t="s">
        <v>3300</v>
      </c>
      <c r="L8" s="33" t="s">
        <v>3513</v>
      </c>
    </row>
    <row r="9" spans="1:12" outlineLevel="1" x14ac:dyDescent="0.25">
      <c r="A9" s="33" t="s">
        <v>169</v>
      </c>
      <c r="B9" s="33" t="s">
        <v>114</v>
      </c>
      <c r="C9" s="33" t="s">
        <v>170</v>
      </c>
      <c r="D9" s="33" t="s">
        <v>126</v>
      </c>
      <c r="E9" s="33" t="s">
        <v>117</v>
      </c>
      <c r="F9" s="34" t="s">
        <v>171</v>
      </c>
      <c r="G9" s="34" t="s">
        <v>172</v>
      </c>
      <c r="H9" s="34" t="s">
        <v>173</v>
      </c>
      <c r="I9" s="33" t="s">
        <v>146</v>
      </c>
      <c r="J9" s="33" t="s">
        <v>139</v>
      </c>
      <c r="K9" s="33" t="s">
        <v>174</v>
      </c>
      <c r="L9" s="33" t="s">
        <v>175</v>
      </c>
    </row>
    <row r="10" spans="1:12" outlineLevel="1" x14ac:dyDescent="0.25">
      <c r="A10" s="33" t="s">
        <v>176</v>
      </c>
      <c r="B10" s="33" t="s">
        <v>114</v>
      </c>
      <c r="C10" s="33" t="s">
        <v>177</v>
      </c>
      <c r="D10" s="33" t="s">
        <v>151</v>
      </c>
      <c r="E10" s="33" t="s">
        <v>117</v>
      </c>
      <c r="F10" s="34" t="s">
        <v>178</v>
      </c>
      <c r="G10" s="34" t="s">
        <v>179</v>
      </c>
      <c r="H10" s="34" t="s">
        <v>180</v>
      </c>
      <c r="I10" s="33" t="s">
        <v>181</v>
      </c>
      <c r="J10" s="33" t="s">
        <v>139</v>
      </c>
      <c r="K10" s="33" t="s">
        <v>182</v>
      </c>
      <c r="L10" s="33" t="s">
        <v>183</v>
      </c>
    </row>
    <row r="11" spans="1:12" outlineLevel="1" x14ac:dyDescent="0.25">
      <c r="A11" s="33" t="s">
        <v>184</v>
      </c>
      <c r="B11" s="33" t="s">
        <v>114</v>
      </c>
      <c r="C11" s="33" t="s">
        <v>185</v>
      </c>
      <c r="D11" s="33" t="s">
        <v>14</v>
      </c>
      <c r="E11" s="33" t="s">
        <v>117</v>
      </c>
      <c r="F11" s="34" t="s">
        <v>186</v>
      </c>
      <c r="G11" s="34" t="s">
        <v>187</v>
      </c>
      <c r="H11" s="34" t="s">
        <v>188</v>
      </c>
      <c r="I11" s="33" t="s">
        <v>189</v>
      </c>
      <c r="J11" s="33" t="s">
        <v>139</v>
      </c>
      <c r="K11" s="33" t="s">
        <v>3274</v>
      </c>
      <c r="L11" s="33" t="s">
        <v>190</v>
      </c>
    </row>
    <row r="12" spans="1:12" outlineLevel="1" x14ac:dyDescent="0.25">
      <c r="A12" s="33" t="s">
        <v>191</v>
      </c>
      <c r="B12" s="33" t="s">
        <v>114</v>
      </c>
      <c r="C12" s="33" t="s">
        <v>192</v>
      </c>
      <c r="D12" s="33" t="s">
        <v>151</v>
      </c>
      <c r="E12" s="33" t="s">
        <v>117</v>
      </c>
      <c r="F12" s="34" t="s">
        <v>193</v>
      </c>
      <c r="G12" s="34" t="s">
        <v>194</v>
      </c>
      <c r="H12" s="34" t="s">
        <v>195</v>
      </c>
      <c r="I12" s="33" t="s">
        <v>196</v>
      </c>
      <c r="J12" s="33" t="s">
        <v>139</v>
      </c>
      <c r="K12" s="33" t="s">
        <v>197</v>
      </c>
      <c r="L12" s="33" t="s">
        <v>190</v>
      </c>
    </row>
    <row r="13" spans="1:12" ht="96" outlineLevel="1" x14ac:dyDescent="0.25">
      <c r="A13" s="33" t="s">
        <v>198</v>
      </c>
      <c r="B13" s="33" t="s">
        <v>114</v>
      </c>
      <c r="C13" s="33" t="s">
        <v>199</v>
      </c>
      <c r="D13" s="33" t="s">
        <v>126</v>
      </c>
      <c r="E13" s="33" t="s">
        <v>117</v>
      </c>
      <c r="F13" s="34" t="s">
        <v>200</v>
      </c>
      <c r="G13" s="34" t="s">
        <v>201</v>
      </c>
      <c r="H13" s="34" t="s">
        <v>202</v>
      </c>
      <c r="I13" s="33" t="s">
        <v>203</v>
      </c>
      <c r="J13" s="33" t="s">
        <v>131</v>
      </c>
      <c r="K13" s="33" t="s">
        <v>3301</v>
      </c>
      <c r="L13" s="35" t="s">
        <v>204</v>
      </c>
    </row>
    <row r="14" spans="1:12" outlineLevel="1" x14ac:dyDescent="0.25">
      <c r="A14" s="33" t="s">
        <v>205</v>
      </c>
      <c r="B14" s="33" t="s">
        <v>114</v>
      </c>
      <c r="C14" s="33" t="s">
        <v>206</v>
      </c>
      <c r="D14" s="33" t="s">
        <v>207</v>
      </c>
      <c r="E14" s="33" t="s">
        <v>117</v>
      </c>
      <c r="F14" s="34" t="s">
        <v>208</v>
      </c>
      <c r="G14" s="34" t="s">
        <v>209</v>
      </c>
      <c r="H14" s="34" t="s">
        <v>210</v>
      </c>
      <c r="I14" s="33" t="s">
        <v>146</v>
      </c>
      <c r="J14" s="33" t="s">
        <v>139</v>
      </c>
      <c r="K14" s="33" t="s">
        <v>211</v>
      </c>
      <c r="L14" s="33" t="s">
        <v>212</v>
      </c>
    </row>
    <row r="15" spans="1:12" outlineLevel="1" x14ac:dyDescent="0.25">
      <c r="A15" s="33" t="s">
        <v>213</v>
      </c>
      <c r="B15" s="33" t="s">
        <v>114</v>
      </c>
      <c r="C15" s="33" t="s">
        <v>214</v>
      </c>
      <c r="D15" s="33" t="s">
        <v>151</v>
      </c>
      <c r="E15" s="33" t="s">
        <v>117</v>
      </c>
      <c r="F15" s="34" t="s">
        <v>215</v>
      </c>
      <c r="G15" s="34" t="s">
        <v>216</v>
      </c>
      <c r="H15" s="34" t="s">
        <v>217</v>
      </c>
      <c r="I15" s="33" t="s">
        <v>218</v>
      </c>
      <c r="J15" s="33" t="s">
        <v>139</v>
      </c>
      <c r="K15" s="33" t="s">
        <v>219</v>
      </c>
      <c r="L15" s="33" t="s">
        <v>220</v>
      </c>
    </row>
    <row r="16" spans="1:12" outlineLevel="1" x14ac:dyDescent="0.25">
      <c r="A16" s="33" t="s">
        <v>221</v>
      </c>
      <c r="B16" s="33" t="s">
        <v>114</v>
      </c>
      <c r="C16" s="33" t="s">
        <v>222</v>
      </c>
      <c r="D16" s="33" t="s">
        <v>11</v>
      </c>
      <c r="E16" s="33" t="s">
        <v>117</v>
      </c>
      <c r="F16" s="34" t="s">
        <v>223</v>
      </c>
      <c r="G16" s="34" t="s">
        <v>224</v>
      </c>
      <c r="H16" s="34" t="s">
        <v>225</v>
      </c>
      <c r="I16" s="33" t="s">
        <v>226</v>
      </c>
      <c r="J16" s="33" t="s">
        <v>139</v>
      </c>
      <c r="K16" s="33" t="s">
        <v>3302</v>
      </c>
      <c r="L16" s="33" t="s">
        <v>227</v>
      </c>
    </row>
    <row r="17" spans="1:12" outlineLevel="1" x14ac:dyDescent="0.25">
      <c r="A17" s="33" t="s">
        <v>228</v>
      </c>
      <c r="B17" s="33" t="s">
        <v>114</v>
      </c>
      <c r="C17" s="33" t="s">
        <v>229</v>
      </c>
      <c r="D17" s="33" t="s">
        <v>151</v>
      </c>
      <c r="E17" s="33" t="s">
        <v>117</v>
      </c>
      <c r="F17" s="34" t="s">
        <v>230</v>
      </c>
      <c r="G17" s="34" t="s">
        <v>231</v>
      </c>
      <c r="H17" s="34" t="s">
        <v>232</v>
      </c>
      <c r="I17" s="33" t="s">
        <v>181</v>
      </c>
      <c r="J17" s="33" t="s">
        <v>139</v>
      </c>
      <c r="K17" s="33" t="s">
        <v>182</v>
      </c>
      <c r="L17" s="33" t="s">
        <v>140</v>
      </c>
    </row>
    <row r="18" spans="1:12" outlineLevel="1" x14ac:dyDescent="0.25">
      <c r="A18" s="33" t="s">
        <v>233</v>
      </c>
      <c r="B18" s="33" t="s">
        <v>114</v>
      </c>
      <c r="C18" s="33" t="s">
        <v>234</v>
      </c>
      <c r="D18" s="33" t="s">
        <v>7</v>
      </c>
      <c r="E18" s="33" t="s">
        <v>117</v>
      </c>
      <c r="F18" s="34" t="s">
        <v>235</v>
      </c>
      <c r="G18" s="34" t="s">
        <v>236</v>
      </c>
      <c r="H18" s="34" t="s">
        <v>237</v>
      </c>
      <c r="I18" s="33" t="s">
        <v>238</v>
      </c>
      <c r="J18" s="33" t="s">
        <v>139</v>
      </c>
      <c r="K18" s="33" t="s">
        <v>3303</v>
      </c>
      <c r="L18" s="33" t="s">
        <v>239</v>
      </c>
    </row>
    <row r="19" spans="1:12" outlineLevel="1" x14ac:dyDescent="0.25">
      <c r="A19" s="33" t="s">
        <v>240</v>
      </c>
      <c r="B19" s="33" t="s">
        <v>114</v>
      </c>
      <c r="C19" s="33" t="s">
        <v>241</v>
      </c>
      <c r="D19" s="33" t="s">
        <v>126</v>
      </c>
      <c r="E19" s="33" t="s">
        <v>117</v>
      </c>
      <c r="F19" s="34" t="s">
        <v>242</v>
      </c>
      <c r="G19" s="34" t="s">
        <v>243</v>
      </c>
      <c r="H19" s="34" t="s">
        <v>244</v>
      </c>
      <c r="I19" s="33" t="s">
        <v>245</v>
      </c>
      <c r="J19" s="33" t="s">
        <v>131</v>
      </c>
      <c r="K19" s="33" t="s">
        <v>3304</v>
      </c>
      <c r="L19" s="33" t="s">
        <v>246</v>
      </c>
    </row>
    <row r="20" spans="1:12" outlineLevel="1" x14ac:dyDescent="0.25">
      <c r="A20" s="33" t="s">
        <v>247</v>
      </c>
      <c r="B20" s="33" t="s">
        <v>114</v>
      </c>
      <c r="C20" s="33" t="s">
        <v>248</v>
      </c>
      <c r="D20" s="33" t="s">
        <v>14</v>
      </c>
      <c r="E20" s="33" t="s">
        <v>117</v>
      </c>
      <c r="F20" s="34" t="s">
        <v>249</v>
      </c>
      <c r="G20" s="34" t="s">
        <v>250</v>
      </c>
      <c r="H20" s="34" t="s">
        <v>251</v>
      </c>
      <c r="I20" s="33" t="s">
        <v>252</v>
      </c>
      <c r="J20" s="33" t="s">
        <v>122</v>
      </c>
      <c r="K20" s="33" t="s">
        <v>253</v>
      </c>
      <c r="L20" s="33" t="s">
        <v>123</v>
      </c>
    </row>
    <row r="21" spans="1:12" outlineLevel="1" x14ac:dyDescent="0.25">
      <c r="A21" s="33" t="s">
        <v>254</v>
      </c>
      <c r="B21" s="33" t="s">
        <v>114</v>
      </c>
      <c r="C21" s="33" t="s">
        <v>255</v>
      </c>
      <c r="D21" s="33" t="s">
        <v>7</v>
      </c>
      <c r="E21" s="33" t="s">
        <v>117</v>
      </c>
      <c r="F21" s="34" t="s">
        <v>256</v>
      </c>
      <c r="G21" s="34" t="s">
        <v>257</v>
      </c>
      <c r="H21" s="34" t="s">
        <v>258</v>
      </c>
      <c r="I21" s="33" t="s">
        <v>259</v>
      </c>
      <c r="J21" s="33" t="s">
        <v>139</v>
      </c>
      <c r="K21" s="33" t="s">
        <v>3305</v>
      </c>
      <c r="L21" s="33" t="s">
        <v>260</v>
      </c>
    </row>
    <row r="22" spans="1:12" outlineLevel="1" x14ac:dyDescent="0.25">
      <c r="A22" s="33" t="s">
        <v>261</v>
      </c>
      <c r="B22" s="33" t="s">
        <v>114</v>
      </c>
      <c r="C22" s="33" t="s">
        <v>262</v>
      </c>
      <c r="D22" s="33" t="s">
        <v>158</v>
      </c>
      <c r="E22" s="33" t="s">
        <v>117</v>
      </c>
      <c r="F22" s="34" t="s">
        <v>263</v>
      </c>
      <c r="G22" s="34" t="s">
        <v>264</v>
      </c>
      <c r="H22" s="34" t="s">
        <v>244</v>
      </c>
      <c r="I22" s="33" t="s">
        <v>265</v>
      </c>
      <c r="J22" s="33" t="s">
        <v>139</v>
      </c>
      <c r="K22" s="33" t="s">
        <v>3306</v>
      </c>
      <c r="L22" s="33" t="s">
        <v>266</v>
      </c>
    </row>
    <row r="23" spans="1:12" outlineLevel="1" x14ac:dyDescent="0.25">
      <c r="A23" s="33" t="s">
        <v>267</v>
      </c>
      <c r="B23" s="33" t="s">
        <v>114</v>
      </c>
      <c r="C23" s="33" t="s">
        <v>268</v>
      </c>
      <c r="D23" s="33" t="s">
        <v>151</v>
      </c>
      <c r="E23" s="33" t="s">
        <v>117</v>
      </c>
      <c r="F23" s="34" t="s">
        <v>269</v>
      </c>
      <c r="G23" s="34" t="s">
        <v>270</v>
      </c>
      <c r="H23" s="34" t="s">
        <v>271</v>
      </c>
      <c r="I23" s="33" t="s">
        <v>272</v>
      </c>
      <c r="J23" s="33" t="s">
        <v>139</v>
      </c>
      <c r="K23" s="33" t="s">
        <v>273</v>
      </c>
      <c r="L23" s="33" t="s">
        <v>239</v>
      </c>
    </row>
    <row r="24" spans="1:12" outlineLevel="1" x14ac:dyDescent="0.25">
      <c r="A24" s="33" t="s">
        <v>274</v>
      </c>
      <c r="B24" s="33" t="s">
        <v>114</v>
      </c>
      <c r="C24" s="33" t="s">
        <v>275</v>
      </c>
      <c r="D24" s="33" t="s">
        <v>11</v>
      </c>
      <c r="E24" s="33" t="s">
        <v>117</v>
      </c>
      <c r="F24" s="34" t="s">
        <v>276</v>
      </c>
      <c r="G24" s="34" t="s">
        <v>277</v>
      </c>
      <c r="H24" s="34" t="s">
        <v>278</v>
      </c>
      <c r="I24" s="33" t="s">
        <v>279</v>
      </c>
      <c r="J24" s="33" t="s">
        <v>139</v>
      </c>
      <c r="K24" s="33" t="s">
        <v>280</v>
      </c>
      <c r="L24" s="33" t="s">
        <v>281</v>
      </c>
    </row>
    <row r="25" spans="1:12" outlineLevel="1" x14ac:dyDescent="0.25">
      <c r="A25" s="33" t="s">
        <v>282</v>
      </c>
      <c r="B25" s="33" t="s">
        <v>114</v>
      </c>
      <c r="C25" s="33" t="s">
        <v>283</v>
      </c>
      <c r="D25" s="33" t="s">
        <v>7</v>
      </c>
      <c r="E25" s="33" t="s">
        <v>117</v>
      </c>
      <c r="F25" s="34" t="s">
        <v>284</v>
      </c>
      <c r="G25" s="34" t="s">
        <v>285</v>
      </c>
      <c r="H25" s="34" t="s">
        <v>286</v>
      </c>
      <c r="I25" s="33" t="s">
        <v>287</v>
      </c>
      <c r="J25" s="33" t="s">
        <v>139</v>
      </c>
      <c r="K25" s="33" t="s">
        <v>288</v>
      </c>
      <c r="L25" s="33" t="s">
        <v>289</v>
      </c>
    </row>
    <row r="26" spans="1:12" outlineLevel="1" x14ac:dyDescent="0.25">
      <c r="A26" s="33" t="s">
        <v>290</v>
      </c>
      <c r="B26" s="33" t="s">
        <v>114</v>
      </c>
      <c r="C26" s="33" t="s">
        <v>291</v>
      </c>
      <c r="D26" s="33" t="s">
        <v>158</v>
      </c>
      <c r="E26" s="33" t="s">
        <v>117</v>
      </c>
      <c r="F26" s="34" t="s">
        <v>292</v>
      </c>
      <c r="G26" s="34" t="s">
        <v>293</v>
      </c>
      <c r="H26" s="34" t="s">
        <v>294</v>
      </c>
      <c r="I26" s="33" t="s">
        <v>287</v>
      </c>
      <c r="J26" s="33" t="s">
        <v>139</v>
      </c>
      <c r="K26" s="33" t="s">
        <v>3307</v>
      </c>
      <c r="L26" s="33" t="s">
        <v>212</v>
      </c>
    </row>
    <row r="27" spans="1:12" outlineLevel="1" x14ac:dyDescent="0.25">
      <c r="A27" s="33" t="s">
        <v>295</v>
      </c>
      <c r="B27" s="33" t="s">
        <v>114</v>
      </c>
      <c r="C27" s="33" t="s">
        <v>296</v>
      </c>
      <c r="D27" s="33" t="s">
        <v>151</v>
      </c>
      <c r="E27" s="33" t="s">
        <v>117</v>
      </c>
      <c r="F27" s="34" t="s">
        <v>297</v>
      </c>
      <c r="G27" s="34" t="s">
        <v>298</v>
      </c>
      <c r="H27" s="34" t="s">
        <v>299</v>
      </c>
      <c r="I27" s="33" t="s">
        <v>300</v>
      </c>
      <c r="J27" s="33" t="s">
        <v>139</v>
      </c>
      <c r="K27" s="33" t="s">
        <v>3308</v>
      </c>
      <c r="L27" s="33" t="s">
        <v>239</v>
      </c>
    </row>
    <row r="28" spans="1:12" outlineLevel="1" x14ac:dyDescent="0.25">
      <c r="A28" s="33" t="s">
        <v>301</v>
      </c>
      <c r="B28" s="33" t="s">
        <v>114</v>
      </c>
      <c r="C28" s="33" t="s">
        <v>302</v>
      </c>
      <c r="D28" s="33" t="s">
        <v>158</v>
      </c>
      <c r="E28" s="33" t="s">
        <v>117</v>
      </c>
      <c r="F28" s="34" t="s">
        <v>303</v>
      </c>
      <c r="G28" s="34" t="s">
        <v>304</v>
      </c>
      <c r="H28" s="34" t="s">
        <v>305</v>
      </c>
      <c r="I28" s="33" t="s">
        <v>300</v>
      </c>
      <c r="J28" s="33" t="s">
        <v>139</v>
      </c>
      <c r="K28" s="33" t="s">
        <v>3309</v>
      </c>
      <c r="L28" s="33" t="s">
        <v>306</v>
      </c>
    </row>
    <row r="29" spans="1:12" outlineLevel="1" x14ac:dyDescent="0.25">
      <c r="A29" s="33" t="s">
        <v>307</v>
      </c>
      <c r="B29" s="33" t="s">
        <v>114</v>
      </c>
      <c r="C29" s="33" t="s">
        <v>308</v>
      </c>
      <c r="D29" s="33" t="s">
        <v>151</v>
      </c>
      <c r="E29" s="33" t="s">
        <v>117</v>
      </c>
      <c r="F29" s="34" t="s">
        <v>309</v>
      </c>
      <c r="G29" s="34" t="s">
        <v>310</v>
      </c>
      <c r="H29" s="34" t="s">
        <v>311</v>
      </c>
      <c r="I29" s="33" t="s">
        <v>181</v>
      </c>
      <c r="J29" s="33" t="s">
        <v>139</v>
      </c>
      <c r="K29" s="33" t="s">
        <v>312</v>
      </c>
      <c r="L29" s="33" t="s">
        <v>313</v>
      </c>
    </row>
    <row r="30" spans="1:12" outlineLevel="1" x14ac:dyDescent="0.25">
      <c r="A30" s="33" t="s">
        <v>314</v>
      </c>
      <c r="B30" s="33" t="s">
        <v>114</v>
      </c>
      <c r="C30" s="33" t="s">
        <v>3514</v>
      </c>
      <c r="D30" s="33" t="s">
        <v>14</v>
      </c>
      <c r="E30" s="33" t="s">
        <v>36</v>
      </c>
      <c r="F30" s="34" t="s">
        <v>316</v>
      </c>
      <c r="G30" s="34" t="s">
        <v>3515</v>
      </c>
      <c r="H30" s="34" t="s">
        <v>3516</v>
      </c>
      <c r="I30" s="33" t="s">
        <v>317</v>
      </c>
      <c r="J30" s="33" t="s">
        <v>317</v>
      </c>
      <c r="K30" s="33" t="s">
        <v>3310</v>
      </c>
      <c r="L30" s="44"/>
    </row>
    <row r="31" spans="1:12" outlineLevel="1" x14ac:dyDescent="0.25">
      <c r="A31" s="33" t="s">
        <v>318</v>
      </c>
      <c r="B31" s="33" t="s">
        <v>114</v>
      </c>
      <c r="C31" s="33" t="s">
        <v>319</v>
      </c>
      <c r="D31" s="33" t="s">
        <v>151</v>
      </c>
      <c r="E31" s="33" t="s">
        <v>117</v>
      </c>
      <c r="F31" s="34" t="s">
        <v>320</v>
      </c>
      <c r="G31" s="34" t="s">
        <v>321</v>
      </c>
      <c r="H31" s="34" t="s">
        <v>322</v>
      </c>
      <c r="I31" s="33" t="s">
        <v>238</v>
      </c>
      <c r="J31" s="33" t="s">
        <v>139</v>
      </c>
      <c r="K31" s="33" t="s">
        <v>3311</v>
      </c>
      <c r="L31" s="33" t="s">
        <v>140</v>
      </c>
    </row>
    <row r="32" spans="1:12" outlineLevel="1" x14ac:dyDescent="0.25">
      <c r="A32" s="33" t="s">
        <v>323</v>
      </c>
      <c r="B32" s="33" t="s">
        <v>114</v>
      </c>
      <c r="C32" s="33" t="s">
        <v>324</v>
      </c>
      <c r="D32" s="33" t="s">
        <v>151</v>
      </c>
      <c r="E32" s="33" t="s">
        <v>117</v>
      </c>
      <c r="F32" s="34" t="s">
        <v>325</v>
      </c>
      <c r="G32" s="34" t="s">
        <v>326</v>
      </c>
      <c r="H32" s="34" t="s">
        <v>327</v>
      </c>
      <c r="I32" s="33" t="s">
        <v>328</v>
      </c>
      <c r="J32" s="33" t="s">
        <v>139</v>
      </c>
      <c r="K32" s="33" t="s">
        <v>3312</v>
      </c>
      <c r="L32" s="33" t="s">
        <v>329</v>
      </c>
    </row>
    <row r="33" spans="1:12" outlineLevel="1" x14ac:dyDescent="0.25">
      <c r="A33" s="33" t="s">
        <v>330</v>
      </c>
      <c r="B33" s="33" t="s">
        <v>114</v>
      </c>
      <c r="C33" s="33" t="s">
        <v>331</v>
      </c>
      <c r="D33" s="33" t="s">
        <v>14</v>
      </c>
      <c r="E33" s="33" t="s">
        <v>36</v>
      </c>
      <c r="F33" s="34" t="s">
        <v>332</v>
      </c>
      <c r="G33" s="34" t="s">
        <v>2157</v>
      </c>
      <c r="H33" s="34" t="s">
        <v>2158</v>
      </c>
      <c r="I33" s="33" t="s">
        <v>333</v>
      </c>
      <c r="J33" s="33" t="s">
        <v>139</v>
      </c>
      <c r="K33" s="33" t="s">
        <v>334</v>
      </c>
      <c r="L33" s="33" t="s">
        <v>553</v>
      </c>
    </row>
    <row r="34" spans="1:12" ht="168" outlineLevel="1" x14ac:dyDescent="0.25">
      <c r="A34" s="33" t="s">
        <v>335</v>
      </c>
      <c r="B34" s="33" t="s">
        <v>114</v>
      </c>
      <c r="C34" s="33" t="s">
        <v>336</v>
      </c>
      <c r="D34" s="33" t="s">
        <v>126</v>
      </c>
      <c r="E34" s="33" t="s">
        <v>117</v>
      </c>
      <c r="F34" s="34" t="s">
        <v>337</v>
      </c>
      <c r="G34" s="34" t="s">
        <v>338</v>
      </c>
      <c r="H34" s="34" t="s">
        <v>339</v>
      </c>
      <c r="I34" s="33" t="s">
        <v>226</v>
      </c>
      <c r="J34" s="33" t="s">
        <v>131</v>
      </c>
      <c r="K34" s="33" t="s">
        <v>3061</v>
      </c>
      <c r="L34" s="35" t="s">
        <v>340</v>
      </c>
    </row>
    <row r="35" spans="1:12" outlineLevel="1" x14ac:dyDescent="0.25">
      <c r="A35" s="33" t="s">
        <v>341</v>
      </c>
      <c r="B35" s="33" t="s">
        <v>114</v>
      </c>
      <c r="C35" s="33" t="s">
        <v>342</v>
      </c>
      <c r="D35" s="33" t="s">
        <v>151</v>
      </c>
      <c r="E35" s="33" t="s">
        <v>117</v>
      </c>
      <c r="F35" s="34" t="s">
        <v>343</v>
      </c>
      <c r="G35" s="34" t="s">
        <v>344</v>
      </c>
      <c r="H35" s="34" t="s">
        <v>345</v>
      </c>
      <c r="I35" s="33" t="s">
        <v>238</v>
      </c>
      <c r="J35" s="33" t="s">
        <v>139</v>
      </c>
      <c r="K35" s="33" t="s">
        <v>3313</v>
      </c>
      <c r="L35" s="33" t="s">
        <v>123</v>
      </c>
    </row>
    <row r="36" spans="1:12" outlineLevel="1" x14ac:dyDescent="0.25">
      <c r="A36" s="33" t="s">
        <v>346</v>
      </c>
      <c r="B36" s="33" t="s">
        <v>114</v>
      </c>
      <c r="C36" s="33" t="s">
        <v>347</v>
      </c>
      <c r="D36" s="33" t="s">
        <v>158</v>
      </c>
      <c r="E36" s="33" t="s">
        <v>117</v>
      </c>
      <c r="F36" s="34" t="s">
        <v>348</v>
      </c>
      <c r="G36" s="34" t="s">
        <v>349</v>
      </c>
      <c r="H36" s="34" t="s">
        <v>350</v>
      </c>
      <c r="I36" s="33" t="s">
        <v>226</v>
      </c>
      <c r="J36" s="33" t="s">
        <v>139</v>
      </c>
      <c r="K36" s="33" t="s">
        <v>3061</v>
      </c>
      <c r="L36" s="33" t="s">
        <v>212</v>
      </c>
    </row>
    <row r="37" spans="1:12" outlineLevel="1" x14ac:dyDescent="0.25">
      <c r="A37" s="33" t="s">
        <v>351</v>
      </c>
      <c r="B37" s="33" t="s">
        <v>114</v>
      </c>
      <c r="C37" s="33" t="s">
        <v>352</v>
      </c>
      <c r="D37" s="33" t="s">
        <v>7</v>
      </c>
      <c r="E37" s="33" t="s">
        <v>117</v>
      </c>
      <c r="F37" s="34" t="s">
        <v>353</v>
      </c>
      <c r="G37" s="34" t="s">
        <v>354</v>
      </c>
      <c r="H37" s="34" t="s">
        <v>355</v>
      </c>
      <c r="I37" s="33" t="s">
        <v>356</v>
      </c>
      <c r="J37" s="33" t="s">
        <v>139</v>
      </c>
      <c r="K37" s="33" t="s">
        <v>3314</v>
      </c>
      <c r="L37" s="33" t="s">
        <v>357</v>
      </c>
    </row>
    <row r="38" spans="1:12" outlineLevel="1" x14ac:dyDescent="0.25">
      <c r="A38" s="33" t="s">
        <v>358</v>
      </c>
      <c r="B38" s="33" t="s">
        <v>114</v>
      </c>
      <c r="C38" s="33" t="s">
        <v>359</v>
      </c>
      <c r="D38" s="33" t="s">
        <v>158</v>
      </c>
      <c r="E38" s="33" t="s">
        <v>2159</v>
      </c>
      <c r="F38" s="34" t="s">
        <v>360</v>
      </c>
      <c r="G38" s="34" t="s">
        <v>2160</v>
      </c>
      <c r="H38" s="34" t="s">
        <v>2161</v>
      </c>
      <c r="I38" s="33" t="s">
        <v>361</v>
      </c>
      <c r="J38" s="33" t="s">
        <v>2162</v>
      </c>
      <c r="K38" s="33" t="s">
        <v>3315</v>
      </c>
      <c r="L38" s="44"/>
    </row>
    <row r="39" spans="1:12" outlineLevel="1" x14ac:dyDescent="0.25">
      <c r="A39" s="33" t="s">
        <v>362</v>
      </c>
      <c r="B39" s="33" t="s">
        <v>114</v>
      </c>
      <c r="C39" s="33" t="s">
        <v>363</v>
      </c>
      <c r="D39" s="33" t="s">
        <v>158</v>
      </c>
      <c r="E39" s="33" t="s">
        <v>65</v>
      </c>
      <c r="F39" s="34" t="s">
        <v>364</v>
      </c>
      <c r="G39" s="34" t="s">
        <v>365</v>
      </c>
      <c r="H39" s="34" t="s">
        <v>366</v>
      </c>
      <c r="I39" s="33" t="s">
        <v>361</v>
      </c>
      <c r="J39" s="33" t="s">
        <v>139</v>
      </c>
      <c r="K39" s="33" t="s">
        <v>3316</v>
      </c>
      <c r="L39" s="33" t="s">
        <v>367</v>
      </c>
    </row>
    <row r="40" spans="1:12" outlineLevel="1" x14ac:dyDescent="0.25">
      <c r="A40" s="33" t="s">
        <v>368</v>
      </c>
      <c r="B40" s="33" t="s">
        <v>114</v>
      </c>
      <c r="C40" s="33" t="s">
        <v>369</v>
      </c>
      <c r="D40" s="33" t="s">
        <v>151</v>
      </c>
      <c r="E40" s="33" t="s">
        <v>117</v>
      </c>
      <c r="F40" s="34" t="s">
        <v>370</v>
      </c>
      <c r="G40" s="34" t="s">
        <v>371</v>
      </c>
      <c r="H40" s="34" t="s">
        <v>372</v>
      </c>
      <c r="I40" s="33" t="s">
        <v>373</v>
      </c>
      <c r="J40" s="33" t="s">
        <v>139</v>
      </c>
      <c r="K40" s="33" t="s">
        <v>374</v>
      </c>
      <c r="L40" s="33" t="s">
        <v>375</v>
      </c>
    </row>
    <row r="41" spans="1:12" outlineLevel="1" x14ac:dyDescent="0.25">
      <c r="A41" s="33" t="s">
        <v>376</v>
      </c>
      <c r="B41" s="33" t="s">
        <v>114</v>
      </c>
      <c r="C41" s="33" t="s">
        <v>377</v>
      </c>
      <c r="D41" s="33" t="s">
        <v>151</v>
      </c>
      <c r="E41" s="33" t="s">
        <v>117</v>
      </c>
      <c r="F41" s="34" t="s">
        <v>378</v>
      </c>
      <c r="G41" s="34" t="s">
        <v>379</v>
      </c>
      <c r="H41" s="34" t="s">
        <v>380</v>
      </c>
      <c r="I41" s="33" t="s">
        <v>218</v>
      </c>
      <c r="J41" s="33" t="s">
        <v>139</v>
      </c>
      <c r="K41" s="33" t="s">
        <v>3317</v>
      </c>
      <c r="L41" s="33" t="s">
        <v>123</v>
      </c>
    </row>
    <row r="42" spans="1:12" outlineLevel="1" x14ac:dyDescent="0.25">
      <c r="A42" s="33" t="s">
        <v>381</v>
      </c>
      <c r="B42" s="33" t="s">
        <v>114</v>
      </c>
      <c r="C42" s="33" t="s">
        <v>382</v>
      </c>
      <c r="D42" s="33" t="s">
        <v>158</v>
      </c>
      <c r="E42" s="33" t="s">
        <v>117</v>
      </c>
      <c r="F42" s="34" t="s">
        <v>383</v>
      </c>
      <c r="G42" s="34" t="s">
        <v>384</v>
      </c>
      <c r="H42" s="34" t="s">
        <v>385</v>
      </c>
      <c r="I42" s="33" t="s">
        <v>386</v>
      </c>
      <c r="J42" s="33" t="s">
        <v>139</v>
      </c>
      <c r="K42" s="33" t="s">
        <v>387</v>
      </c>
      <c r="L42" s="33" t="s">
        <v>190</v>
      </c>
    </row>
    <row r="43" spans="1:12" outlineLevel="1" x14ac:dyDescent="0.25">
      <c r="A43" s="33" t="s">
        <v>388</v>
      </c>
      <c r="B43" s="33" t="s">
        <v>114</v>
      </c>
      <c r="C43" s="33" t="s">
        <v>389</v>
      </c>
      <c r="D43" s="33" t="s">
        <v>126</v>
      </c>
      <c r="E43" s="33" t="s">
        <v>117</v>
      </c>
      <c r="F43" s="34" t="s">
        <v>390</v>
      </c>
      <c r="G43" s="34" t="s">
        <v>391</v>
      </c>
      <c r="H43" s="34" t="s">
        <v>392</v>
      </c>
      <c r="I43" s="33" t="s">
        <v>393</v>
      </c>
      <c r="J43" s="33" t="s">
        <v>122</v>
      </c>
      <c r="K43" s="33" t="s">
        <v>394</v>
      </c>
      <c r="L43" s="33" t="s">
        <v>123</v>
      </c>
    </row>
    <row r="44" spans="1:12" outlineLevel="1" x14ac:dyDescent="0.25">
      <c r="A44" s="33" t="s">
        <v>395</v>
      </c>
      <c r="B44" s="33" t="s">
        <v>114</v>
      </c>
      <c r="C44" s="33" t="s">
        <v>396</v>
      </c>
      <c r="D44" s="33" t="s">
        <v>158</v>
      </c>
      <c r="E44" s="33" t="s">
        <v>117</v>
      </c>
      <c r="F44" s="34" t="s">
        <v>397</v>
      </c>
      <c r="G44" s="34" t="s">
        <v>398</v>
      </c>
      <c r="H44" s="34" t="s">
        <v>399</v>
      </c>
      <c r="I44" s="33" t="s">
        <v>400</v>
      </c>
      <c r="J44" s="33" t="s">
        <v>122</v>
      </c>
      <c r="K44" s="33" t="s">
        <v>3318</v>
      </c>
      <c r="L44" s="33" t="s">
        <v>123</v>
      </c>
    </row>
    <row r="45" spans="1:12" outlineLevel="1" x14ac:dyDescent="0.25">
      <c r="A45" s="33" t="s">
        <v>401</v>
      </c>
      <c r="B45" s="33" t="s">
        <v>114</v>
      </c>
      <c r="C45" s="33" t="s">
        <v>402</v>
      </c>
      <c r="D45" s="33" t="s">
        <v>151</v>
      </c>
      <c r="E45" s="33" t="s">
        <v>117</v>
      </c>
      <c r="F45" s="34" t="s">
        <v>403</v>
      </c>
      <c r="G45" s="34" t="s">
        <v>404</v>
      </c>
      <c r="H45" s="34" t="s">
        <v>405</v>
      </c>
      <c r="I45" s="33" t="s">
        <v>406</v>
      </c>
      <c r="J45" s="33" t="s">
        <v>407</v>
      </c>
      <c r="K45" s="33" t="s">
        <v>3319</v>
      </c>
      <c r="L45" s="33" t="s">
        <v>239</v>
      </c>
    </row>
    <row r="46" spans="1:12" outlineLevel="1" x14ac:dyDescent="0.25">
      <c r="A46" s="33" t="s">
        <v>408</v>
      </c>
      <c r="B46" s="33" t="s">
        <v>114</v>
      </c>
      <c r="C46" s="33" t="s">
        <v>409</v>
      </c>
      <c r="D46" s="33" t="s">
        <v>151</v>
      </c>
      <c r="E46" s="33" t="s">
        <v>117</v>
      </c>
      <c r="F46" s="34" t="s">
        <v>410</v>
      </c>
      <c r="G46" s="34" t="s">
        <v>411</v>
      </c>
      <c r="H46" s="34" t="s">
        <v>412</v>
      </c>
      <c r="I46" s="33" t="s">
        <v>130</v>
      </c>
      <c r="J46" s="33" t="s">
        <v>139</v>
      </c>
      <c r="K46" s="33" t="s">
        <v>3296</v>
      </c>
      <c r="L46" s="33" t="s">
        <v>289</v>
      </c>
    </row>
    <row r="47" spans="1:12" outlineLevel="1" x14ac:dyDescent="0.25">
      <c r="A47" s="33" t="s">
        <v>413</v>
      </c>
      <c r="B47" s="33" t="s">
        <v>114</v>
      </c>
      <c r="C47" s="33" t="s">
        <v>414</v>
      </c>
      <c r="D47" s="33" t="s">
        <v>10</v>
      </c>
      <c r="E47" s="33" t="s">
        <v>117</v>
      </c>
      <c r="F47" s="34" t="s">
        <v>415</v>
      </c>
      <c r="G47" s="34" t="s">
        <v>194</v>
      </c>
      <c r="H47" s="34" t="s">
        <v>416</v>
      </c>
      <c r="I47" s="33" t="s">
        <v>417</v>
      </c>
      <c r="J47" s="33" t="s">
        <v>139</v>
      </c>
      <c r="K47" s="33" t="s">
        <v>3320</v>
      </c>
      <c r="L47" s="33" t="s">
        <v>418</v>
      </c>
    </row>
    <row r="48" spans="1:12" ht="144" outlineLevel="1" x14ac:dyDescent="0.25">
      <c r="A48" s="33" t="s">
        <v>419</v>
      </c>
      <c r="B48" s="33" t="s">
        <v>114</v>
      </c>
      <c r="C48" s="33" t="s">
        <v>420</v>
      </c>
      <c r="D48" s="33" t="s">
        <v>151</v>
      </c>
      <c r="E48" s="33" t="s">
        <v>117</v>
      </c>
      <c r="F48" s="34" t="s">
        <v>421</v>
      </c>
      <c r="G48" s="34" t="s">
        <v>422</v>
      </c>
      <c r="H48" s="34" t="s">
        <v>423</v>
      </c>
      <c r="I48" s="33" t="s">
        <v>424</v>
      </c>
      <c r="J48" s="33" t="s">
        <v>425</v>
      </c>
      <c r="K48" s="33" t="s">
        <v>426</v>
      </c>
      <c r="L48" s="35" t="s">
        <v>427</v>
      </c>
    </row>
    <row r="49" spans="1:12" outlineLevel="1" x14ac:dyDescent="0.25">
      <c r="A49" s="33" t="s">
        <v>428</v>
      </c>
      <c r="B49" s="33" t="s">
        <v>114</v>
      </c>
      <c r="C49" s="33" t="s">
        <v>429</v>
      </c>
      <c r="D49" s="33" t="s">
        <v>151</v>
      </c>
      <c r="E49" s="33" t="s">
        <v>117</v>
      </c>
      <c r="F49" s="34" t="s">
        <v>430</v>
      </c>
      <c r="G49" s="34" t="s">
        <v>431</v>
      </c>
      <c r="H49" s="34" t="s">
        <v>432</v>
      </c>
      <c r="I49" s="33" t="s">
        <v>433</v>
      </c>
      <c r="J49" s="33" t="s">
        <v>139</v>
      </c>
      <c r="K49" s="33" t="s">
        <v>434</v>
      </c>
      <c r="L49" s="33" t="s">
        <v>239</v>
      </c>
    </row>
    <row r="50" spans="1:12" ht="216" outlineLevel="1" x14ac:dyDescent="0.25">
      <c r="A50" s="33" t="s">
        <v>435</v>
      </c>
      <c r="B50" s="33" t="s">
        <v>114</v>
      </c>
      <c r="C50" s="33" t="s">
        <v>436</v>
      </c>
      <c r="D50" s="33" t="s">
        <v>151</v>
      </c>
      <c r="E50" s="33" t="s">
        <v>117</v>
      </c>
      <c r="F50" s="34" t="s">
        <v>437</v>
      </c>
      <c r="G50" s="34" t="s">
        <v>438</v>
      </c>
      <c r="H50" s="34" t="s">
        <v>439</v>
      </c>
      <c r="I50" s="33" t="s">
        <v>440</v>
      </c>
      <c r="J50" s="33" t="s">
        <v>425</v>
      </c>
      <c r="K50" s="33" t="s">
        <v>3321</v>
      </c>
      <c r="L50" s="35" t="s">
        <v>441</v>
      </c>
    </row>
    <row r="51" spans="1:12" outlineLevel="1" x14ac:dyDescent="0.25">
      <c r="A51" s="33" t="s">
        <v>442</v>
      </c>
      <c r="B51" s="33" t="s">
        <v>114</v>
      </c>
      <c r="C51" s="33" t="s">
        <v>443</v>
      </c>
      <c r="D51" s="33" t="s">
        <v>116</v>
      </c>
      <c r="E51" s="33" t="s">
        <v>117</v>
      </c>
      <c r="F51" s="34" t="s">
        <v>444</v>
      </c>
      <c r="G51" s="34" t="s">
        <v>445</v>
      </c>
      <c r="H51" s="34" t="s">
        <v>446</v>
      </c>
      <c r="I51" s="33" t="s">
        <v>447</v>
      </c>
      <c r="J51" s="33" t="s">
        <v>139</v>
      </c>
      <c r="K51" s="33" t="s">
        <v>3322</v>
      </c>
      <c r="L51" s="33" t="s">
        <v>212</v>
      </c>
    </row>
    <row r="52" spans="1:12" outlineLevel="1" x14ac:dyDescent="0.25">
      <c r="A52" s="33" t="s">
        <v>448</v>
      </c>
      <c r="B52" s="33" t="s">
        <v>114</v>
      </c>
      <c r="C52" s="33" t="s">
        <v>449</v>
      </c>
      <c r="D52" s="33" t="s">
        <v>11</v>
      </c>
      <c r="E52" s="33" t="s">
        <v>117</v>
      </c>
      <c r="F52" s="34" t="s">
        <v>450</v>
      </c>
      <c r="G52" s="34" t="s">
        <v>451</v>
      </c>
      <c r="H52" s="34" t="s">
        <v>452</v>
      </c>
      <c r="I52" s="33" t="s">
        <v>453</v>
      </c>
      <c r="J52" s="33" t="s">
        <v>139</v>
      </c>
      <c r="K52" s="33" t="s">
        <v>3323</v>
      </c>
      <c r="L52" s="33" t="s">
        <v>183</v>
      </c>
    </row>
    <row r="53" spans="1:12" outlineLevel="1" x14ac:dyDescent="0.25">
      <c r="A53" s="33" t="s">
        <v>454</v>
      </c>
      <c r="B53" s="33" t="s">
        <v>114</v>
      </c>
      <c r="C53" s="33" t="s">
        <v>455</v>
      </c>
      <c r="D53" s="33" t="s">
        <v>11</v>
      </c>
      <c r="E53" s="33" t="s">
        <v>117</v>
      </c>
      <c r="F53" s="34" t="s">
        <v>456</v>
      </c>
      <c r="G53" s="34" t="s">
        <v>457</v>
      </c>
      <c r="H53" s="34" t="s">
        <v>458</v>
      </c>
      <c r="I53" s="33" t="s">
        <v>453</v>
      </c>
      <c r="J53" s="33" t="s">
        <v>139</v>
      </c>
      <c r="K53" s="33" t="s">
        <v>459</v>
      </c>
      <c r="L53" s="33" t="s">
        <v>183</v>
      </c>
    </row>
    <row r="54" spans="1:12" outlineLevel="1" x14ac:dyDescent="0.25">
      <c r="A54" s="33" t="s">
        <v>460</v>
      </c>
      <c r="B54" s="33" t="s">
        <v>114</v>
      </c>
      <c r="C54" s="33" t="s">
        <v>461</v>
      </c>
      <c r="D54" s="33" t="s">
        <v>158</v>
      </c>
      <c r="E54" s="33" t="s">
        <v>117</v>
      </c>
      <c r="F54" s="34" t="s">
        <v>462</v>
      </c>
      <c r="G54" s="34" t="s">
        <v>463</v>
      </c>
      <c r="H54" s="34" t="s">
        <v>464</v>
      </c>
      <c r="I54" s="33" t="s">
        <v>465</v>
      </c>
      <c r="J54" s="33" t="s">
        <v>139</v>
      </c>
      <c r="K54" s="33" t="s">
        <v>3324</v>
      </c>
      <c r="L54" s="33" t="s">
        <v>466</v>
      </c>
    </row>
    <row r="55" spans="1:12" outlineLevel="1" x14ac:dyDescent="0.25">
      <c r="A55" s="33" t="s">
        <v>467</v>
      </c>
      <c r="B55" s="33" t="s">
        <v>114</v>
      </c>
      <c r="C55" s="33" t="s">
        <v>468</v>
      </c>
      <c r="D55" s="33" t="s">
        <v>158</v>
      </c>
      <c r="E55" s="33" t="s">
        <v>62</v>
      </c>
      <c r="F55" s="34" t="s">
        <v>469</v>
      </c>
      <c r="G55" s="34" t="s">
        <v>4754</v>
      </c>
      <c r="H55" s="34" t="s">
        <v>4755</v>
      </c>
      <c r="I55" s="33" t="s">
        <v>470</v>
      </c>
      <c r="J55" s="33" t="s">
        <v>139</v>
      </c>
      <c r="K55" s="33" t="s">
        <v>3325</v>
      </c>
      <c r="L55" s="44"/>
    </row>
    <row r="56" spans="1:12" outlineLevel="1" x14ac:dyDescent="0.25">
      <c r="A56" s="33" t="s">
        <v>471</v>
      </c>
      <c r="B56" s="33" t="s">
        <v>114</v>
      </c>
      <c r="C56" s="33" t="s">
        <v>472</v>
      </c>
      <c r="D56" s="33" t="s">
        <v>126</v>
      </c>
      <c r="E56" s="33" t="s">
        <v>117</v>
      </c>
      <c r="F56" s="34" t="s">
        <v>473</v>
      </c>
      <c r="G56" s="34" t="s">
        <v>474</v>
      </c>
      <c r="H56" s="34" t="s">
        <v>475</v>
      </c>
      <c r="I56" s="33" t="s">
        <v>476</v>
      </c>
      <c r="J56" s="33" t="s">
        <v>131</v>
      </c>
      <c r="K56" s="33" t="s">
        <v>477</v>
      </c>
      <c r="L56" s="33" t="s">
        <v>478</v>
      </c>
    </row>
    <row r="57" spans="1:12" outlineLevel="1" x14ac:dyDescent="0.25">
      <c r="A57" s="33" t="s">
        <v>479</v>
      </c>
      <c r="B57" s="33" t="s">
        <v>114</v>
      </c>
      <c r="C57" s="33" t="s">
        <v>377</v>
      </c>
      <c r="D57" s="33" t="s">
        <v>151</v>
      </c>
      <c r="E57" s="33" t="s">
        <v>117</v>
      </c>
      <c r="F57" s="34" t="s">
        <v>480</v>
      </c>
      <c r="G57" s="34" t="s">
        <v>481</v>
      </c>
      <c r="H57" s="34" t="s">
        <v>482</v>
      </c>
      <c r="I57" s="33" t="s">
        <v>218</v>
      </c>
      <c r="J57" s="33" t="s">
        <v>139</v>
      </c>
      <c r="K57" s="33" t="s">
        <v>3317</v>
      </c>
      <c r="L57" s="33" t="s">
        <v>483</v>
      </c>
    </row>
    <row r="58" spans="1:12" outlineLevel="1" x14ac:dyDescent="0.25">
      <c r="A58" s="33" t="s">
        <v>484</v>
      </c>
      <c r="B58" s="33" t="s">
        <v>114</v>
      </c>
      <c r="C58" s="33" t="s">
        <v>485</v>
      </c>
      <c r="D58" s="33" t="s">
        <v>126</v>
      </c>
      <c r="E58" s="33" t="s">
        <v>29</v>
      </c>
      <c r="F58" s="34" t="s">
        <v>486</v>
      </c>
      <c r="G58" s="34" t="s">
        <v>2163</v>
      </c>
      <c r="H58" s="34" t="s">
        <v>2164</v>
      </c>
      <c r="I58" s="33" t="s">
        <v>487</v>
      </c>
      <c r="J58" s="33" t="s">
        <v>139</v>
      </c>
      <c r="K58" s="33" t="s">
        <v>3326</v>
      </c>
      <c r="L58" s="33" t="s">
        <v>1616</v>
      </c>
    </row>
    <row r="59" spans="1:12" outlineLevel="1" x14ac:dyDescent="0.25">
      <c r="A59" s="33" t="s">
        <v>488</v>
      </c>
      <c r="B59" s="33" t="s">
        <v>114</v>
      </c>
      <c r="C59" s="33" t="s">
        <v>489</v>
      </c>
      <c r="D59" s="33" t="s">
        <v>151</v>
      </c>
      <c r="E59" s="33" t="s">
        <v>117</v>
      </c>
      <c r="F59" s="34" t="s">
        <v>490</v>
      </c>
      <c r="G59" s="34" t="s">
        <v>491</v>
      </c>
      <c r="H59" s="34" t="s">
        <v>492</v>
      </c>
      <c r="I59" s="33" t="s">
        <v>493</v>
      </c>
      <c r="J59" s="33" t="s">
        <v>139</v>
      </c>
      <c r="K59" s="33" t="s">
        <v>494</v>
      </c>
      <c r="L59" s="33" t="s">
        <v>183</v>
      </c>
    </row>
    <row r="60" spans="1:12" outlineLevel="1" x14ac:dyDescent="0.25">
      <c r="A60" s="33" t="s">
        <v>495</v>
      </c>
      <c r="B60" s="33" t="s">
        <v>114</v>
      </c>
      <c r="C60" s="33" t="s">
        <v>496</v>
      </c>
      <c r="D60" s="33" t="s">
        <v>151</v>
      </c>
      <c r="E60" s="33" t="s">
        <v>117</v>
      </c>
      <c r="F60" s="34" t="s">
        <v>497</v>
      </c>
      <c r="G60" s="34" t="s">
        <v>498</v>
      </c>
      <c r="H60" s="34" t="s">
        <v>499</v>
      </c>
      <c r="I60" s="33" t="s">
        <v>500</v>
      </c>
      <c r="J60" s="33" t="s">
        <v>500</v>
      </c>
      <c r="K60" s="33" t="s">
        <v>3327</v>
      </c>
      <c r="L60" s="33" t="s">
        <v>501</v>
      </c>
    </row>
    <row r="61" spans="1:12" outlineLevel="1" x14ac:dyDescent="0.25">
      <c r="A61" s="33" t="s">
        <v>502</v>
      </c>
      <c r="B61" s="33" t="s">
        <v>114</v>
      </c>
      <c r="C61" s="33" t="s">
        <v>503</v>
      </c>
      <c r="D61" s="33" t="s">
        <v>151</v>
      </c>
      <c r="E61" s="33" t="s">
        <v>117</v>
      </c>
      <c r="F61" s="34" t="s">
        <v>504</v>
      </c>
      <c r="G61" s="34" t="s">
        <v>505</v>
      </c>
      <c r="H61" s="34" t="s">
        <v>506</v>
      </c>
      <c r="I61" s="33" t="s">
        <v>507</v>
      </c>
      <c r="J61" s="33" t="s">
        <v>139</v>
      </c>
      <c r="K61" s="33" t="s">
        <v>3328</v>
      </c>
      <c r="L61" s="33" t="s">
        <v>508</v>
      </c>
    </row>
    <row r="62" spans="1:12" outlineLevel="1" x14ac:dyDescent="0.25">
      <c r="A62" s="33" t="s">
        <v>509</v>
      </c>
      <c r="B62" s="33" t="s">
        <v>114</v>
      </c>
      <c r="C62" s="33" t="s">
        <v>510</v>
      </c>
      <c r="D62" s="33" t="s">
        <v>151</v>
      </c>
      <c r="E62" s="33" t="s">
        <v>117</v>
      </c>
      <c r="F62" s="34" t="s">
        <v>511</v>
      </c>
      <c r="G62" s="34" t="s">
        <v>512</v>
      </c>
      <c r="H62" s="34" t="s">
        <v>513</v>
      </c>
      <c r="I62" s="33" t="s">
        <v>514</v>
      </c>
      <c r="J62" s="33" t="s">
        <v>407</v>
      </c>
      <c r="K62" s="33" t="s">
        <v>3166</v>
      </c>
      <c r="L62" s="33" t="s">
        <v>123</v>
      </c>
    </row>
    <row r="63" spans="1:12" outlineLevel="1" x14ac:dyDescent="0.25">
      <c r="A63" s="33" t="s">
        <v>515</v>
      </c>
      <c r="B63" s="33" t="s">
        <v>114</v>
      </c>
      <c r="C63" s="33" t="s">
        <v>516</v>
      </c>
      <c r="D63" s="33" t="s">
        <v>7</v>
      </c>
      <c r="E63" s="33" t="s">
        <v>117</v>
      </c>
      <c r="F63" s="34" t="s">
        <v>517</v>
      </c>
      <c r="G63" s="34" t="s">
        <v>518</v>
      </c>
      <c r="H63" s="34" t="s">
        <v>519</v>
      </c>
      <c r="I63" s="33" t="s">
        <v>130</v>
      </c>
      <c r="J63" s="33" t="s">
        <v>139</v>
      </c>
      <c r="K63" s="33" t="s">
        <v>3296</v>
      </c>
      <c r="L63" s="33" t="s">
        <v>520</v>
      </c>
    </row>
    <row r="64" spans="1:12" outlineLevel="1" x14ac:dyDescent="0.25">
      <c r="A64" s="33" t="s">
        <v>521</v>
      </c>
      <c r="B64" s="33" t="s">
        <v>114</v>
      </c>
      <c r="C64" s="33" t="s">
        <v>522</v>
      </c>
      <c r="D64" s="33" t="s">
        <v>116</v>
      </c>
      <c r="E64" s="33" t="s">
        <v>117</v>
      </c>
      <c r="F64" s="34" t="s">
        <v>523</v>
      </c>
      <c r="G64" s="34" t="s">
        <v>304</v>
      </c>
      <c r="H64" s="34" t="s">
        <v>524</v>
      </c>
      <c r="I64" s="33" t="s">
        <v>525</v>
      </c>
      <c r="J64" s="33" t="s">
        <v>139</v>
      </c>
      <c r="K64" s="33" t="s">
        <v>3329</v>
      </c>
      <c r="L64" s="33" t="s">
        <v>526</v>
      </c>
    </row>
    <row r="65" spans="1:12" outlineLevel="1" x14ac:dyDescent="0.25">
      <c r="A65" s="33" t="s">
        <v>527</v>
      </c>
      <c r="B65" s="33" t="s">
        <v>114</v>
      </c>
      <c r="C65" s="33" t="s">
        <v>528</v>
      </c>
      <c r="D65" s="33" t="s">
        <v>151</v>
      </c>
      <c r="E65" s="33" t="s">
        <v>117</v>
      </c>
      <c r="F65" s="34" t="s">
        <v>354</v>
      </c>
      <c r="G65" s="34" t="s">
        <v>529</v>
      </c>
      <c r="H65" s="34" t="s">
        <v>530</v>
      </c>
      <c r="I65" s="33" t="s">
        <v>265</v>
      </c>
      <c r="J65" s="33" t="s">
        <v>139</v>
      </c>
      <c r="K65" s="33" t="s">
        <v>3306</v>
      </c>
      <c r="L65" s="33" t="s">
        <v>289</v>
      </c>
    </row>
    <row r="66" spans="1:12" outlineLevel="1" x14ac:dyDescent="0.25">
      <c r="A66" s="33" t="s">
        <v>531</v>
      </c>
      <c r="B66" s="33" t="s">
        <v>114</v>
      </c>
      <c r="C66" s="33" t="s">
        <v>532</v>
      </c>
      <c r="D66" s="33" t="s">
        <v>151</v>
      </c>
      <c r="E66" s="33" t="s">
        <v>117</v>
      </c>
      <c r="F66" s="34" t="s">
        <v>533</v>
      </c>
      <c r="G66" s="34" t="s">
        <v>534</v>
      </c>
      <c r="H66" s="34" t="s">
        <v>535</v>
      </c>
      <c r="I66" s="33" t="s">
        <v>536</v>
      </c>
      <c r="J66" s="33" t="s">
        <v>139</v>
      </c>
      <c r="K66" s="33" t="s">
        <v>3330</v>
      </c>
      <c r="L66" s="33" t="s">
        <v>175</v>
      </c>
    </row>
    <row r="67" spans="1:12" ht="24" outlineLevel="1" x14ac:dyDescent="0.25">
      <c r="A67" s="33" t="s">
        <v>537</v>
      </c>
      <c r="B67" s="33" t="s">
        <v>114</v>
      </c>
      <c r="C67" s="33" t="s">
        <v>538</v>
      </c>
      <c r="D67" s="33" t="s">
        <v>151</v>
      </c>
      <c r="E67" s="33" t="s">
        <v>117</v>
      </c>
      <c r="F67" s="34" t="s">
        <v>539</v>
      </c>
      <c r="G67" s="34" t="s">
        <v>540</v>
      </c>
      <c r="H67" s="34" t="s">
        <v>541</v>
      </c>
      <c r="I67" s="33" t="s">
        <v>130</v>
      </c>
      <c r="J67" s="33" t="s">
        <v>139</v>
      </c>
      <c r="K67" s="33" t="s">
        <v>3296</v>
      </c>
      <c r="L67" s="35" t="s">
        <v>542</v>
      </c>
    </row>
    <row r="68" spans="1:12" outlineLevel="1" x14ac:dyDescent="0.25">
      <c r="A68" s="33" t="s">
        <v>543</v>
      </c>
      <c r="B68" s="33" t="s">
        <v>114</v>
      </c>
      <c r="C68" s="33" t="s">
        <v>544</v>
      </c>
      <c r="D68" s="33" t="s">
        <v>158</v>
      </c>
      <c r="E68" s="33" t="s">
        <v>117</v>
      </c>
      <c r="F68" s="34" t="s">
        <v>545</v>
      </c>
      <c r="G68" s="34" t="s">
        <v>546</v>
      </c>
      <c r="H68" s="34" t="s">
        <v>547</v>
      </c>
      <c r="I68" s="33" t="s">
        <v>548</v>
      </c>
      <c r="J68" s="33" t="s">
        <v>139</v>
      </c>
      <c r="K68" s="33" t="s">
        <v>3090</v>
      </c>
      <c r="L68" s="33" t="s">
        <v>289</v>
      </c>
    </row>
    <row r="69" spans="1:12" outlineLevel="1" x14ac:dyDescent="0.25">
      <c r="A69" s="33" t="s">
        <v>549</v>
      </c>
      <c r="B69" s="33" t="s">
        <v>114</v>
      </c>
      <c r="C69" s="33" t="s">
        <v>550</v>
      </c>
      <c r="D69" s="33" t="s">
        <v>207</v>
      </c>
      <c r="E69" s="33" t="s">
        <v>117</v>
      </c>
      <c r="F69" s="34" t="s">
        <v>551</v>
      </c>
      <c r="G69" s="34" t="s">
        <v>187</v>
      </c>
      <c r="H69" s="34" t="s">
        <v>552</v>
      </c>
      <c r="I69" s="33" t="s">
        <v>548</v>
      </c>
      <c r="J69" s="33" t="s">
        <v>139</v>
      </c>
      <c r="K69" s="33" t="s">
        <v>3331</v>
      </c>
      <c r="L69" s="33" t="s">
        <v>553</v>
      </c>
    </row>
    <row r="70" spans="1:12" outlineLevel="1" x14ac:dyDescent="0.25">
      <c r="A70" s="33" t="s">
        <v>554</v>
      </c>
      <c r="B70" s="33" t="s">
        <v>114</v>
      </c>
      <c r="C70" s="33" t="s">
        <v>555</v>
      </c>
      <c r="D70" s="33" t="s">
        <v>158</v>
      </c>
      <c r="E70" s="33" t="s">
        <v>117</v>
      </c>
      <c r="F70" s="34" t="s">
        <v>556</v>
      </c>
      <c r="G70" s="34" t="s">
        <v>557</v>
      </c>
      <c r="H70" s="34" t="s">
        <v>558</v>
      </c>
      <c r="I70" s="33" t="s">
        <v>279</v>
      </c>
      <c r="J70" s="33" t="s">
        <v>139</v>
      </c>
      <c r="K70" s="33" t="s">
        <v>3332</v>
      </c>
      <c r="L70" s="33" t="s">
        <v>553</v>
      </c>
    </row>
    <row r="71" spans="1:12" outlineLevel="1" x14ac:dyDescent="0.25">
      <c r="A71" s="33" t="s">
        <v>559</v>
      </c>
      <c r="B71" s="33" t="s">
        <v>114</v>
      </c>
      <c r="C71" s="33" t="s">
        <v>560</v>
      </c>
      <c r="D71" s="33" t="s">
        <v>151</v>
      </c>
      <c r="E71" s="33" t="s">
        <v>117</v>
      </c>
      <c r="F71" s="34" t="s">
        <v>561</v>
      </c>
      <c r="G71" s="34" t="s">
        <v>562</v>
      </c>
      <c r="H71" s="34" t="s">
        <v>563</v>
      </c>
      <c r="I71" s="33" t="s">
        <v>279</v>
      </c>
      <c r="J71" s="33" t="s">
        <v>139</v>
      </c>
      <c r="K71" s="33" t="s">
        <v>3332</v>
      </c>
      <c r="L71" s="33" t="s">
        <v>289</v>
      </c>
    </row>
    <row r="72" spans="1:12" outlineLevel="1" x14ac:dyDescent="0.25">
      <c r="A72" s="33" t="s">
        <v>564</v>
      </c>
      <c r="B72" s="33" t="s">
        <v>114</v>
      </c>
      <c r="C72" s="33" t="s">
        <v>565</v>
      </c>
      <c r="D72" s="33" t="s">
        <v>151</v>
      </c>
      <c r="E72" s="33" t="s">
        <v>117</v>
      </c>
      <c r="F72" s="34" t="s">
        <v>566</v>
      </c>
      <c r="G72" s="34" t="s">
        <v>562</v>
      </c>
      <c r="H72" s="34" t="s">
        <v>567</v>
      </c>
      <c r="I72" s="33" t="s">
        <v>279</v>
      </c>
      <c r="J72" s="33" t="s">
        <v>139</v>
      </c>
      <c r="K72" s="33" t="s">
        <v>3278</v>
      </c>
      <c r="L72" s="33" t="s">
        <v>289</v>
      </c>
    </row>
    <row r="73" spans="1:12" outlineLevel="1" x14ac:dyDescent="0.25">
      <c r="A73" s="33" t="s">
        <v>568</v>
      </c>
      <c r="B73" s="33" t="s">
        <v>114</v>
      </c>
      <c r="C73" s="33" t="s">
        <v>569</v>
      </c>
      <c r="D73" s="33" t="s">
        <v>116</v>
      </c>
      <c r="E73" s="33" t="s">
        <v>117</v>
      </c>
      <c r="F73" s="34" t="s">
        <v>570</v>
      </c>
      <c r="G73" s="34" t="s">
        <v>571</v>
      </c>
      <c r="H73" s="34" t="s">
        <v>572</v>
      </c>
      <c r="I73" s="33" t="s">
        <v>493</v>
      </c>
      <c r="J73" s="33" t="s">
        <v>139</v>
      </c>
      <c r="K73" s="33" t="s">
        <v>573</v>
      </c>
      <c r="L73" s="33" t="s">
        <v>574</v>
      </c>
    </row>
    <row r="74" spans="1:12" ht="48" outlineLevel="1" x14ac:dyDescent="0.25">
      <c r="A74" s="33" t="s">
        <v>575</v>
      </c>
      <c r="B74" s="33" t="s">
        <v>114</v>
      </c>
      <c r="C74" s="33" t="s">
        <v>576</v>
      </c>
      <c r="D74" s="33" t="s">
        <v>151</v>
      </c>
      <c r="E74" s="33" t="s">
        <v>117</v>
      </c>
      <c r="F74" s="34" t="s">
        <v>577</v>
      </c>
      <c r="G74" s="34" t="s">
        <v>578</v>
      </c>
      <c r="H74" s="34" t="s">
        <v>579</v>
      </c>
      <c r="I74" s="33" t="s">
        <v>580</v>
      </c>
      <c r="J74" s="33" t="s">
        <v>139</v>
      </c>
      <c r="K74" s="33" t="s">
        <v>3330</v>
      </c>
      <c r="L74" s="35" t="s">
        <v>581</v>
      </c>
    </row>
    <row r="75" spans="1:12" outlineLevel="1" x14ac:dyDescent="0.25">
      <c r="A75" s="33" t="s">
        <v>582</v>
      </c>
      <c r="B75" s="33" t="s">
        <v>114</v>
      </c>
      <c r="C75" s="33" t="s">
        <v>583</v>
      </c>
      <c r="D75" s="33" t="s">
        <v>126</v>
      </c>
      <c r="E75" s="33" t="s">
        <v>117</v>
      </c>
      <c r="F75" s="34" t="s">
        <v>584</v>
      </c>
      <c r="G75" s="34" t="s">
        <v>585</v>
      </c>
      <c r="H75" s="34" t="s">
        <v>586</v>
      </c>
      <c r="I75" s="33" t="s">
        <v>587</v>
      </c>
      <c r="J75" s="33" t="s">
        <v>131</v>
      </c>
      <c r="K75" s="33" t="s">
        <v>3333</v>
      </c>
      <c r="L75" s="33" t="s">
        <v>588</v>
      </c>
    </row>
    <row r="76" spans="1:12" outlineLevel="1" x14ac:dyDescent="0.25">
      <c r="A76" s="33" t="s">
        <v>589</v>
      </c>
      <c r="B76" s="33" t="s">
        <v>114</v>
      </c>
      <c r="C76" s="33" t="s">
        <v>590</v>
      </c>
      <c r="D76" s="33" t="s">
        <v>116</v>
      </c>
      <c r="E76" s="33" t="s">
        <v>117</v>
      </c>
      <c r="F76" s="34" t="s">
        <v>591</v>
      </c>
      <c r="G76" s="34" t="s">
        <v>384</v>
      </c>
      <c r="H76" s="34" t="s">
        <v>592</v>
      </c>
      <c r="I76" s="33" t="s">
        <v>317</v>
      </c>
      <c r="J76" s="33" t="s">
        <v>139</v>
      </c>
      <c r="K76" s="33" t="s">
        <v>3334</v>
      </c>
      <c r="L76" s="33" t="s">
        <v>190</v>
      </c>
    </row>
    <row r="77" spans="1:12" outlineLevel="1" x14ac:dyDescent="0.25">
      <c r="A77" s="33" t="s">
        <v>593</v>
      </c>
      <c r="B77" s="33" t="s">
        <v>114</v>
      </c>
      <c r="C77" s="33" t="s">
        <v>594</v>
      </c>
      <c r="D77" s="33" t="s">
        <v>151</v>
      </c>
      <c r="E77" s="33" t="s">
        <v>117</v>
      </c>
      <c r="F77" s="34" t="s">
        <v>595</v>
      </c>
      <c r="G77" s="34" t="s">
        <v>512</v>
      </c>
      <c r="H77" s="34" t="s">
        <v>596</v>
      </c>
      <c r="I77" s="33" t="s">
        <v>155</v>
      </c>
      <c r="J77" s="33" t="s">
        <v>407</v>
      </c>
      <c r="K77" s="33" t="s">
        <v>3335</v>
      </c>
      <c r="L77" s="33" t="s">
        <v>123</v>
      </c>
    </row>
    <row r="78" spans="1:12" outlineLevel="1" x14ac:dyDescent="0.25">
      <c r="A78" s="33" t="s">
        <v>597</v>
      </c>
      <c r="B78" s="33" t="s">
        <v>114</v>
      </c>
      <c r="C78" s="33" t="s">
        <v>598</v>
      </c>
      <c r="D78" s="33" t="s">
        <v>88</v>
      </c>
      <c r="E78" s="33" t="s">
        <v>117</v>
      </c>
      <c r="F78" s="34" t="s">
        <v>599</v>
      </c>
      <c r="G78" s="34" t="s">
        <v>600</v>
      </c>
      <c r="H78" s="34" t="s">
        <v>601</v>
      </c>
      <c r="I78" s="33" t="s">
        <v>602</v>
      </c>
      <c r="J78" s="33" t="s">
        <v>139</v>
      </c>
      <c r="K78" s="33" t="s">
        <v>603</v>
      </c>
      <c r="L78" s="33" t="s">
        <v>553</v>
      </c>
    </row>
    <row r="79" spans="1:12" outlineLevel="1" x14ac:dyDescent="0.25">
      <c r="A79" s="33" t="s">
        <v>604</v>
      </c>
      <c r="B79" s="33" t="s">
        <v>114</v>
      </c>
      <c r="C79" s="33" t="s">
        <v>605</v>
      </c>
      <c r="D79" s="33" t="s">
        <v>7</v>
      </c>
      <c r="E79" s="33" t="s">
        <v>117</v>
      </c>
      <c r="F79" s="34" t="s">
        <v>606</v>
      </c>
      <c r="G79" s="34" t="s">
        <v>607</v>
      </c>
      <c r="H79" s="34" t="s">
        <v>608</v>
      </c>
      <c r="I79" s="33" t="s">
        <v>609</v>
      </c>
      <c r="J79" s="33" t="s">
        <v>139</v>
      </c>
      <c r="K79" s="33" t="s">
        <v>3336</v>
      </c>
      <c r="L79" s="33" t="s">
        <v>610</v>
      </c>
    </row>
    <row r="80" spans="1:12" outlineLevel="1" x14ac:dyDescent="0.25">
      <c r="A80" s="33" t="s">
        <v>611</v>
      </c>
      <c r="B80" s="33" t="s">
        <v>114</v>
      </c>
      <c r="C80" s="33" t="s">
        <v>612</v>
      </c>
      <c r="D80" s="33" t="s">
        <v>88</v>
      </c>
      <c r="E80" s="33" t="s">
        <v>117</v>
      </c>
      <c r="F80" s="34" t="s">
        <v>613</v>
      </c>
      <c r="G80" s="34" t="s">
        <v>614</v>
      </c>
      <c r="H80" s="34" t="s">
        <v>615</v>
      </c>
      <c r="I80" s="33" t="s">
        <v>616</v>
      </c>
      <c r="J80" s="33" t="s">
        <v>139</v>
      </c>
      <c r="K80" s="33" t="s">
        <v>3337</v>
      </c>
      <c r="L80" s="33" t="s">
        <v>617</v>
      </c>
    </row>
    <row r="81" spans="1:12" outlineLevel="1" x14ac:dyDescent="0.25">
      <c r="A81" s="33" t="s">
        <v>618</v>
      </c>
      <c r="B81" s="33" t="s">
        <v>114</v>
      </c>
      <c r="C81" s="33" t="s">
        <v>619</v>
      </c>
      <c r="D81" s="33" t="s">
        <v>7</v>
      </c>
      <c r="E81" s="33" t="s">
        <v>117</v>
      </c>
      <c r="F81" s="34" t="s">
        <v>620</v>
      </c>
      <c r="G81" s="34" t="s">
        <v>621</v>
      </c>
      <c r="H81" s="34" t="s">
        <v>622</v>
      </c>
      <c r="I81" s="33" t="s">
        <v>623</v>
      </c>
      <c r="J81" s="33" t="s">
        <v>623</v>
      </c>
      <c r="K81" s="33" t="s">
        <v>3338</v>
      </c>
      <c r="L81" s="44"/>
    </row>
    <row r="82" spans="1:12" outlineLevel="1" x14ac:dyDescent="0.25">
      <c r="A82" s="33" t="s">
        <v>624</v>
      </c>
      <c r="B82" s="33" t="s">
        <v>114</v>
      </c>
      <c r="C82" s="33" t="s">
        <v>625</v>
      </c>
      <c r="D82" s="33" t="s">
        <v>158</v>
      </c>
      <c r="E82" s="33" t="s">
        <v>117</v>
      </c>
      <c r="F82" s="34" t="s">
        <v>626</v>
      </c>
      <c r="G82" s="34" t="s">
        <v>627</v>
      </c>
      <c r="H82" s="34" t="s">
        <v>628</v>
      </c>
      <c r="I82" s="33" t="s">
        <v>265</v>
      </c>
      <c r="J82" s="33" t="s">
        <v>139</v>
      </c>
      <c r="K82" s="33" t="s">
        <v>3306</v>
      </c>
      <c r="L82" s="33" t="s">
        <v>629</v>
      </c>
    </row>
    <row r="83" spans="1:12" outlineLevel="1" x14ac:dyDescent="0.25">
      <c r="A83" s="33" t="s">
        <v>630</v>
      </c>
      <c r="B83" s="33" t="s">
        <v>114</v>
      </c>
      <c r="C83" s="33" t="s">
        <v>631</v>
      </c>
      <c r="D83" s="33" t="s">
        <v>7</v>
      </c>
      <c r="E83" s="33" t="s">
        <v>117</v>
      </c>
      <c r="F83" s="34" t="s">
        <v>632</v>
      </c>
      <c r="G83" s="34" t="s">
        <v>633</v>
      </c>
      <c r="H83" s="34" t="s">
        <v>634</v>
      </c>
      <c r="I83" s="33" t="s">
        <v>635</v>
      </c>
      <c r="J83" s="33" t="s">
        <v>139</v>
      </c>
      <c r="K83" s="33" t="s">
        <v>3339</v>
      </c>
      <c r="L83" s="33" t="s">
        <v>140</v>
      </c>
    </row>
    <row r="84" spans="1:12" outlineLevel="1" x14ac:dyDescent="0.25">
      <c r="A84" s="33" t="s">
        <v>636</v>
      </c>
      <c r="B84" s="33" t="s">
        <v>114</v>
      </c>
      <c r="C84" s="33" t="s">
        <v>637</v>
      </c>
      <c r="D84" s="33" t="s">
        <v>151</v>
      </c>
      <c r="E84" s="33" t="s">
        <v>117</v>
      </c>
      <c r="F84" s="34" t="s">
        <v>638</v>
      </c>
      <c r="G84" s="34" t="s">
        <v>639</v>
      </c>
      <c r="H84" s="34" t="s">
        <v>640</v>
      </c>
      <c r="I84" s="33" t="s">
        <v>500</v>
      </c>
      <c r="J84" s="33" t="s">
        <v>139</v>
      </c>
      <c r="K84" s="33" t="s">
        <v>3327</v>
      </c>
      <c r="L84" s="33" t="s">
        <v>641</v>
      </c>
    </row>
    <row r="85" spans="1:12" outlineLevel="1" x14ac:dyDescent="0.25">
      <c r="A85" s="33" t="s">
        <v>642</v>
      </c>
      <c r="B85" s="33" t="s">
        <v>114</v>
      </c>
      <c r="C85" s="33" t="s">
        <v>643</v>
      </c>
      <c r="D85" s="33" t="s">
        <v>151</v>
      </c>
      <c r="E85" s="33" t="s">
        <v>117</v>
      </c>
      <c r="F85" s="34" t="s">
        <v>644</v>
      </c>
      <c r="G85" s="34" t="s">
        <v>645</v>
      </c>
      <c r="H85" s="34" t="s">
        <v>646</v>
      </c>
      <c r="I85" s="33" t="s">
        <v>181</v>
      </c>
      <c r="J85" s="33" t="s">
        <v>139</v>
      </c>
      <c r="K85" s="33" t="s">
        <v>647</v>
      </c>
      <c r="L85" s="33" t="s">
        <v>648</v>
      </c>
    </row>
    <row r="86" spans="1:12" outlineLevel="1" x14ac:dyDescent="0.25">
      <c r="A86" s="33" t="s">
        <v>649</v>
      </c>
      <c r="B86" s="33" t="s">
        <v>114</v>
      </c>
      <c r="C86" s="33" t="s">
        <v>650</v>
      </c>
      <c r="D86" s="33" t="s">
        <v>151</v>
      </c>
      <c r="E86" s="33" t="s">
        <v>117</v>
      </c>
      <c r="F86" s="34" t="s">
        <v>651</v>
      </c>
      <c r="G86" s="34" t="s">
        <v>652</v>
      </c>
      <c r="H86" s="34" t="s">
        <v>653</v>
      </c>
      <c r="I86" s="33" t="s">
        <v>181</v>
      </c>
      <c r="J86" s="33" t="s">
        <v>139</v>
      </c>
      <c r="K86" s="33" t="s">
        <v>182</v>
      </c>
      <c r="L86" s="33" t="s">
        <v>140</v>
      </c>
    </row>
    <row r="87" spans="1:12" outlineLevel="1" x14ac:dyDescent="0.25">
      <c r="A87" s="33" t="s">
        <v>654</v>
      </c>
      <c r="B87" s="33" t="s">
        <v>114</v>
      </c>
      <c r="C87" s="33" t="s">
        <v>655</v>
      </c>
      <c r="D87" s="33" t="s">
        <v>11</v>
      </c>
      <c r="E87" s="33" t="s">
        <v>117</v>
      </c>
      <c r="F87" s="34" t="s">
        <v>656</v>
      </c>
      <c r="G87" s="34" t="s">
        <v>657</v>
      </c>
      <c r="H87" s="34" t="s">
        <v>658</v>
      </c>
      <c r="I87" s="33" t="s">
        <v>659</v>
      </c>
      <c r="J87" s="33" t="s">
        <v>139</v>
      </c>
      <c r="K87" s="33" t="s">
        <v>3340</v>
      </c>
      <c r="L87" s="33" t="s">
        <v>281</v>
      </c>
    </row>
    <row r="88" spans="1:12" outlineLevel="1" x14ac:dyDescent="0.25">
      <c r="A88" s="33" t="s">
        <v>660</v>
      </c>
      <c r="B88" s="33" t="s">
        <v>114</v>
      </c>
      <c r="C88" s="33" t="s">
        <v>661</v>
      </c>
      <c r="D88" s="33" t="s">
        <v>151</v>
      </c>
      <c r="E88" s="33" t="s">
        <v>117</v>
      </c>
      <c r="F88" s="34" t="s">
        <v>662</v>
      </c>
      <c r="G88" s="34" t="s">
        <v>663</v>
      </c>
      <c r="H88" s="34" t="s">
        <v>664</v>
      </c>
      <c r="I88" s="33" t="s">
        <v>665</v>
      </c>
      <c r="J88" s="33" t="s">
        <v>139</v>
      </c>
      <c r="K88" s="33" t="s">
        <v>3341</v>
      </c>
      <c r="L88" s="33" t="s">
        <v>175</v>
      </c>
    </row>
    <row r="89" spans="1:12" outlineLevel="1" x14ac:dyDescent="0.25">
      <c r="A89" s="33" t="s">
        <v>666</v>
      </c>
      <c r="B89" s="33" t="s">
        <v>114</v>
      </c>
      <c r="C89" s="33" t="s">
        <v>667</v>
      </c>
      <c r="D89" s="33" t="s">
        <v>17</v>
      </c>
      <c r="E89" s="33" t="s">
        <v>117</v>
      </c>
      <c r="F89" s="34" t="s">
        <v>663</v>
      </c>
      <c r="G89" s="34" t="s">
        <v>668</v>
      </c>
      <c r="H89" s="34" t="s">
        <v>669</v>
      </c>
      <c r="I89" s="33" t="s">
        <v>670</v>
      </c>
      <c r="J89" s="33" t="s">
        <v>407</v>
      </c>
      <c r="K89" s="33" t="s">
        <v>3342</v>
      </c>
      <c r="L89" s="33" t="s">
        <v>123</v>
      </c>
    </row>
    <row r="90" spans="1:12" outlineLevel="1" x14ac:dyDescent="0.25">
      <c r="A90" s="33" t="s">
        <v>671</v>
      </c>
      <c r="B90" s="33" t="s">
        <v>114</v>
      </c>
      <c r="C90" s="33" t="s">
        <v>672</v>
      </c>
      <c r="D90" s="33" t="s">
        <v>7</v>
      </c>
      <c r="E90" s="33" t="s">
        <v>117</v>
      </c>
      <c r="F90" s="34" t="s">
        <v>673</v>
      </c>
      <c r="G90" s="34" t="s">
        <v>674</v>
      </c>
      <c r="H90" s="34" t="s">
        <v>675</v>
      </c>
      <c r="I90" s="33" t="s">
        <v>447</v>
      </c>
      <c r="J90" s="33" t="s">
        <v>139</v>
      </c>
      <c r="K90" s="33" t="s">
        <v>3343</v>
      </c>
      <c r="L90" s="44"/>
    </row>
    <row r="91" spans="1:12" outlineLevel="1" x14ac:dyDescent="0.25">
      <c r="A91" s="33" t="s">
        <v>676</v>
      </c>
      <c r="B91" s="33" t="s">
        <v>114</v>
      </c>
      <c r="C91" s="33" t="s">
        <v>677</v>
      </c>
      <c r="D91" s="33" t="s">
        <v>151</v>
      </c>
      <c r="E91" s="33" t="s">
        <v>117</v>
      </c>
      <c r="F91" s="34" t="s">
        <v>678</v>
      </c>
      <c r="G91" s="34" t="s">
        <v>652</v>
      </c>
      <c r="H91" s="34" t="s">
        <v>679</v>
      </c>
      <c r="I91" s="33" t="s">
        <v>680</v>
      </c>
      <c r="J91" s="33" t="s">
        <v>139</v>
      </c>
      <c r="K91" s="33" t="s">
        <v>681</v>
      </c>
      <c r="L91" s="33" t="s">
        <v>140</v>
      </c>
    </row>
    <row r="92" spans="1:12" outlineLevel="1" x14ac:dyDescent="0.25">
      <c r="A92" s="33" t="s">
        <v>682</v>
      </c>
      <c r="B92" s="33" t="s">
        <v>114</v>
      </c>
      <c r="C92" s="33" t="s">
        <v>683</v>
      </c>
      <c r="D92" s="33" t="s">
        <v>151</v>
      </c>
      <c r="E92" s="33" t="s">
        <v>117</v>
      </c>
      <c r="F92" s="34" t="s">
        <v>684</v>
      </c>
      <c r="G92" s="34" t="s">
        <v>557</v>
      </c>
      <c r="H92" s="34" t="s">
        <v>685</v>
      </c>
      <c r="I92" s="33" t="s">
        <v>686</v>
      </c>
      <c r="J92" s="33" t="s">
        <v>139</v>
      </c>
      <c r="K92" s="33" t="s">
        <v>3344</v>
      </c>
      <c r="L92" s="33" t="s">
        <v>553</v>
      </c>
    </row>
    <row r="93" spans="1:12" outlineLevel="1" x14ac:dyDescent="0.25">
      <c r="A93" s="33" t="s">
        <v>687</v>
      </c>
      <c r="B93" s="33" t="s">
        <v>114</v>
      </c>
      <c r="C93" s="33" t="s">
        <v>688</v>
      </c>
      <c r="D93" s="33" t="s">
        <v>116</v>
      </c>
      <c r="E93" s="33" t="s">
        <v>117</v>
      </c>
      <c r="F93" s="34" t="s">
        <v>689</v>
      </c>
      <c r="G93" s="34" t="s">
        <v>690</v>
      </c>
      <c r="H93" s="34" t="s">
        <v>691</v>
      </c>
      <c r="I93" s="33" t="s">
        <v>692</v>
      </c>
      <c r="J93" s="33" t="s">
        <v>407</v>
      </c>
      <c r="K93" s="33" t="s">
        <v>3345</v>
      </c>
      <c r="L93" s="33" t="s">
        <v>123</v>
      </c>
    </row>
    <row r="94" spans="1:12" outlineLevel="1" x14ac:dyDescent="0.25">
      <c r="A94" s="33" t="s">
        <v>693</v>
      </c>
      <c r="B94" s="33" t="s">
        <v>114</v>
      </c>
      <c r="C94" s="33" t="s">
        <v>694</v>
      </c>
      <c r="D94" s="33" t="s">
        <v>88</v>
      </c>
      <c r="E94" s="33" t="s">
        <v>117</v>
      </c>
      <c r="F94" s="34" t="s">
        <v>695</v>
      </c>
      <c r="G94" s="34" t="s">
        <v>696</v>
      </c>
      <c r="H94" s="34" t="s">
        <v>697</v>
      </c>
      <c r="I94" s="33" t="s">
        <v>698</v>
      </c>
      <c r="J94" s="33" t="s">
        <v>139</v>
      </c>
      <c r="K94" s="33" t="s">
        <v>3346</v>
      </c>
      <c r="L94" s="33" t="s">
        <v>699</v>
      </c>
    </row>
    <row r="95" spans="1:12" outlineLevel="1" x14ac:dyDescent="0.25">
      <c r="A95" s="33" t="s">
        <v>700</v>
      </c>
      <c r="B95" s="33" t="s">
        <v>114</v>
      </c>
      <c r="C95" s="33" t="s">
        <v>701</v>
      </c>
      <c r="D95" s="33" t="s">
        <v>126</v>
      </c>
      <c r="E95" s="33" t="s">
        <v>117</v>
      </c>
      <c r="F95" s="34" t="s">
        <v>702</v>
      </c>
      <c r="G95" s="34" t="s">
        <v>703</v>
      </c>
      <c r="H95" s="34" t="s">
        <v>704</v>
      </c>
      <c r="I95" s="33" t="s">
        <v>514</v>
      </c>
      <c r="J95" s="33" t="s">
        <v>131</v>
      </c>
      <c r="K95" s="33" t="s">
        <v>3347</v>
      </c>
      <c r="L95" s="33" t="s">
        <v>705</v>
      </c>
    </row>
    <row r="96" spans="1:12" outlineLevel="1" x14ac:dyDescent="0.25">
      <c r="A96" s="33" t="s">
        <v>706</v>
      </c>
      <c r="B96" s="33" t="s">
        <v>114</v>
      </c>
      <c r="C96" s="33" t="s">
        <v>707</v>
      </c>
      <c r="D96" s="33" t="s">
        <v>151</v>
      </c>
      <c r="E96" s="33" t="s">
        <v>117</v>
      </c>
      <c r="F96" s="34" t="s">
        <v>708</v>
      </c>
      <c r="G96" s="34" t="s">
        <v>709</v>
      </c>
      <c r="H96" s="34" t="s">
        <v>710</v>
      </c>
      <c r="I96" s="33" t="s">
        <v>711</v>
      </c>
      <c r="J96" s="33" t="s">
        <v>407</v>
      </c>
      <c r="K96" s="33" t="s">
        <v>712</v>
      </c>
      <c r="L96" s="33" t="s">
        <v>123</v>
      </c>
    </row>
    <row r="97" spans="1:12" outlineLevel="1" x14ac:dyDescent="0.25">
      <c r="A97" s="33" t="s">
        <v>713</v>
      </c>
      <c r="B97" s="33" t="s">
        <v>114</v>
      </c>
      <c r="C97" s="33" t="s">
        <v>714</v>
      </c>
      <c r="D97" s="33" t="s">
        <v>151</v>
      </c>
      <c r="E97" s="33" t="s">
        <v>117</v>
      </c>
      <c r="F97" s="34" t="s">
        <v>715</v>
      </c>
      <c r="G97" s="34" t="s">
        <v>716</v>
      </c>
      <c r="H97" s="34" t="s">
        <v>717</v>
      </c>
      <c r="I97" s="33" t="s">
        <v>718</v>
      </c>
      <c r="J97" s="33" t="s">
        <v>139</v>
      </c>
      <c r="K97" s="33" t="s">
        <v>719</v>
      </c>
      <c r="L97" s="33" t="s">
        <v>720</v>
      </c>
    </row>
    <row r="98" spans="1:12" outlineLevel="1" x14ac:dyDescent="0.25">
      <c r="A98" s="33" t="s">
        <v>721</v>
      </c>
      <c r="B98" s="33" t="s">
        <v>114</v>
      </c>
      <c r="C98" s="33" t="s">
        <v>722</v>
      </c>
      <c r="D98" s="33" t="s">
        <v>158</v>
      </c>
      <c r="E98" s="33" t="s">
        <v>2156</v>
      </c>
      <c r="F98" s="34" t="s">
        <v>723</v>
      </c>
      <c r="G98" s="34" t="s">
        <v>3517</v>
      </c>
      <c r="H98" s="34" t="s">
        <v>3518</v>
      </c>
      <c r="I98" s="33" t="s">
        <v>724</v>
      </c>
      <c r="J98" s="33" t="s">
        <v>139</v>
      </c>
      <c r="K98" s="33" t="s">
        <v>3348</v>
      </c>
      <c r="L98" s="33" t="s">
        <v>3519</v>
      </c>
    </row>
    <row r="99" spans="1:12" outlineLevel="1" x14ac:dyDescent="0.25">
      <c r="A99" s="33" t="s">
        <v>725</v>
      </c>
      <c r="B99" s="33" t="s">
        <v>114</v>
      </c>
      <c r="C99" s="33" t="s">
        <v>726</v>
      </c>
      <c r="D99" s="33" t="s">
        <v>88</v>
      </c>
      <c r="E99" s="33" t="s">
        <v>48</v>
      </c>
      <c r="F99" s="34" t="s">
        <v>727</v>
      </c>
      <c r="G99" s="34" t="s">
        <v>728</v>
      </c>
      <c r="H99" s="34" t="s">
        <v>729</v>
      </c>
      <c r="I99" s="33" t="s">
        <v>238</v>
      </c>
      <c r="J99" s="33" t="s">
        <v>139</v>
      </c>
      <c r="K99" s="44"/>
      <c r="L99" s="33" t="s">
        <v>239</v>
      </c>
    </row>
    <row r="100" spans="1:12" outlineLevel="1" x14ac:dyDescent="0.25">
      <c r="A100" s="33" t="s">
        <v>730</v>
      </c>
      <c r="B100" s="33" t="s">
        <v>114</v>
      </c>
      <c r="C100" s="33" t="s">
        <v>726</v>
      </c>
      <c r="D100" s="33" t="s">
        <v>151</v>
      </c>
      <c r="E100" s="33" t="s">
        <v>117</v>
      </c>
      <c r="F100" s="34" t="s">
        <v>731</v>
      </c>
      <c r="G100" s="34" t="s">
        <v>732</v>
      </c>
      <c r="H100" s="34" t="s">
        <v>733</v>
      </c>
      <c r="I100" s="33" t="s">
        <v>238</v>
      </c>
      <c r="J100" s="33" t="s">
        <v>139</v>
      </c>
      <c r="K100" s="44"/>
      <c r="L100" s="33" t="s">
        <v>553</v>
      </c>
    </row>
    <row r="101" spans="1:12" outlineLevel="1" x14ac:dyDescent="0.25">
      <c r="A101" s="33" t="s">
        <v>734</v>
      </c>
      <c r="B101" s="33" t="s">
        <v>114</v>
      </c>
      <c r="C101" s="33" t="s">
        <v>735</v>
      </c>
      <c r="D101" s="33" t="s">
        <v>151</v>
      </c>
      <c r="E101" s="33" t="s">
        <v>117</v>
      </c>
      <c r="F101" s="34" t="s">
        <v>736</v>
      </c>
      <c r="G101" s="34" t="s">
        <v>737</v>
      </c>
      <c r="H101" s="34" t="s">
        <v>738</v>
      </c>
      <c r="I101" s="33" t="s">
        <v>433</v>
      </c>
      <c r="J101" s="33" t="s">
        <v>139</v>
      </c>
      <c r="K101" s="33" t="s">
        <v>3349</v>
      </c>
      <c r="L101" s="33" t="s">
        <v>739</v>
      </c>
    </row>
    <row r="102" spans="1:12" outlineLevel="1" x14ac:dyDescent="0.25">
      <c r="A102" s="33" t="s">
        <v>740</v>
      </c>
      <c r="B102" s="33" t="s">
        <v>114</v>
      </c>
      <c r="C102" s="33" t="s">
        <v>741</v>
      </c>
      <c r="D102" s="33" t="s">
        <v>158</v>
      </c>
      <c r="E102" s="33" t="s">
        <v>117</v>
      </c>
      <c r="F102" s="34" t="s">
        <v>742</v>
      </c>
      <c r="G102" s="34" t="s">
        <v>743</v>
      </c>
      <c r="H102" s="34" t="s">
        <v>744</v>
      </c>
      <c r="I102" s="33" t="s">
        <v>440</v>
      </c>
      <c r="J102" s="33" t="s">
        <v>139</v>
      </c>
      <c r="K102" s="33" t="s">
        <v>3350</v>
      </c>
      <c r="L102" s="33" t="s">
        <v>745</v>
      </c>
    </row>
    <row r="103" spans="1:12" outlineLevel="1" x14ac:dyDescent="0.25">
      <c r="A103" s="33" t="s">
        <v>746</v>
      </c>
      <c r="B103" s="33" t="s">
        <v>114</v>
      </c>
      <c r="C103" s="33" t="s">
        <v>747</v>
      </c>
      <c r="D103" s="33" t="s">
        <v>151</v>
      </c>
      <c r="E103" s="33" t="s">
        <v>117</v>
      </c>
      <c r="F103" s="34" t="s">
        <v>748</v>
      </c>
      <c r="G103" s="34" t="s">
        <v>749</v>
      </c>
      <c r="H103" s="34" t="s">
        <v>750</v>
      </c>
      <c r="I103" s="33" t="s">
        <v>130</v>
      </c>
      <c r="J103" s="33" t="s">
        <v>139</v>
      </c>
      <c r="K103" s="33" t="s">
        <v>3296</v>
      </c>
      <c r="L103" s="33" t="s">
        <v>553</v>
      </c>
    </row>
    <row r="104" spans="1:12" outlineLevel="1" x14ac:dyDescent="0.25">
      <c r="A104" s="33" t="s">
        <v>751</v>
      </c>
      <c r="B104" s="33" t="s">
        <v>114</v>
      </c>
      <c r="C104" s="33" t="s">
        <v>752</v>
      </c>
      <c r="D104" s="33" t="s">
        <v>7</v>
      </c>
      <c r="E104" s="33" t="s">
        <v>117</v>
      </c>
      <c r="F104" s="34" t="s">
        <v>753</v>
      </c>
      <c r="G104" s="34" t="s">
        <v>754</v>
      </c>
      <c r="H104" s="34" t="s">
        <v>755</v>
      </c>
      <c r="I104" s="33" t="s">
        <v>756</v>
      </c>
      <c r="J104" s="33" t="s">
        <v>139</v>
      </c>
      <c r="K104" s="33" t="s">
        <v>3098</v>
      </c>
      <c r="L104" s="33" t="s">
        <v>757</v>
      </c>
    </row>
    <row r="105" spans="1:12" outlineLevel="1" x14ac:dyDescent="0.25">
      <c r="A105" s="33" t="s">
        <v>758</v>
      </c>
      <c r="B105" s="33" t="s">
        <v>114</v>
      </c>
      <c r="C105" s="33" t="s">
        <v>759</v>
      </c>
      <c r="D105" s="33" t="s">
        <v>7</v>
      </c>
      <c r="E105" s="33" t="s">
        <v>117</v>
      </c>
      <c r="F105" s="34" t="s">
        <v>760</v>
      </c>
      <c r="G105" s="34" t="s">
        <v>761</v>
      </c>
      <c r="H105" s="34" t="s">
        <v>762</v>
      </c>
      <c r="I105" s="33" t="s">
        <v>763</v>
      </c>
      <c r="J105" s="33" t="s">
        <v>139</v>
      </c>
      <c r="K105" s="33" t="s">
        <v>3351</v>
      </c>
      <c r="L105" s="33" t="s">
        <v>757</v>
      </c>
    </row>
    <row r="106" spans="1:12" outlineLevel="1" x14ac:dyDescent="0.25">
      <c r="A106" s="33" t="s">
        <v>764</v>
      </c>
      <c r="B106" s="33" t="s">
        <v>114</v>
      </c>
      <c r="C106" s="33" t="s">
        <v>765</v>
      </c>
      <c r="D106" s="33" t="s">
        <v>11</v>
      </c>
      <c r="E106" s="33" t="s">
        <v>117</v>
      </c>
      <c r="F106" s="34" t="s">
        <v>766</v>
      </c>
      <c r="G106" s="34" t="s">
        <v>767</v>
      </c>
      <c r="H106" s="34" t="s">
        <v>768</v>
      </c>
      <c r="I106" s="33" t="s">
        <v>500</v>
      </c>
      <c r="J106" s="33" t="s">
        <v>407</v>
      </c>
      <c r="K106" s="33" t="s">
        <v>3327</v>
      </c>
      <c r="L106" s="33" t="s">
        <v>123</v>
      </c>
    </row>
    <row r="107" spans="1:12" outlineLevel="1" x14ac:dyDescent="0.25">
      <c r="A107" s="33" t="s">
        <v>769</v>
      </c>
      <c r="B107" s="33" t="s">
        <v>114</v>
      </c>
      <c r="C107" s="33" t="s">
        <v>770</v>
      </c>
      <c r="D107" s="33" t="s">
        <v>126</v>
      </c>
      <c r="E107" s="33" t="s">
        <v>117</v>
      </c>
      <c r="F107" s="34" t="s">
        <v>771</v>
      </c>
      <c r="G107" s="34" t="s">
        <v>772</v>
      </c>
      <c r="H107" s="34" t="s">
        <v>773</v>
      </c>
      <c r="I107" s="33" t="s">
        <v>245</v>
      </c>
      <c r="J107" s="33" t="s">
        <v>131</v>
      </c>
      <c r="K107" s="33" t="s">
        <v>3304</v>
      </c>
      <c r="L107" s="33" t="s">
        <v>774</v>
      </c>
    </row>
    <row r="108" spans="1:12" outlineLevel="1" x14ac:dyDescent="0.25">
      <c r="A108" s="33" t="s">
        <v>775</v>
      </c>
      <c r="B108" s="33" t="s">
        <v>114</v>
      </c>
      <c r="C108" s="33" t="s">
        <v>776</v>
      </c>
      <c r="D108" s="33" t="s">
        <v>7</v>
      </c>
      <c r="E108" s="33" t="s">
        <v>117</v>
      </c>
      <c r="F108" s="34" t="s">
        <v>777</v>
      </c>
      <c r="G108" s="34" t="s">
        <v>761</v>
      </c>
      <c r="H108" s="34" t="s">
        <v>778</v>
      </c>
      <c r="I108" s="33" t="s">
        <v>162</v>
      </c>
      <c r="J108" s="33" t="s">
        <v>139</v>
      </c>
      <c r="K108" s="33" t="s">
        <v>3352</v>
      </c>
      <c r="L108" s="33" t="s">
        <v>757</v>
      </c>
    </row>
    <row r="109" spans="1:12" outlineLevel="1" x14ac:dyDescent="0.25">
      <c r="A109" s="33" t="s">
        <v>779</v>
      </c>
      <c r="B109" s="33" t="s">
        <v>114</v>
      </c>
      <c r="C109" s="33" t="s">
        <v>780</v>
      </c>
      <c r="D109" s="33" t="s">
        <v>11</v>
      </c>
      <c r="E109" s="33" t="s">
        <v>117</v>
      </c>
      <c r="F109" s="34" t="s">
        <v>781</v>
      </c>
      <c r="G109" s="34" t="s">
        <v>749</v>
      </c>
      <c r="H109" s="34" t="s">
        <v>782</v>
      </c>
      <c r="I109" s="33" t="s">
        <v>162</v>
      </c>
      <c r="J109" s="33" t="s">
        <v>139</v>
      </c>
      <c r="K109" s="33" t="s">
        <v>783</v>
      </c>
      <c r="L109" s="33" t="s">
        <v>784</v>
      </c>
    </row>
    <row r="110" spans="1:12" outlineLevel="1" x14ac:dyDescent="0.25">
      <c r="A110" s="33" t="s">
        <v>785</v>
      </c>
      <c r="B110" s="33" t="s">
        <v>114</v>
      </c>
      <c r="C110" s="33" t="s">
        <v>786</v>
      </c>
      <c r="D110" s="33" t="s">
        <v>151</v>
      </c>
      <c r="E110" s="33" t="s">
        <v>117</v>
      </c>
      <c r="F110" s="34" t="s">
        <v>787</v>
      </c>
      <c r="G110" s="34" t="s">
        <v>788</v>
      </c>
      <c r="H110" s="34" t="s">
        <v>789</v>
      </c>
      <c r="I110" s="33" t="s">
        <v>790</v>
      </c>
      <c r="J110" s="33" t="s">
        <v>139</v>
      </c>
      <c r="K110" s="33" t="s">
        <v>3353</v>
      </c>
      <c r="L110" s="33" t="s">
        <v>175</v>
      </c>
    </row>
    <row r="111" spans="1:12" outlineLevel="1" x14ac:dyDescent="0.25">
      <c r="A111" s="33" t="s">
        <v>791</v>
      </c>
      <c r="B111" s="33" t="s">
        <v>114</v>
      </c>
      <c r="C111" s="33" t="s">
        <v>792</v>
      </c>
      <c r="D111" s="33" t="s">
        <v>116</v>
      </c>
      <c r="E111" s="33" t="s">
        <v>117</v>
      </c>
      <c r="F111" s="34" t="s">
        <v>793</v>
      </c>
      <c r="G111" s="34" t="s">
        <v>794</v>
      </c>
      <c r="H111" s="34" t="s">
        <v>795</v>
      </c>
      <c r="I111" s="33" t="s">
        <v>218</v>
      </c>
      <c r="J111" s="33" t="s">
        <v>139</v>
      </c>
      <c r="K111" s="33" t="s">
        <v>219</v>
      </c>
      <c r="L111" s="33" t="s">
        <v>574</v>
      </c>
    </row>
    <row r="112" spans="1:12" outlineLevel="1" x14ac:dyDescent="0.25">
      <c r="A112" s="33" t="s">
        <v>796</v>
      </c>
      <c r="B112" s="33" t="s">
        <v>114</v>
      </c>
      <c r="C112" s="33" t="s">
        <v>797</v>
      </c>
      <c r="D112" s="33" t="s">
        <v>158</v>
      </c>
      <c r="E112" s="33" t="s">
        <v>117</v>
      </c>
      <c r="F112" s="34" t="s">
        <v>798</v>
      </c>
      <c r="G112" s="34" t="s">
        <v>799</v>
      </c>
      <c r="H112" s="34" t="s">
        <v>800</v>
      </c>
      <c r="I112" s="33" t="s">
        <v>417</v>
      </c>
      <c r="J112" s="33" t="s">
        <v>139</v>
      </c>
      <c r="K112" s="33" t="s">
        <v>3354</v>
      </c>
      <c r="L112" s="33" t="s">
        <v>801</v>
      </c>
    </row>
    <row r="113" spans="1:12" outlineLevel="1" x14ac:dyDescent="0.25">
      <c r="A113" s="33" t="s">
        <v>802</v>
      </c>
      <c r="B113" s="33" t="s">
        <v>114</v>
      </c>
      <c r="C113" s="33" t="s">
        <v>803</v>
      </c>
      <c r="D113" s="33" t="s">
        <v>151</v>
      </c>
      <c r="E113" s="33" t="s">
        <v>117</v>
      </c>
      <c r="F113" s="34" t="s">
        <v>798</v>
      </c>
      <c r="G113" s="34" t="s">
        <v>804</v>
      </c>
      <c r="H113" s="34" t="s">
        <v>805</v>
      </c>
      <c r="I113" s="33" t="s">
        <v>417</v>
      </c>
      <c r="J113" s="33" t="s">
        <v>139</v>
      </c>
      <c r="K113" s="33" t="s">
        <v>3355</v>
      </c>
      <c r="L113" s="33" t="s">
        <v>239</v>
      </c>
    </row>
    <row r="114" spans="1:12" outlineLevel="1" x14ac:dyDescent="0.25">
      <c r="A114" s="33" t="s">
        <v>806</v>
      </c>
      <c r="B114" s="33" t="s">
        <v>114</v>
      </c>
      <c r="C114" s="33" t="s">
        <v>807</v>
      </c>
      <c r="D114" s="33" t="s">
        <v>88</v>
      </c>
      <c r="E114" s="33" t="s">
        <v>48</v>
      </c>
      <c r="F114" s="34" t="s">
        <v>808</v>
      </c>
      <c r="G114" s="34" t="s">
        <v>809</v>
      </c>
      <c r="H114" s="34" t="s">
        <v>810</v>
      </c>
      <c r="I114" s="33" t="s">
        <v>811</v>
      </c>
      <c r="J114" s="33" t="s">
        <v>139</v>
      </c>
      <c r="K114" s="33" t="s">
        <v>3356</v>
      </c>
      <c r="L114" s="33" t="s">
        <v>812</v>
      </c>
    </row>
    <row r="115" spans="1:12" outlineLevel="1" x14ac:dyDescent="0.25">
      <c r="A115" s="33" t="s">
        <v>813</v>
      </c>
      <c r="B115" s="33" t="s">
        <v>114</v>
      </c>
      <c r="C115" s="33" t="s">
        <v>489</v>
      </c>
      <c r="D115" s="33" t="s">
        <v>151</v>
      </c>
      <c r="E115" s="33" t="s">
        <v>117</v>
      </c>
      <c r="F115" s="34" t="s">
        <v>814</v>
      </c>
      <c r="G115" s="34" t="s">
        <v>815</v>
      </c>
      <c r="H115" s="34" t="s">
        <v>816</v>
      </c>
      <c r="I115" s="33" t="s">
        <v>493</v>
      </c>
      <c r="J115" s="33" t="s">
        <v>139</v>
      </c>
      <c r="K115" s="33" t="s">
        <v>494</v>
      </c>
      <c r="L115" s="33" t="s">
        <v>817</v>
      </c>
    </row>
    <row r="116" spans="1:12" outlineLevel="1" x14ac:dyDescent="0.25">
      <c r="A116" s="33" t="s">
        <v>818</v>
      </c>
      <c r="B116" s="33" t="s">
        <v>114</v>
      </c>
      <c r="C116" s="33" t="s">
        <v>819</v>
      </c>
      <c r="D116" s="33" t="s">
        <v>7</v>
      </c>
      <c r="E116" s="33" t="s">
        <v>117</v>
      </c>
      <c r="F116" s="34" t="s">
        <v>820</v>
      </c>
      <c r="G116" s="34" t="s">
        <v>761</v>
      </c>
      <c r="H116" s="34" t="s">
        <v>821</v>
      </c>
      <c r="I116" s="33" t="s">
        <v>811</v>
      </c>
      <c r="J116" s="33" t="s">
        <v>139</v>
      </c>
      <c r="K116" s="33" t="s">
        <v>3356</v>
      </c>
      <c r="L116" s="33" t="s">
        <v>757</v>
      </c>
    </row>
    <row r="117" spans="1:12" outlineLevel="1" x14ac:dyDescent="0.25">
      <c r="A117" s="33" t="s">
        <v>822</v>
      </c>
      <c r="B117" s="33" t="s">
        <v>114</v>
      </c>
      <c r="C117" s="33" t="s">
        <v>823</v>
      </c>
      <c r="D117" s="33" t="s">
        <v>6</v>
      </c>
      <c r="E117" s="33" t="s">
        <v>824</v>
      </c>
      <c r="F117" s="34" t="s">
        <v>825</v>
      </c>
      <c r="G117" s="34" t="s">
        <v>2165</v>
      </c>
      <c r="H117" s="34" t="s">
        <v>2166</v>
      </c>
      <c r="I117" s="33" t="s">
        <v>826</v>
      </c>
      <c r="J117" s="33" t="s">
        <v>139</v>
      </c>
      <c r="K117" s="33" t="s">
        <v>3357</v>
      </c>
      <c r="L117" s="33" t="s">
        <v>2167</v>
      </c>
    </row>
    <row r="118" spans="1:12" outlineLevel="1" x14ac:dyDescent="0.25">
      <c r="A118" s="33" t="s">
        <v>827</v>
      </c>
      <c r="B118" s="33" t="s">
        <v>114</v>
      </c>
      <c r="C118" s="33" t="s">
        <v>828</v>
      </c>
      <c r="D118" s="33" t="s">
        <v>151</v>
      </c>
      <c r="E118" s="33" t="s">
        <v>117</v>
      </c>
      <c r="F118" s="34" t="s">
        <v>829</v>
      </c>
      <c r="G118" s="34" t="s">
        <v>830</v>
      </c>
      <c r="H118" s="34" t="s">
        <v>831</v>
      </c>
      <c r="I118" s="33" t="s">
        <v>226</v>
      </c>
      <c r="J118" s="33" t="s">
        <v>139</v>
      </c>
      <c r="K118" s="33" t="s">
        <v>2168</v>
      </c>
      <c r="L118" s="33" t="s">
        <v>832</v>
      </c>
    </row>
    <row r="119" spans="1:12" outlineLevel="1" x14ac:dyDescent="0.25">
      <c r="A119" s="33" t="s">
        <v>833</v>
      </c>
      <c r="B119" s="33" t="s">
        <v>114</v>
      </c>
      <c r="C119" s="33" t="s">
        <v>834</v>
      </c>
      <c r="D119" s="33" t="s">
        <v>116</v>
      </c>
      <c r="E119" s="33" t="s">
        <v>97</v>
      </c>
      <c r="F119" s="34" t="s">
        <v>835</v>
      </c>
      <c r="G119" s="34" t="s">
        <v>3940</v>
      </c>
      <c r="H119" s="34" t="s">
        <v>3941</v>
      </c>
      <c r="I119" s="33" t="s">
        <v>417</v>
      </c>
      <c r="J119" s="33" t="s">
        <v>139</v>
      </c>
      <c r="K119" s="33" t="s">
        <v>836</v>
      </c>
      <c r="L119" s="33" t="s">
        <v>944</v>
      </c>
    </row>
    <row r="120" spans="1:12" ht="120" outlineLevel="1" x14ac:dyDescent="0.25">
      <c r="A120" s="33" t="s">
        <v>837</v>
      </c>
      <c r="B120" s="33" t="s">
        <v>114</v>
      </c>
      <c r="C120" s="33" t="s">
        <v>838</v>
      </c>
      <c r="D120" s="33" t="s">
        <v>151</v>
      </c>
      <c r="E120" s="33" t="s">
        <v>117</v>
      </c>
      <c r="F120" s="34" t="s">
        <v>839</v>
      </c>
      <c r="G120" s="34" t="s">
        <v>840</v>
      </c>
      <c r="H120" s="34" t="s">
        <v>841</v>
      </c>
      <c r="I120" s="33" t="s">
        <v>146</v>
      </c>
      <c r="J120" s="33" t="s">
        <v>425</v>
      </c>
      <c r="K120" s="33" t="s">
        <v>174</v>
      </c>
      <c r="L120" s="35" t="s">
        <v>842</v>
      </c>
    </row>
    <row r="121" spans="1:12" outlineLevel="1" x14ac:dyDescent="0.25">
      <c r="A121" s="33" t="s">
        <v>843</v>
      </c>
      <c r="B121" s="33" t="s">
        <v>114</v>
      </c>
      <c r="C121" s="33" t="s">
        <v>844</v>
      </c>
      <c r="D121" s="33" t="s">
        <v>845</v>
      </c>
      <c r="E121" s="33" t="s">
        <v>117</v>
      </c>
      <c r="F121" s="34" t="s">
        <v>846</v>
      </c>
      <c r="G121" s="34" t="s">
        <v>847</v>
      </c>
      <c r="H121" s="34" t="s">
        <v>848</v>
      </c>
      <c r="I121" s="33" t="s">
        <v>181</v>
      </c>
      <c r="J121" s="33" t="s">
        <v>139</v>
      </c>
      <c r="K121" s="33" t="s">
        <v>312</v>
      </c>
      <c r="L121" s="33" t="s">
        <v>849</v>
      </c>
    </row>
    <row r="122" spans="1:12" outlineLevel="1" x14ac:dyDescent="0.25">
      <c r="A122" s="33" t="s">
        <v>850</v>
      </c>
      <c r="B122" s="33" t="s">
        <v>114</v>
      </c>
      <c r="C122" s="33" t="s">
        <v>851</v>
      </c>
      <c r="D122" s="33" t="s">
        <v>845</v>
      </c>
      <c r="E122" s="33" t="s">
        <v>77</v>
      </c>
      <c r="F122" s="34" t="s">
        <v>852</v>
      </c>
      <c r="G122" s="34" t="s">
        <v>3942</v>
      </c>
      <c r="H122" s="34" t="s">
        <v>3943</v>
      </c>
      <c r="I122" s="33" t="s">
        <v>162</v>
      </c>
      <c r="J122" s="33" t="s">
        <v>139</v>
      </c>
      <c r="K122" s="33" t="s">
        <v>3299</v>
      </c>
      <c r="L122" s="33" t="s">
        <v>123</v>
      </c>
    </row>
    <row r="123" spans="1:12" outlineLevel="1" x14ac:dyDescent="0.25">
      <c r="A123" s="33" t="s">
        <v>853</v>
      </c>
      <c r="B123" s="33" t="s">
        <v>114</v>
      </c>
      <c r="C123" s="33" t="s">
        <v>854</v>
      </c>
      <c r="D123" s="33" t="s">
        <v>158</v>
      </c>
      <c r="E123" s="33" t="s">
        <v>2159</v>
      </c>
      <c r="F123" s="34" t="s">
        <v>855</v>
      </c>
      <c r="G123" s="34" t="s">
        <v>4150</v>
      </c>
      <c r="H123" s="34" t="s">
        <v>4151</v>
      </c>
      <c r="I123" s="33" t="s">
        <v>238</v>
      </c>
      <c r="J123" s="33" t="s">
        <v>139</v>
      </c>
      <c r="K123" s="33" t="s">
        <v>2676</v>
      </c>
      <c r="L123" s="33" t="s">
        <v>4010</v>
      </c>
    </row>
    <row r="124" spans="1:12" outlineLevel="1" x14ac:dyDescent="0.25">
      <c r="A124" s="33" t="s">
        <v>856</v>
      </c>
      <c r="B124" s="33" t="s">
        <v>114</v>
      </c>
      <c r="C124" s="33" t="s">
        <v>857</v>
      </c>
      <c r="D124" s="33" t="s">
        <v>158</v>
      </c>
      <c r="E124" s="33" t="s">
        <v>117</v>
      </c>
      <c r="F124" s="34" t="s">
        <v>858</v>
      </c>
      <c r="G124" s="34" t="s">
        <v>859</v>
      </c>
      <c r="H124" s="34" t="s">
        <v>860</v>
      </c>
      <c r="I124" s="33" t="s">
        <v>476</v>
      </c>
      <c r="J124" s="33" t="s">
        <v>476</v>
      </c>
      <c r="K124" s="33" t="s">
        <v>3358</v>
      </c>
      <c r="L124" s="44"/>
    </row>
    <row r="125" spans="1:12" outlineLevel="1" x14ac:dyDescent="0.25">
      <c r="A125" s="33" t="s">
        <v>861</v>
      </c>
      <c r="B125" s="33" t="s">
        <v>114</v>
      </c>
      <c r="C125" s="33" t="s">
        <v>862</v>
      </c>
      <c r="D125" s="33" t="s">
        <v>151</v>
      </c>
      <c r="E125" s="33" t="s">
        <v>117</v>
      </c>
      <c r="F125" s="34" t="s">
        <v>863</v>
      </c>
      <c r="G125" s="34" t="s">
        <v>788</v>
      </c>
      <c r="H125" s="34" t="s">
        <v>864</v>
      </c>
      <c r="I125" s="33" t="s">
        <v>865</v>
      </c>
      <c r="J125" s="33" t="s">
        <v>139</v>
      </c>
      <c r="K125" s="33" t="s">
        <v>3359</v>
      </c>
      <c r="L125" s="33" t="s">
        <v>866</v>
      </c>
    </row>
    <row r="126" spans="1:12" outlineLevel="1" x14ac:dyDescent="0.25">
      <c r="A126" s="33" t="s">
        <v>867</v>
      </c>
      <c r="B126" s="33" t="s">
        <v>114</v>
      </c>
      <c r="C126" s="33" t="s">
        <v>868</v>
      </c>
      <c r="D126" s="33" t="s">
        <v>151</v>
      </c>
      <c r="E126" s="33" t="s">
        <v>117</v>
      </c>
      <c r="F126" s="34" t="s">
        <v>869</v>
      </c>
      <c r="G126" s="34" t="s">
        <v>870</v>
      </c>
      <c r="H126" s="34" t="s">
        <v>871</v>
      </c>
      <c r="I126" s="33" t="s">
        <v>872</v>
      </c>
      <c r="J126" s="33" t="s">
        <v>139</v>
      </c>
      <c r="K126" s="33" t="s">
        <v>873</v>
      </c>
      <c r="L126" s="33" t="s">
        <v>123</v>
      </c>
    </row>
    <row r="127" spans="1:12" outlineLevel="1" x14ac:dyDescent="0.25">
      <c r="A127" s="33" t="s">
        <v>874</v>
      </c>
      <c r="B127" s="33" t="s">
        <v>114</v>
      </c>
      <c r="C127" s="33" t="s">
        <v>875</v>
      </c>
      <c r="D127" s="33" t="s">
        <v>7</v>
      </c>
      <c r="E127" s="33" t="s">
        <v>117</v>
      </c>
      <c r="F127" s="34" t="s">
        <v>876</v>
      </c>
      <c r="G127" s="34" t="s">
        <v>877</v>
      </c>
      <c r="H127" s="34" t="s">
        <v>878</v>
      </c>
      <c r="I127" s="33" t="s">
        <v>811</v>
      </c>
      <c r="J127" s="33" t="s">
        <v>139</v>
      </c>
      <c r="K127" s="33" t="s">
        <v>3356</v>
      </c>
      <c r="L127" s="33" t="s">
        <v>757</v>
      </c>
    </row>
    <row r="128" spans="1:12" outlineLevel="1" x14ac:dyDescent="0.25">
      <c r="A128" s="33" t="s">
        <v>879</v>
      </c>
      <c r="B128" s="33" t="s">
        <v>114</v>
      </c>
      <c r="C128" s="33" t="s">
        <v>880</v>
      </c>
      <c r="D128" s="33" t="s">
        <v>11</v>
      </c>
      <c r="E128" s="33" t="s">
        <v>117</v>
      </c>
      <c r="F128" s="34" t="s">
        <v>881</v>
      </c>
      <c r="G128" s="34" t="s">
        <v>882</v>
      </c>
      <c r="H128" s="34" t="s">
        <v>883</v>
      </c>
      <c r="I128" s="33" t="s">
        <v>476</v>
      </c>
      <c r="J128" s="33" t="s">
        <v>407</v>
      </c>
      <c r="K128" s="33" t="s">
        <v>3360</v>
      </c>
      <c r="L128" s="33" t="s">
        <v>123</v>
      </c>
    </row>
    <row r="129" spans="1:12" outlineLevel="1" x14ac:dyDescent="0.25">
      <c r="A129" s="33" t="s">
        <v>884</v>
      </c>
      <c r="B129" s="33" t="s">
        <v>114</v>
      </c>
      <c r="C129" s="33" t="s">
        <v>885</v>
      </c>
      <c r="D129" s="33" t="s">
        <v>88</v>
      </c>
      <c r="E129" s="33" t="s">
        <v>47</v>
      </c>
      <c r="F129" s="34" t="s">
        <v>886</v>
      </c>
      <c r="G129" s="34" t="s">
        <v>887</v>
      </c>
      <c r="H129" s="34" t="s">
        <v>888</v>
      </c>
      <c r="I129" s="33" t="s">
        <v>138</v>
      </c>
      <c r="J129" s="33" t="s">
        <v>139</v>
      </c>
      <c r="K129" s="33" t="s">
        <v>3361</v>
      </c>
      <c r="L129" s="33" t="s">
        <v>889</v>
      </c>
    </row>
    <row r="130" spans="1:12" outlineLevel="1" x14ac:dyDescent="0.25">
      <c r="A130" s="33" t="s">
        <v>890</v>
      </c>
      <c r="B130" s="33" t="s">
        <v>114</v>
      </c>
      <c r="C130" s="33" t="s">
        <v>891</v>
      </c>
      <c r="D130" s="33" t="s">
        <v>158</v>
      </c>
      <c r="E130" s="33" t="s">
        <v>117</v>
      </c>
      <c r="F130" s="34" t="s">
        <v>892</v>
      </c>
      <c r="G130" s="34" t="s">
        <v>893</v>
      </c>
      <c r="H130" s="34" t="s">
        <v>894</v>
      </c>
      <c r="I130" s="33" t="s">
        <v>146</v>
      </c>
      <c r="J130" s="33" t="s">
        <v>139</v>
      </c>
      <c r="K130" s="33" t="s">
        <v>895</v>
      </c>
      <c r="L130" s="33" t="s">
        <v>896</v>
      </c>
    </row>
    <row r="131" spans="1:12" outlineLevel="1" x14ac:dyDescent="0.25">
      <c r="A131" s="33" t="s">
        <v>897</v>
      </c>
      <c r="B131" s="33" t="s">
        <v>114</v>
      </c>
      <c r="C131" s="33" t="s">
        <v>898</v>
      </c>
      <c r="D131" s="33" t="s">
        <v>151</v>
      </c>
      <c r="E131" s="33" t="s">
        <v>117</v>
      </c>
      <c r="F131" s="34" t="s">
        <v>899</v>
      </c>
      <c r="G131" s="34" t="s">
        <v>900</v>
      </c>
      <c r="H131" s="34" t="s">
        <v>901</v>
      </c>
      <c r="I131" s="33" t="s">
        <v>226</v>
      </c>
      <c r="J131" s="33" t="s">
        <v>122</v>
      </c>
      <c r="K131" s="33" t="s">
        <v>902</v>
      </c>
      <c r="L131" s="33" t="s">
        <v>123</v>
      </c>
    </row>
    <row r="132" spans="1:12" outlineLevel="1" x14ac:dyDescent="0.25">
      <c r="A132" s="33" t="s">
        <v>903</v>
      </c>
      <c r="B132" s="33" t="s">
        <v>114</v>
      </c>
      <c r="C132" s="33" t="s">
        <v>904</v>
      </c>
      <c r="D132" s="33" t="s">
        <v>158</v>
      </c>
      <c r="E132" s="33" t="s">
        <v>117</v>
      </c>
      <c r="F132" s="34" t="s">
        <v>905</v>
      </c>
      <c r="G132" s="34" t="s">
        <v>906</v>
      </c>
      <c r="H132" s="34" t="s">
        <v>907</v>
      </c>
      <c r="I132" s="33" t="s">
        <v>400</v>
      </c>
      <c r="J132" s="33" t="s">
        <v>139</v>
      </c>
      <c r="K132" s="33" t="s">
        <v>2169</v>
      </c>
      <c r="L132" s="33" t="s">
        <v>908</v>
      </c>
    </row>
    <row r="133" spans="1:12" outlineLevel="1" x14ac:dyDescent="0.25">
      <c r="A133" s="33" t="s">
        <v>909</v>
      </c>
      <c r="B133" s="33" t="s">
        <v>114</v>
      </c>
      <c r="C133" s="33" t="s">
        <v>910</v>
      </c>
      <c r="D133" s="33" t="s">
        <v>88</v>
      </c>
      <c r="E133" s="33" t="s">
        <v>48</v>
      </c>
      <c r="F133" s="34" t="s">
        <v>911</v>
      </c>
      <c r="G133" s="34" t="s">
        <v>912</v>
      </c>
      <c r="H133" s="34" t="s">
        <v>913</v>
      </c>
      <c r="I133" s="33" t="s">
        <v>914</v>
      </c>
      <c r="J133" s="33" t="s">
        <v>139</v>
      </c>
      <c r="K133" s="33" t="s">
        <v>3362</v>
      </c>
      <c r="L133" s="33" t="s">
        <v>915</v>
      </c>
    </row>
    <row r="134" spans="1:12" outlineLevel="1" x14ac:dyDescent="0.25">
      <c r="A134" s="33" t="s">
        <v>916</v>
      </c>
      <c r="B134" s="33" t="s">
        <v>114</v>
      </c>
      <c r="C134" s="33" t="s">
        <v>917</v>
      </c>
      <c r="D134" s="33" t="s">
        <v>14</v>
      </c>
      <c r="E134" s="33" t="s">
        <v>117</v>
      </c>
      <c r="F134" s="34" t="s">
        <v>918</v>
      </c>
      <c r="G134" s="34" t="s">
        <v>919</v>
      </c>
      <c r="H134" s="34" t="s">
        <v>920</v>
      </c>
      <c r="I134" s="33" t="s">
        <v>921</v>
      </c>
      <c r="J134" s="33" t="s">
        <v>139</v>
      </c>
      <c r="K134" s="33" t="s">
        <v>3363</v>
      </c>
      <c r="L134" s="33" t="s">
        <v>922</v>
      </c>
    </row>
    <row r="135" spans="1:12" outlineLevel="1" x14ac:dyDescent="0.25">
      <c r="A135" s="33" t="s">
        <v>923</v>
      </c>
      <c r="B135" s="33" t="s">
        <v>114</v>
      </c>
      <c r="C135" s="33" t="s">
        <v>924</v>
      </c>
      <c r="D135" s="33" t="s">
        <v>151</v>
      </c>
      <c r="E135" s="33" t="s">
        <v>117</v>
      </c>
      <c r="F135" s="34" t="s">
        <v>925</v>
      </c>
      <c r="G135" s="34" t="s">
        <v>926</v>
      </c>
      <c r="H135" s="34" t="s">
        <v>927</v>
      </c>
      <c r="I135" s="33" t="s">
        <v>928</v>
      </c>
      <c r="J135" s="33" t="s">
        <v>122</v>
      </c>
      <c r="K135" s="33" t="s">
        <v>3364</v>
      </c>
      <c r="L135" s="33" t="s">
        <v>929</v>
      </c>
    </row>
    <row r="136" spans="1:12" outlineLevel="1" x14ac:dyDescent="0.25">
      <c r="A136" s="33" t="s">
        <v>930</v>
      </c>
      <c r="B136" s="33" t="s">
        <v>114</v>
      </c>
      <c r="C136" s="33" t="s">
        <v>714</v>
      </c>
      <c r="D136" s="33" t="s">
        <v>151</v>
      </c>
      <c r="E136" s="33" t="s">
        <v>117</v>
      </c>
      <c r="F136" s="34" t="s">
        <v>931</v>
      </c>
      <c r="G136" s="34" t="s">
        <v>932</v>
      </c>
      <c r="H136" s="34" t="s">
        <v>933</v>
      </c>
      <c r="I136" s="33" t="s">
        <v>718</v>
      </c>
      <c r="J136" s="33" t="s">
        <v>139</v>
      </c>
      <c r="K136" s="33" t="s">
        <v>719</v>
      </c>
      <c r="L136" s="33" t="s">
        <v>140</v>
      </c>
    </row>
    <row r="137" spans="1:12" outlineLevel="1" x14ac:dyDescent="0.25">
      <c r="A137" s="33" t="s">
        <v>934</v>
      </c>
      <c r="B137" s="33" t="s">
        <v>114</v>
      </c>
      <c r="C137" s="33" t="s">
        <v>935</v>
      </c>
      <c r="D137" s="33" t="s">
        <v>151</v>
      </c>
      <c r="E137" s="33" t="s">
        <v>117</v>
      </c>
      <c r="F137" s="34" t="s">
        <v>936</v>
      </c>
      <c r="G137" s="34" t="s">
        <v>937</v>
      </c>
      <c r="H137" s="34" t="s">
        <v>938</v>
      </c>
      <c r="I137" s="33" t="s">
        <v>406</v>
      </c>
      <c r="J137" s="33" t="s">
        <v>407</v>
      </c>
      <c r="K137" s="33" t="s">
        <v>3365</v>
      </c>
      <c r="L137" s="33" t="s">
        <v>123</v>
      </c>
    </row>
    <row r="138" spans="1:12" outlineLevel="1" x14ac:dyDescent="0.25">
      <c r="A138" s="33" t="s">
        <v>939</v>
      </c>
      <c r="B138" s="33" t="s">
        <v>114</v>
      </c>
      <c r="C138" s="33" t="s">
        <v>940</v>
      </c>
      <c r="D138" s="33" t="s">
        <v>116</v>
      </c>
      <c r="E138" s="33" t="s">
        <v>117</v>
      </c>
      <c r="F138" s="34" t="s">
        <v>941</v>
      </c>
      <c r="G138" s="34" t="s">
        <v>571</v>
      </c>
      <c r="H138" s="34" t="s">
        <v>942</v>
      </c>
      <c r="I138" s="33" t="s">
        <v>943</v>
      </c>
      <c r="J138" s="33" t="s">
        <v>139</v>
      </c>
      <c r="K138" s="33" t="s">
        <v>3366</v>
      </c>
      <c r="L138" s="33" t="s">
        <v>944</v>
      </c>
    </row>
    <row r="139" spans="1:12" outlineLevel="1" x14ac:dyDescent="0.25">
      <c r="A139" s="33" t="s">
        <v>945</v>
      </c>
      <c r="B139" s="33" t="s">
        <v>114</v>
      </c>
      <c r="C139" s="33" t="s">
        <v>946</v>
      </c>
      <c r="D139" s="33" t="s">
        <v>158</v>
      </c>
      <c r="E139" s="33" t="s">
        <v>117</v>
      </c>
      <c r="F139" s="34" t="s">
        <v>947</v>
      </c>
      <c r="G139" s="34" t="s">
        <v>948</v>
      </c>
      <c r="H139" s="34" t="s">
        <v>949</v>
      </c>
      <c r="I139" s="33" t="s">
        <v>203</v>
      </c>
      <c r="J139" s="33" t="s">
        <v>122</v>
      </c>
      <c r="K139" s="33" t="s">
        <v>3301</v>
      </c>
      <c r="L139" s="44"/>
    </row>
    <row r="140" spans="1:12" ht="120" outlineLevel="1" x14ac:dyDescent="0.25">
      <c r="A140" s="33" t="s">
        <v>950</v>
      </c>
      <c r="B140" s="33" t="s">
        <v>114</v>
      </c>
      <c r="C140" s="33" t="s">
        <v>951</v>
      </c>
      <c r="D140" s="33" t="s">
        <v>126</v>
      </c>
      <c r="E140" s="33" t="s">
        <v>117</v>
      </c>
      <c r="F140" s="34" t="s">
        <v>952</v>
      </c>
      <c r="G140" s="34" t="s">
        <v>953</v>
      </c>
      <c r="H140" s="34" t="s">
        <v>954</v>
      </c>
      <c r="I140" s="33" t="s">
        <v>955</v>
      </c>
      <c r="J140" s="33" t="s">
        <v>131</v>
      </c>
      <c r="K140" s="33" t="s">
        <v>3367</v>
      </c>
      <c r="L140" s="35" t="s">
        <v>956</v>
      </c>
    </row>
    <row r="141" spans="1:12" outlineLevel="1" x14ac:dyDescent="0.25">
      <c r="A141" s="33" t="s">
        <v>957</v>
      </c>
      <c r="B141" s="33" t="s">
        <v>114</v>
      </c>
      <c r="C141" s="33" t="s">
        <v>958</v>
      </c>
      <c r="D141" s="33" t="s">
        <v>151</v>
      </c>
      <c r="E141" s="33" t="s">
        <v>117</v>
      </c>
      <c r="F141" s="34" t="s">
        <v>959</v>
      </c>
      <c r="G141" s="34" t="s">
        <v>960</v>
      </c>
      <c r="H141" s="34" t="s">
        <v>961</v>
      </c>
      <c r="I141" s="33" t="s">
        <v>962</v>
      </c>
      <c r="J141" s="33" t="s">
        <v>139</v>
      </c>
      <c r="K141" s="33" t="s">
        <v>3368</v>
      </c>
      <c r="L141" s="33" t="s">
        <v>140</v>
      </c>
    </row>
    <row r="142" spans="1:12" outlineLevel="1" x14ac:dyDescent="0.25">
      <c r="A142" s="33" t="s">
        <v>963</v>
      </c>
      <c r="B142" s="33" t="s">
        <v>114</v>
      </c>
      <c r="C142" s="33" t="s">
        <v>964</v>
      </c>
      <c r="D142" s="33" t="s">
        <v>126</v>
      </c>
      <c r="E142" s="33" t="s">
        <v>117</v>
      </c>
      <c r="F142" s="34" t="s">
        <v>965</v>
      </c>
      <c r="G142" s="34" t="s">
        <v>966</v>
      </c>
      <c r="H142" s="34" t="s">
        <v>967</v>
      </c>
      <c r="I142" s="33" t="s">
        <v>203</v>
      </c>
      <c r="J142" s="33" t="s">
        <v>131</v>
      </c>
      <c r="K142" s="33" t="s">
        <v>3301</v>
      </c>
      <c r="L142" s="33" t="s">
        <v>968</v>
      </c>
    </row>
    <row r="143" spans="1:12" outlineLevel="1" x14ac:dyDescent="0.25">
      <c r="A143" s="33" t="s">
        <v>969</v>
      </c>
      <c r="B143" s="33" t="s">
        <v>114</v>
      </c>
      <c r="C143" s="33" t="s">
        <v>970</v>
      </c>
      <c r="D143" s="33" t="s">
        <v>126</v>
      </c>
      <c r="E143" s="33" t="s">
        <v>117</v>
      </c>
      <c r="F143" s="34" t="s">
        <v>971</v>
      </c>
      <c r="G143" s="34" t="s">
        <v>972</v>
      </c>
      <c r="H143" s="34" t="s">
        <v>973</v>
      </c>
      <c r="I143" s="33" t="s">
        <v>424</v>
      </c>
      <c r="J143" s="33" t="s">
        <v>131</v>
      </c>
      <c r="K143" s="33" t="s">
        <v>3369</v>
      </c>
      <c r="L143" s="33" t="s">
        <v>974</v>
      </c>
    </row>
    <row r="144" spans="1:12" outlineLevel="1" x14ac:dyDescent="0.25">
      <c r="A144" s="33" t="s">
        <v>975</v>
      </c>
      <c r="B144" s="33" t="s">
        <v>114</v>
      </c>
      <c r="C144" s="33" t="s">
        <v>976</v>
      </c>
      <c r="D144" s="33" t="s">
        <v>151</v>
      </c>
      <c r="E144" s="33" t="s">
        <v>117</v>
      </c>
      <c r="F144" s="34" t="s">
        <v>977</v>
      </c>
      <c r="G144" s="34" t="s">
        <v>978</v>
      </c>
      <c r="H144" s="34" t="s">
        <v>979</v>
      </c>
      <c r="I144" s="33" t="s">
        <v>980</v>
      </c>
      <c r="J144" s="33" t="s">
        <v>139</v>
      </c>
      <c r="K144" s="33" t="s">
        <v>3370</v>
      </c>
      <c r="L144" s="33" t="s">
        <v>981</v>
      </c>
    </row>
    <row r="145" spans="1:12" outlineLevel="1" x14ac:dyDescent="0.25">
      <c r="A145" s="33" t="s">
        <v>982</v>
      </c>
      <c r="B145" s="33" t="s">
        <v>114</v>
      </c>
      <c r="C145" s="33" t="s">
        <v>983</v>
      </c>
      <c r="D145" s="33" t="s">
        <v>7</v>
      </c>
      <c r="E145" s="33" t="s">
        <v>117</v>
      </c>
      <c r="F145" s="34" t="s">
        <v>984</v>
      </c>
      <c r="G145" s="34" t="s">
        <v>985</v>
      </c>
      <c r="H145" s="34" t="s">
        <v>986</v>
      </c>
      <c r="I145" s="33" t="s">
        <v>865</v>
      </c>
      <c r="J145" s="33" t="s">
        <v>139</v>
      </c>
      <c r="K145" s="33" t="s">
        <v>3359</v>
      </c>
      <c r="L145" s="33" t="s">
        <v>190</v>
      </c>
    </row>
    <row r="146" spans="1:12" outlineLevel="1" x14ac:dyDescent="0.25">
      <c r="A146" s="33" t="s">
        <v>987</v>
      </c>
      <c r="B146" s="33" t="s">
        <v>114</v>
      </c>
      <c r="C146" s="33" t="s">
        <v>988</v>
      </c>
      <c r="D146" s="33" t="s">
        <v>151</v>
      </c>
      <c r="E146" s="33" t="s">
        <v>117</v>
      </c>
      <c r="F146" s="34" t="s">
        <v>989</v>
      </c>
      <c r="G146" s="34" t="s">
        <v>990</v>
      </c>
      <c r="H146" s="34" t="s">
        <v>991</v>
      </c>
      <c r="I146" s="33" t="s">
        <v>980</v>
      </c>
      <c r="J146" s="33" t="s">
        <v>122</v>
      </c>
      <c r="K146" s="33" t="s">
        <v>3370</v>
      </c>
      <c r="L146" s="33" t="s">
        <v>123</v>
      </c>
    </row>
    <row r="147" spans="1:12" outlineLevel="1" x14ac:dyDescent="0.25">
      <c r="A147" s="33" t="s">
        <v>992</v>
      </c>
      <c r="B147" s="33" t="s">
        <v>114</v>
      </c>
      <c r="C147" s="33" t="s">
        <v>993</v>
      </c>
      <c r="D147" s="33" t="s">
        <v>116</v>
      </c>
      <c r="E147" s="33" t="s">
        <v>97</v>
      </c>
      <c r="F147" s="34" t="s">
        <v>994</v>
      </c>
      <c r="G147" s="34" t="s">
        <v>4146</v>
      </c>
      <c r="H147" s="34" t="s">
        <v>4147</v>
      </c>
      <c r="I147" s="33" t="s">
        <v>487</v>
      </c>
      <c r="J147" s="33" t="s">
        <v>139</v>
      </c>
      <c r="K147" s="33" t="s">
        <v>3371</v>
      </c>
      <c r="L147" s="33" t="s">
        <v>553</v>
      </c>
    </row>
    <row r="148" spans="1:12" outlineLevel="1" x14ac:dyDescent="0.25">
      <c r="A148" s="33" t="s">
        <v>995</v>
      </c>
      <c r="B148" s="33" t="s">
        <v>114</v>
      </c>
      <c r="C148" s="33" t="s">
        <v>996</v>
      </c>
      <c r="D148" s="33" t="s">
        <v>207</v>
      </c>
      <c r="E148" s="33" t="s">
        <v>117</v>
      </c>
      <c r="F148" s="34" t="s">
        <v>997</v>
      </c>
      <c r="G148" s="34" t="s">
        <v>998</v>
      </c>
      <c r="H148" s="34" t="s">
        <v>999</v>
      </c>
      <c r="I148" s="33" t="s">
        <v>790</v>
      </c>
      <c r="J148" s="33" t="s">
        <v>139</v>
      </c>
      <c r="K148" s="33" t="s">
        <v>3353</v>
      </c>
      <c r="L148" s="33" t="s">
        <v>1000</v>
      </c>
    </row>
    <row r="149" spans="1:12" outlineLevel="1" x14ac:dyDescent="0.25">
      <c r="A149" s="33" t="s">
        <v>1001</v>
      </c>
      <c r="B149" s="33" t="s">
        <v>114</v>
      </c>
      <c r="C149" s="33" t="s">
        <v>1002</v>
      </c>
      <c r="D149" s="33" t="s">
        <v>151</v>
      </c>
      <c r="E149" s="33" t="s">
        <v>117</v>
      </c>
      <c r="F149" s="34" t="s">
        <v>1003</v>
      </c>
      <c r="G149" s="34" t="s">
        <v>1004</v>
      </c>
      <c r="H149" s="34" t="s">
        <v>1005</v>
      </c>
      <c r="I149" s="33" t="s">
        <v>1006</v>
      </c>
      <c r="J149" s="33" t="s">
        <v>139</v>
      </c>
      <c r="K149" s="33" t="s">
        <v>3372</v>
      </c>
      <c r="L149" s="33" t="s">
        <v>1007</v>
      </c>
    </row>
    <row r="150" spans="1:12" outlineLevel="1" x14ac:dyDescent="0.25">
      <c r="A150" s="33" t="s">
        <v>1008</v>
      </c>
      <c r="B150" s="33" t="s">
        <v>114</v>
      </c>
      <c r="C150" s="33" t="s">
        <v>1009</v>
      </c>
      <c r="D150" s="33" t="s">
        <v>151</v>
      </c>
      <c r="E150" s="33" t="s">
        <v>117</v>
      </c>
      <c r="F150" s="34" t="s">
        <v>1010</v>
      </c>
      <c r="G150" s="34" t="s">
        <v>1011</v>
      </c>
      <c r="H150" s="34" t="s">
        <v>1012</v>
      </c>
      <c r="I150" s="33" t="s">
        <v>1013</v>
      </c>
      <c r="J150" s="33" t="s">
        <v>139</v>
      </c>
      <c r="K150" s="33" t="s">
        <v>1014</v>
      </c>
      <c r="L150" s="33" t="s">
        <v>239</v>
      </c>
    </row>
    <row r="151" spans="1:12" outlineLevel="1" x14ac:dyDescent="0.25">
      <c r="A151" s="33" t="s">
        <v>1015</v>
      </c>
      <c r="B151" s="33" t="s">
        <v>114</v>
      </c>
      <c r="C151" s="33" t="s">
        <v>1016</v>
      </c>
      <c r="D151" s="33" t="s">
        <v>7</v>
      </c>
      <c r="E151" s="33" t="s">
        <v>117</v>
      </c>
      <c r="F151" s="34" t="s">
        <v>1017</v>
      </c>
      <c r="G151" s="34" t="s">
        <v>1018</v>
      </c>
      <c r="H151" s="34" t="s">
        <v>1019</v>
      </c>
      <c r="I151" s="33" t="s">
        <v>763</v>
      </c>
      <c r="J151" s="33" t="s">
        <v>139</v>
      </c>
      <c r="K151" s="33" t="s">
        <v>3373</v>
      </c>
      <c r="L151" s="33" t="s">
        <v>757</v>
      </c>
    </row>
    <row r="152" spans="1:12" outlineLevel="1" x14ac:dyDescent="0.25">
      <c r="A152" s="33" t="s">
        <v>1020</v>
      </c>
      <c r="B152" s="33" t="s">
        <v>114</v>
      </c>
      <c r="C152" s="33" t="s">
        <v>1021</v>
      </c>
      <c r="D152" s="33" t="s">
        <v>151</v>
      </c>
      <c r="E152" s="33" t="s">
        <v>117</v>
      </c>
      <c r="F152" s="34" t="s">
        <v>1022</v>
      </c>
      <c r="G152" s="34" t="s">
        <v>1023</v>
      </c>
      <c r="H152" s="34" t="s">
        <v>1024</v>
      </c>
      <c r="I152" s="33" t="s">
        <v>692</v>
      </c>
      <c r="J152" s="33" t="s">
        <v>139</v>
      </c>
      <c r="K152" s="33" t="s">
        <v>1025</v>
      </c>
      <c r="L152" s="33" t="s">
        <v>289</v>
      </c>
    </row>
    <row r="153" spans="1:12" outlineLevel="1" x14ac:dyDescent="0.25">
      <c r="A153" s="33" t="s">
        <v>1026</v>
      </c>
      <c r="B153" s="33" t="s">
        <v>114</v>
      </c>
      <c r="C153" s="33" t="s">
        <v>1027</v>
      </c>
      <c r="D153" s="33" t="s">
        <v>116</v>
      </c>
      <c r="E153" s="33" t="s">
        <v>117</v>
      </c>
      <c r="F153" s="34" t="s">
        <v>1028</v>
      </c>
      <c r="G153" s="34" t="s">
        <v>1029</v>
      </c>
      <c r="H153" s="34" t="s">
        <v>1030</v>
      </c>
      <c r="I153" s="33" t="s">
        <v>1031</v>
      </c>
      <c r="J153" s="33" t="s">
        <v>139</v>
      </c>
      <c r="K153" s="33" t="s">
        <v>3374</v>
      </c>
      <c r="L153" s="33" t="s">
        <v>1032</v>
      </c>
    </row>
    <row r="154" spans="1:12" outlineLevel="1" x14ac:dyDescent="0.25">
      <c r="A154" s="33" t="s">
        <v>1033</v>
      </c>
      <c r="B154" s="33" t="s">
        <v>114</v>
      </c>
      <c r="C154" s="33" t="s">
        <v>1034</v>
      </c>
      <c r="D154" s="33" t="s">
        <v>88</v>
      </c>
      <c r="E154" s="33" t="s">
        <v>117</v>
      </c>
      <c r="F154" s="34" t="s">
        <v>1035</v>
      </c>
      <c r="G154" s="34" t="s">
        <v>1036</v>
      </c>
      <c r="H154" s="34" t="s">
        <v>1037</v>
      </c>
      <c r="I154" s="33" t="s">
        <v>1038</v>
      </c>
      <c r="J154" s="33" t="s">
        <v>139</v>
      </c>
      <c r="K154" s="33" t="s">
        <v>3375</v>
      </c>
      <c r="L154" s="33" t="s">
        <v>1039</v>
      </c>
    </row>
    <row r="155" spans="1:12" outlineLevel="1" x14ac:dyDescent="0.25">
      <c r="A155" s="33" t="s">
        <v>1040</v>
      </c>
      <c r="B155" s="33" t="s">
        <v>114</v>
      </c>
      <c r="C155" s="33" t="s">
        <v>1041</v>
      </c>
      <c r="D155" s="33" t="s">
        <v>158</v>
      </c>
      <c r="E155" s="33" t="s">
        <v>117</v>
      </c>
      <c r="F155" s="34" t="s">
        <v>1042</v>
      </c>
      <c r="G155" s="34" t="s">
        <v>1043</v>
      </c>
      <c r="H155" s="34" t="s">
        <v>1044</v>
      </c>
      <c r="I155" s="33" t="s">
        <v>146</v>
      </c>
      <c r="J155" s="33" t="s">
        <v>122</v>
      </c>
      <c r="K155" s="33" t="s">
        <v>1045</v>
      </c>
      <c r="L155" s="33" t="s">
        <v>123</v>
      </c>
    </row>
    <row r="156" spans="1:12" outlineLevel="1" x14ac:dyDescent="0.25">
      <c r="A156" s="33" t="s">
        <v>1046</v>
      </c>
      <c r="B156" s="33" t="s">
        <v>114</v>
      </c>
      <c r="C156" s="33" t="s">
        <v>1047</v>
      </c>
      <c r="D156" s="33" t="s">
        <v>151</v>
      </c>
      <c r="E156" s="33" t="s">
        <v>117</v>
      </c>
      <c r="F156" s="34" t="s">
        <v>1048</v>
      </c>
      <c r="G156" s="34" t="s">
        <v>937</v>
      </c>
      <c r="H156" s="34" t="s">
        <v>1049</v>
      </c>
      <c r="I156" s="33" t="s">
        <v>181</v>
      </c>
      <c r="J156" s="33" t="s">
        <v>407</v>
      </c>
      <c r="K156" s="33" t="s">
        <v>1050</v>
      </c>
      <c r="L156" s="33" t="s">
        <v>123</v>
      </c>
    </row>
    <row r="157" spans="1:12" outlineLevel="1" x14ac:dyDescent="0.25">
      <c r="A157" s="33" t="s">
        <v>1051</v>
      </c>
      <c r="B157" s="33" t="s">
        <v>114</v>
      </c>
      <c r="C157" s="33" t="s">
        <v>1052</v>
      </c>
      <c r="D157" s="33" t="s">
        <v>14</v>
      </c>
      <c r="E157" s="33" t="s">
        <v>117</v>
      </c>
      <c r="F157" s="34" t="s">
        <v>1053</v>
      </c>
      <c r="G157" s="34" t="s">
        <v>1054</v>
      </c>
      <c r="H157" s="34" t="s">
        <v>1055</v>
      </c>
      <c r="I157" s="33" t="s">
        <v>1056</v>
      </c>
      <c r="J157" s="33" t="s">
        <v>139</v>
      </c>
      <c r="K157" s="33" t="s">
        <v>3376</v>
      </c>
      <c r="L157" s="33" t="s">
        <v>1057</v>
      </c>
    </row>
    <row r="158" spans="1:12" outlineLevel="1" x14ac:dyDescent="0.25">
      <c r="A158" s="33" t="s">
        <v>1058</v>
      </c>
      <c r="B158" s="33" t="s">
        <v>114</v>
      </c>
      <c r="C158" s="33" t="s">
        <v>1059</v>
      </c>
      <c r="D158" s="33" t="s">
        <v>16</v>
      </c>
      <c r="E158" s="33" t="s">
        <v>117</v>
      </c>
      <c r="F158" s="34" t="s">
        <v>1060</v>
      </c>
      <c r="G158" s="34" t="s">
        <v>1061</v>
      </c>
      <c r="H158" s="34" t="s">
        <v>1062</v>
      </c>
      <c r="I158" s="33" t="s">
        <v>400</v>
      </c>
      <c r="J158" s="33" t="s">
        <v>407</v>
      </c>
      <c r="K158" s="33" t="s">
        <v>2169</v>
      </c>
      <c r="L158" s="33" t="s">
        <v>123</v>
      </c>
    </row>
    <row r="159" spans="1:12" outlineLevel="1" x14ac:dyDescent="0.25">
      <c r="A159" s="33" t="s">
        <v>1063</v>
      </c>
      <c r="B159" s="33" t="s">
        <v>114</v>
      </c>
      <c r="C159" s="33" t="s">
        <v>1064</v>
      </c>
      <c r="D159" s="33" t="s">
        <v>151</v>
      </c>
      <c r="E159" s="33" t="s">
        <v>117</v>
      </c>
      <c r="F159" s="34" t="s">
        <v>1065</v>
      </c>
      <c r="G159" s="34" t="s">
        <v>900</v>
      </c>
      <c r="H159" s="34" t="s">
        <v>1066</v>
      </c>
      <c r="I159" s="33" t="s">
        <v>1067</v>
      </c>
      <c r="J159" s="33" t="s">
        <v>122</v>
      </c>
      <c r="K159" s="33" t="s">
        <v>3377</v>
      </c>
      <c r="L159" s="33" t="s">
        <v>123</v>
      </c>
    </row>
    <row r="160" spans="1:12" outlineLevel="1" x14ac:dyDescent="0.25">
      <c r="A160" s="33" t="s">
        <v>1068</v>
      </c>
      <c r="B160" s="33" t="s">
        <v>114</v>
      </c>
      <c r="C160" s="33" t="s">
        <v>1069</v>
      </c>
      <c r="D160" s="33" t="s">
        <v>151</v>
      </c>
      <c r="E160" s="33" t="s">
        <v>117</v>
      </c>
      <c r="F160" s="34" t="s">
        <v>1070</v>
      </c>
      <c r="G160" s="34" t="s">
        <v>900</v>
      </c>
      <c r="H160" s="34" t="s">
        <v>1071</v>
      </c>
      <c r="I160" s="33" t="s">
        <v>1067</v>
      </c>
      <c r="J160" s="33" t="s">
        <v>122</v>
      </c>
      <c r="K160" s="33" t="s">
        <v>3378</v>
      </c>
      <c r="L160" s="33" t="s">
        <v>123</v>
      </c>
    </row>
    <row r="161" spans="1:12" outlineLevel="1" x14ac:dyDescent="0.25">
      <c r="A161" s="33" t="s">
        <v>1072</v>
      </c>
      <c r="B161" s="33" t="s">
        <v>114</v>
      </c>
      <c r="C161" s="33" t="s">
        <v>569</v>
      </c>
      <c r="D161" s="33" t="s">
        <v>116</v>
      </c>
      <c r="E161" s="33" t="s">
        <v>117</v>
      </c>
      <c r="F161" s="34" t="s">
        <v>1073</v>
      </c>
      <c r="G161" s="34" t="s">
        <v>900</v>
      </c>
      <c r="H161" s="34" t="s">
        <v>1074</v>
      </c>
      <c r="I161" s="33" t="s">
        <v>493</v>
      </c>
      <c r="J161" s="33" t="s">
        <v>122</v>
      </c>
      <c r="K161" s="33" t="s">
        <v>573</v>
      </c>
      <c r="L161" s="33" t="s">
        <v>123</v>
      </c>
    </row>
    <row r="162" spans="1:12" outlineLevel="1" x14ac:dyDescent="0.25">
      <c r="A162" s="33" t="s">
        <v>1075</v>
      </c>
      <c r="B162" s="33" t="s">
        <v>1076</v>
      </c>
      <c r="C162" s="33" t="s">
        <v>1077</v>
      </c>
      <c r="D162" s="33" t="s">
        <v>14</v>
      </c>
      <c r="E162" s="33" t="s">
        <v>117</v>
      </c>
      <c r="F162" s="34" t="s">
        <v>1078</v>
      </c>
      <c r="G162" s="44"/>
      <c r="H162" s="34" t="s">
        <v>167</v>
      </c>
      <c r="I162" s="33" t="s">
        <v>1079</v>
      </c>
      <c r="J162" s="44"/>
      <c r="K162" s="33" t="s">
        <v>1080</v>
      </c>
      <c r="L162" s="44"/>
    </row>
    <row r="163" spans="1:12" outlineLevel="1" x14ac:dyDescent="0.25">
      <c r="A163" s="33" t="s">
        <v>1081</v>
      </c>
      <c r="B163" s="33" t="s">
        <v>114</v>
      </c>
      <c r="C163" s="33" t="s">
        <v>1082</v>
      </c>
      <c r="D163" s="33" t="s">
        <v>11</v>
      </c>
      <c r="E163" s="33" t="s">
        <v>117</v>
      </c>
      <c r="F163" s="34" t="s">
        <v>1083</v>
      </c>
      <c r="G163" s="34" t="s">
        <v>1084</v>
      </c>
      <c r="H163" s="34" t="s">
        <v>1085</v>
      </c>
      <c r="I163" s="33" t="s">
        <v>181</v>
      </c>
      <c r="J163" s="33" t="s">
        <v>139</v>
      </c>
      <c r="K163" s="33" t="s">
        <v>3379</v>
      </c>
      <c r="L163" s="33" t="s">
        <v>183</v>
      </c>
    </row>
    <row r="164" spans="1:12" outlineLevel="1" x14ac:dyDescent="0.25">
      <c r="A164" s="33" t="s">
        <v>1086</v>
      </c>
      <c r="B164" s="33" t="s">
        <v>114</v>
      </c>
      <c r="C164" s="33" t="s">
        <v>1087</v>
      </c>
      <c r="D164" s="33" t="s">
        <v>151</v>
      </c>
      <c r="E164" s="33" t="s">
        <v>117</v>
      </c>
      <c r="F164" s="34" t="s">
        <v>1088</v>
      </c>
      <c r="G164" s="34" t="s">
        <v>1089</v>
      </c>
      <c r="H164" s="34" t="s">
        <v>1090</v>
      </c>
      <c r="I164" s="33" t="s">
        <v>1091</v>
      </c>
      <c r="J164" s="33" t="s">
        <v>122</v>
      </c>
      <c r="K164" s="33" t="s">
        <v>3380</v>
      </c>
      <c r="L164" s="33" t="s">
        <v>123</v>
      </c>
    </row>
    <row r="165" spans="1:12" outlineLevel="1" x14ac:dyDescent="0.25">
      <c r="A165" s="33" t="s">
        <v>1092</v>
      </c>
      <c r="B165" s="33" t="s">
        <v>114</v>
      </c>
      <c r="C165" s="33" t="s">
        <v>583</v>
      </c>
      <c r="D165" s="33" t="s">
        <v>126</v>
      </c>
      <c r="E165" s="33" t="s">
        <v>117</v>
      </c>
      <c r="F165" s="34" t="s">
        <v>1093</v>
      </c>
      <c r="G165" s="34" t="s">
        <v>1094</v>
      </c>
      <c r="H165" s="34" t="s">
        <v>1095</v>
      </c>
      <c r="I165" s="33" t="s">
        <v>587</v>
      </c>
      <c r="J165" s="33" t="s">
        <v>131</v>
      </c>
      <c r="K165" s="33" t="s">
        <v>3333</v>
      </c>
      <c r="L165" s="33" t="s">
        <v>1096</v>
      </c>
    </row>
    <row r="166" spans="1:12" outlineLevel="1" x14ac:dyDescent="0.25">
      <c r="A166" s="33" t="s">
        <v>1097</v>
      </c>
      <c r="B166" s="33" t="s">
        <v>114</v>
      </c>
      <c r="C166" s="33" t="s">
        <v>707</v>
      </c>
      <c r="D166" s="33" t="s">
        <v>151</v>
      </c>
      <c r="E166" s="33" t="s">
        <v>117</v>
      </c>
      <c r="F166" s="34" t="s">
        <v>1098</v>
      </c>
      <c r="G166" s="34" t="s">
        <v>1099</v>
      </c>
      <c r="H166" s="34" t="s">
        <v>1100</v>
      </c>
      <c r="I166" s="33" t="s">
        <v>711</v>
      </c>
      <c r="J166" s="33" t="s">
        <v>122</v>
      </c>
      <c r="K166" s="33" t="s">
        <v>712</v>
      </c>
      <c r="L166" s="33" t="s">
        <v>123</v>
      </c>
    </row>
    <row r="167" spans="1:12" outlineLevel="1" x14ac:dyDescent="0.25">
      <c r="A167" s="33" t="s">
        <v>1101</v>
      </c>
      <c r="B167" s="33" t="s">
        <v>114</v>
      </c>
      <c r="C167" s="33" t="s">
        <v>1102</v>
      </c>
      <c r="D167" s="33" t="s">
        <v>14</v>
      </c>
      <c r="E167" s="33" t="s">
        <v>117</v>
      </c>
      <c r="F167" s="34" t="s">
        <v>1103</v>
      </c>
      <c r="G167" s="34" t="s">
        <v>1104</v>
      </c>
      <c r="H167" s="34" t="s">
        <v>1105</v>
      </c>
      <c r="I167" s="33" t="s">
        <v>587</v>
      </c>
      <c r="J167" s="33" t="s">
        <v>139</v>
      </c>
      <c r="K167" s="33" t="s">
        <v>3381</v>
      </c>
      <c r="L167" s="33" t="s">
        <v>1106</v>
      </c>
    </row>
    <row r="168" spans="1:12" outlineLevel="1" x14ac:dyDescent="0.25">
      <c r="A168" s="33" t="s">
        <v>1107</v>
      </c>
      <c r="B168" s="33" t="s">
        <v>114</v>
      </c>
      <c r="C168" s="33" t="s">
        <v>1108</v>
      </c>
      <c r="D168" s="33" t="s">
        <v>126</v>
      </c>
      <c r="E168" s="33" t="s">
        <v>117</v>
      </c>
      <c r="F168" s="34" t="s">
        <v>1109</v>
      </c>
      <c r="G168" s="34" t="s">
        <v>1110</v>
      </c>
      <c r="H168" s="34" t="s">
        <v>1111</v>
      </c>
      <c r="I168" s="33" t="s">
        <v>181</v>
      </c>
      <c r="J168" s="33" t="s">
        <v>131</v>
      </c>
      <c r="K168" s="33" t="s">
        <v>312</v>
      </c>
      <c r="L168" s="33" t="s">
        <v>1112</v>
      </c>
    </row>
    <row r="169" spans="1:12" outlineLevel="1" x14ac:dyDescent="0.25">
      <c r="A169" s="33" t="s">
        <v>1113</v>
      </c>
      <c r="B169" s="33" t="s">
        <v>114</v>
      </c>
      <c r="C169" s="33" t="s">
        <v>1114</v>
      </c>
      <c r="D169" s="33" t="s">
        <v>151</v>
      </c>
      <c r="E169" s="33" t="s">
        <v>117</v>
      </c>
      <c r="F169" s="34" t="s">
        <v>1115</v>
      </c>
      <c r="G169" s="34" t="s">
        <v>1116</v>
      </c>
      <c r="H169" s="34" t="s">
        <v>1117</v>
      </c>
      <c r="I169" s="33" t="s">
        <v>1118</v>
      </c>
      <c r="J169" s="33" t="s">
        <v>139</v>
      </c>
      <c r="K169" s="33" t="s">
        <v>3382</v>
      </c>
      <c r="L169" s="33" t="s">
        <v>212</v>
      </c>
    </row>
    <row r="170" spans="1:12" ht="168" outlineLevel="1" x14ac:dyDescent="0.25">
      <c r="A170" s="33" t="s">
        <v>1119</v>
      </c>
      <c r="B170" s="33" t="s">
        <v>114</v>
      </c>
      <c r="C170" s="33" t="s">
        <v>1120</v>
      </c>
      <c r="D170" s="33" t="s">
        <v>126</v>
      </c>
      <c r="E170" s="33" t="s">
        <v>117</v>
      </c>
      <c r="F170" s="34" t="s">
        <v>1121</v>
      </c>
      <c r="G170" s="34" t="s">
        <v>1122</v>
      </c>
      <c r="H170" s="34" t="s">
        <v>1123</v>
      </c>
      <c r="I170" s="33" t="s">
        <v>155</v>
      </c>
      <c r="J170" s="33" t="s">
        <v>131</v>
      </c>
      <c r="K170" s="33" t="s">
        <v>3383</v>
      </c>
      <c r="L170" s="35" t="s">
        <v>1124</v>
      </c>
    </row>
    <row r="171" spans="1:12" outlineLevel="1" x14ac:dyDescent="0.25">
      <c r="A171" s="33" t="s">
        <v>1125</v>
      </c>
      <c r="B171" s="33" t="s">
        <v>114</v>
      </c>
      <c r="C171" s="33" t="s">
        <v>1126</v>
      </c>
      <c r="D171" s="33" t="s">
        <v>14</v>
      </c>
      <c r="E171" s="33" t="s">
        <v>117</v>
      </c>
      <c r="F171" s="34" t="s">
        <v>1127</v>
      </c>
      <c r="G171" s="34" t="s">
        <v>1054</v>
      </c>
      <c r="H171" s="34" t="s">
        <v>1128</v>
      </c>
      <c r="I171" s="33" t="s">
        <v>1129</v>
      </c>
      <c r="J171" s="33" t="s">
        <v>139</v>
      </c>
      <c r="K171" s="33" t="s">
        <v>3384</v>
      </c>
      <c r="L171" s="33" t="s">
        <v>1000</v>
      </c>
    </row>
    <row r="172" spans="1:12" outlineLevel="1" x14ac:dyDescent="0.25">
      <c r="A172" s="33" t="s">
        <v>1130</v>
      </c>
      <c r="B172" s="33" t="s">
        <v>114</v>
      </c>
      <c r="C172" s="33" t="s">
        <v>1131</v>
      </c>
      <c r="D172" s="33" t="s">
        <v>126</v>
      </c>
      <c r="E172" s="33" t="s">
        <v>117</v>
      </c>
      <c r="F172" s="34" t="s">
        <v>1132</v>
      </c>
      <c r="G172" s="34" t="s">
        <v>1133</v>
      </c>
      <c r="H172" s="34" t="s">
        <v>1134</v>
      </c>
      <c r="I172" s="33" t="s">
        <v>1135</v>
      </c>
      <c r="J172" s="33" t="s">
        <v>139</v>
      </c>
      <c r="K172" s="33" t="s">
        <v>3385</v>
      </c>
      <c r="L172" s="33" t="s">
        <v>1136</v>
      </c>
    </row>
    <row r="173" spans="1:12" outlineLevel="1" x14ac:dyDescent="0.25">
      <c r="A173" s="33" t="s">
        <v>1137</v>
      </c>
      <c r="B173" s="33" t="s">
        <v>114</v>
      </c>
      <c r="C173" s="33" t="s">
        <v>1138</v>
      </c>
      <c r="D173" s="33" t="s">
        <v>14</v>
      </c>
      <c r="E173" s="33" t="s">
        <v>117</v>
      </c>
      <c r="F173" s="34" t="s">
        <v>1139</v>
      </c>
      <c r="G173" s="34" t="s">
        <v>1140</v>
      </c>
      <c r="H173" s="34" t="s">
        <v>1141</v>
      </c>
      <c r="I173" s="33" t="s">
        <v>1135</v>
      </c>
      <c r="J173" s="33" t="s">
        <v>139</v>
      </c>
      <c r="K173" s="33" t="s">
        <v>3386</v>
      </c>
      <c r="L173" s="33" t="s">
        <v>212</v>
      </c>
    </row>
    <row r="174" spans="1:12" outlineLevel="1" x14ac:dyDescent="0.25">
      <c r="A174" s="33" t="s">
        <v>1142</v>
      </c>
      <c r="B174" s="33" t="s">
        <v>114</v>
      </c>
      <c r="C174" s="33" t="s">
        <v>1143</v>
      </c>
      <c r="D174" s="33" t="s">
        <v>151</v>
      </c>
      <c r="E174" s="33" t="s">
        <v>117</v>
      </c>
      <c r="F174" s="34" t="s">
        <v>1144</v>
      </c>
      <c r="G174" s="34" t="s">
        <v>1145</v>
      </c>
      <c r="H174" s="34" t="s">
        <v>1146</v>
      </c>
      <c r="I174" s="33" t="s">
        <v>252</v>
      </c>
      <c r="J174" s="33" t="s">
        <v>122</v>
      </c>
      <c r="K174" s="33" t="s">
        <v>1147</v>
      </c>
      <c r="L174" s="33" t="s">
        <v>123</v>
      </c>
    </row>
    <row r="175" spans="1:12" outlineLevel="1" x14ac:dyDescent="0.25">
      <c r="A175" s="33" t="s">
        <v>1148</v>
      </c>
      <c r="B175" s="33" t="s">
        <v>315</v>
      </c>
      <c r="C175" s="33" t="s">
        <v>1149</v>
      </c>
      <c r="D175" s="33" t="s">
        <v>14</v>
      </c>
      <c r="E175" s="33" t="s">
        <v>117</v>
      </c>
      <c r="F175" s="34" t="s">
        <v>1150</v>
      </c>
      <c r="G175" s="44"/>
      <c r="H175" s="34" t="s">
        <v>167</v>
      </c>
      <c r="I175" s="33" t="s">
        <v>252</v>
      </c>
      <c r="J175" s="33" t="s">
        <v>122</v>
      </c>
      <c r="K175" s="33" t="s">
        <v>3111</v>
      </c>
      <c r="L175" s="44"/>
    </row>
    <row r="176" spans="1:12" outlineLevel="1" x14ac:dyDescent="0.25">
      <c r="A176" s="33" t="s">
        <v>1151</v>
      </c>
      <c r="B176" s="33" t="s">
        <v>114</v>
      </c>
      <c r="C176" s="33" t="s">
        <v>1152</v>
      </c>
      <c r="D176" s="33" t="s">
        <v>151</v>
      </c>
      <c r="E176" s="33" t="s">
        <v>117</v>
      </c>
      <c r="F176" s="34" t="s">
        <v>1153</v>
      </c>
      <c r="G176" s="34" t="s">
        <v>1154</v>
      </c>
      <c r="H176" s="34" t="s">
        <v>1155</v>
      </c>
      <c r="I176" s="33" t="s">
        <v>181</v>
      </c>
      <c r="J176" s="33" t="s">
        <v>407</v>
      </c>
      <c r="K176" s="33" t="s">
        <v>1050</v>
      </c>
      <c r="L176" s="33" t="s">
        <v>123</v>
      </c>
    </row>
    <row r="177" spans="1:12" outlineLevel="1" x14ac:dyDescent="0.25">
      <c r="A177" s="33" t="s">
        <v>1156</v>
      </c>
      <c r="B177" s="33" t="s">
        <v>165</v>
      </c>
      <c r="C177" s="33" t="s">
        <v>1157</v>
      </c>
      <c r="D177" s="33" t="s">
        <v>14</v>
      </c>
      <c r="E177" s="33" t="s">
        <v>117</v>
      </c>
      <c r="F177" s="34" t="s">
        <v>1158</v>
      </c>
      <c r="G177" s="44"/>
      <c r="H177" s="34" t="s">
        <v>167</v>
      </c>
      <c r="I177" s="33" t="s">
        <v>238</v>
      </c>
      <c r="J177" s="44"/>
      <c r="K177" s="33" t="s">
        <v>3387</v>
      </c>
      <c r="L177" s="44"/>
    </row>
    <row r="178" spans="1:12" outlineLevel="1" x14ac:dyDescent="0.25">
      <c r="A178" s="33" t="s">
        <v>1159</v>
      </c>
      <c r="B178" s="33" t="s">
        <v>114</v>
      </c>
      <c r="C178" s="33" t="s">
        <v>1160</v>
      </c>
      <c r="D178" s="33" t="s">
        <v>7</v>
      </c>
      <c r="E178" s="33" t="s">
        <v>117</v>
      </c>
      <c r="F178" s="34" t="s">
        <v>1161</v>
      </c>
      <c r="G178" s="34" t="s">
        <v>1162</v>
      </c>
      <c r="H178" s="34" t="s">
        <v>1163</v>
      </c>
      <c r="I178" s="33" t="s">
        <v>386</v>
      </c>
      <c r="J178" s="33" t="s">
        <v>139</v>
      </c>
      <c r="K178" s="33" t="s">
        <v>387</v>
      </c>
      <c r="L178" s="33" t="s">
        <v>1164</v>
      </c>
    </row>
    <row r="179" spans="1:12" outlineLevel="1" x14ac:dyDescent="0.25">
      <c r="A179" s="33" t="s">
        <v>1165</v>
      </c>
      <c r="B179" s="33" t="s">
        <v>114</v>
      </c>
      <c r="C179" s="33" t="s">
        <v>1166</v>
      </c>
      <c r="D179" s="33" t="s">
        <v>151</v>
      </c>
      <c r="E179" s="33" t="s">
        <v>117</v>
      </c>
      <c r="F179" s="34" t="s">
        <v>1167</v>
      </c>
      <c r="G179" s="34" t="s">
        <v>1168</v>
      </c>
      <c r="H179" s="34" t="s">
        <v>1169</v>
      </c>
      <c r="I179" s="33" t="s">
        <v>440</v>
      </c>
      <c r="J179" s="33" t="s">
        <v>139</v>
      </c>
      <c r="K179" s="33" t="s">
        <v>3321</v>
      </c>
      <c r="L179" s="33" t="s">
        <v>1170</v>
      </c>
    </row>
    <row r="180" spans="1:12" outlineLevel="1" x14ac:dyDescent="0.25">
      <c r="A180" s="33" t="s">
        <v>1171</v>
      </c>
      <c r="B180" s="33" t="s">
        <v>114</v>
      </c>
      <c r="C180" s="33" t="s">
        <v>1172</v>
      </c>
      <c r="D180" s="33" t="s">
        <v>88</v>
      </c>
      <c r="E180" s="33" t="s">
        <v>48</v>
      </c>
      <c r="F180" s="34" t="s">
        <v>1173</v>
      </c>
      <c r="G180" s="34" t="s">
        <v>3944</v>
      </c>
      <c r="H180" s="34" t="s">
        <v>3945</v>
      </c>
      <c r="I180" s="33" t="s">
        <v>487</v>
      </c>
      <c r="J180" s="33" t="s">
        <v>139</v>
      </c>
      <c r="K180" s="33" t="s">
        <v>3388</v>
      </c>
      <c r="L180" s="33" t="s">
        <v>3946</v>
      </c>
    </row>
    <row r="181" spans="1:12" outlineLevel="1" x14ac:dyDescent="0.25">
      <c r="A181" s="33" t="s">
        <v>1174</v>
      </c>
      <c r="B181" s="33" t="s">
        <v>114</v>
      </c>
      <c r="C181" s="33" t="s">
        <v>1175</v>
      </c>
      <c r="D181" s="33" t="s">
        <v>151</v>
      </c>
      <c r="E181" s="33" t="s">
        <v>117</v>
      </c>
      <c r="F181" s="34" t="s">
        <v>1176</v>
      </c>
      <c r="G181" s="34" t="s">
        <v>1177</v>
      </c>
      <c r="H181" s="34" t="s">
        <v>1178</v>
      </c>
      <c r="I181" s="33" t="s">
        <v>238</v>
      </c>
      <c r="J181" s="33" t="s">
        <v>122</v>
      </c>
      <c r="K181" s="33" t="s">
        <v>3389</v>
      </c>
      <c r="L181" s="33" t="s">
        <v>1179</v>
      </c>
    </row>
    <row r="182" spans="1:12" outlineLevel="1" x14ac:dyDescent="0.25">
      <c r="A182" s="33" t="s">
        <v>1180</v>
      </c>
      <c r="B182" s="33" t="s">
        <v>114</v>
      </c>
      <c r="C182" s="33" t="s">
        <v>1181</v>
      </c>
      <c r="D182" s="33" t="s">
        <v>207</v>
      </c>
      <c r="E182" s="33" t="s">
        <v>117</v>
      </c>
      <c r="F182" s="34" t="s">
        <v>1182</v>
      </c>
      <c r="G182" s="34" t="s">
        <v>1183</v>
      </c>
      <c r="H182" s="34" t="s">
        <v>1184</v>
      </c>
      <c r="I182" s="33" t="s">
        <v>433</v>
      </c>
      <c r="J182" s="33" t="s">
        <v>139</v>
      </c>
      <c r="K182" s="33" t="s">
        <v>3390</v>
      </c>
      <c r="L182" s="33" t="s">
        <v>1185</v>
      </c>
    </row>
    <row r="183" spans="1:12" outlineLevel="1" x14ac:dyDescent="0.25">
      <c r="A183" s="33" t="s">
        <v>1186</v>
      </c>
      <c r="B183" s="33" t="s">
        <v>114</v>
      </c>
      <c r="C183" s="33" t="s">
        <v>1187</v>
      </c>
      <c r="D183" s="33" t="s">
        <v>151</v>
      </c>
      <c r="E183" s="33" t="s">
        <v>117</v>
      </c>
      <c r="F183" s="34" t="s">
        <v>1188</v>
      </c>
      <c r="G183" s="34" t="s">
        <v>1189</v>
      </c>
      <c r="H183" s="34" t="s">
        <v>1190</v>
      </c>
      <c r="I183" s="33" t="s">
        <v>1191</v>
      </c>
      <c r="J183" s="33" t="s">
        <v>122</v>
      </c>
      <c r="K183" s="33" t="s">
        <v>3391</v>
      </c>
      <c r="L183" s="33" t="s">
        <v>1192</v>
      </c>
    </row>
    <row r="184" spans="1:12" outlineLevel="1" x14ac:dyDescent="0.25">
      <c r="A184" s="33" t="s">
        <v>1193</v>
      </c>
      <c r="B184" s="33" t="s">
        <v>114</v>
      </c>
      <c r="C184" s="33" t="s">
        <v>1194</v>
      </c>
      <c r="D184" s="33" t="s">
        <v>151</v>
      </c>
      <c r="E184" s="33" t="s">
        <v>117</v>
      </c>
      <c r="F184" s="34" t="s">
        <v>1195</v>
      </c>
      <c r="G184" s="34" t="s">
        <v>1196</v>
      </c>
      <c r="H184" s="34" t="s">
        <v>1197</v>
      </c>
      <c r="I184" s="33" t="s">
        <v>1198</v>
      </c>
      <c r="J184" s="33" t="s">
        <v>139</v>
      </c>
      <c r="K184" s="33" t="s">
        <v>1199</v>
      </c>
      <c r="L184" s="33" t="s">
        <v>1000</v>
      </c>
    </row>
    <row r="185" spans="1:12" outlineLevel="1" x14ac:dyDescent="0.25">
      <c r="A185" s="33" t="s">
        <v>1200</v>
      </c>
      <c r="B185" s="33" t="s">
        <v>114</v>
      </c>
      <c r="C185" s="33" t="s">
        <v>1201</v>
      </c>
      <c r="D185" s="33" t="s">
        <v>151</v>
      </c>
      <c r="E185" s="33" t="s">
        <v>117</v>
      </c>
      <c r="F185" s="34" t="s">
        <v>900</v>
      </c>
      <c r="G185" s="34" t="s">
        <v>1202</v>
      </c>
      <c r="H185" s="34" t="s">
        <v>1203</v>
      </c>
      <c r="I185" s="33" t="s">
        <v>623</v>
      </c>
      <c r="J185" s="33" t="s">
        <v>139</v>
      </c>
      <c r="K185" s="33" t="s">
        <v>1204</v>
      </c>
      <c r="L185" s="33" t="s">
        <v>289</v>
      </c>
    </row>
    <row r="186" spans="1:12" ht="48" outlineLevel="1" x14ac:dyDescent="0.25">
      <c r="A186" s="33" t="s">
        <v>1205</v>
      </c>
      <c r="B186" s="33" t="s">
        <v>114</v>
      </c>
      <c r="C186" s="33" t="s">
        <v>1206</v>
      </c>
      <c r="D186" s="33" t="s">
        <v>158</v>
      </c>
      <c r="E186" s="33" t="s">
        <v>117</v>
      </c>
      <c r="F186" s="34" t="s">
        <v>1207</v>
      </c>
      <c r="G186" s="34" t="s">
        <v>1208</v>
      </c>
      <c r="H186" s="34" t="s">
        <v>1209</v>
      </c>
      <c r="I186" s="33" t="s">
        <v>665</v>
      </c>
      <c r="J186" s="33" t="s">
        <v>139</v>
      </c>
      <c r="K186" s="33" t="s">
        <v>3341</v>
      </c>
      <c r="L186" s="35" t="s">
        <v>1210</v>
      </c>
    </row>
    <row r="187" spans="1:12" outlineLevel="1" x14ac:dyDescent="0.25">
      <c r="A187" s="33" t="s">
        <v>1211</v>
      </c>
      <c r="B187" s="33" t="s">
        <v>114</v>
      </c>
      <c r="C187" s="33" t="s">
        <v>1212</v>
      </c>
      <c r="D187" s="33" t="s">
        <v>151</v>
      </c>
      <c r="E187" s="33" t="s">
        <v>117</v>
      </c>
      <c r="F187" s="34" t="s">
        <v>1213</v>
      </c>
      <c r="G187" s="34" t="s">
        <v>1214</v>
      </c>
      <c r="H187" s="34" t="s">
        <v>1215</v>
      </c>
      <c r="I187" s="33" t="s">
        <v>417</v>
      </c>
      <c r="J187" s="33" t="s">
        <v>139</v>
      </c>
      <c r="K187" s="33" t="s">
        <v>3354</v>
      </c>
      <c r="L187" s="33" t="s">
        <v>140</v>
      </c>
    </row>
    <row r="188" spans="1:12" outlineLevel="1" x14ac:dyDescent="0.25">
      <c r="A188" s="33" t="s">
        <v>1216</v>
      </c>
      <c r="B188" s="33" t="s">
        <v>114</v>
      </c>
      <c r="C188" s="33" t="s">
        <v>1217</v>
      </c>
      <c r="D188" s="33" t="s">
        <v>151</v>
      </c>
      <c r="E188" s="33" t="s">
        <v>117</v>
      </c>
      <c r="F188" s="34" t="s">
        <v>1218</v>
      </c>
      <c r="G188" s="34" t="s">
        <v>1061</v>
      </c>
      <c r="H188" s="34" t="s">
        <v>1219</v>
      </c>
      <c r="I188" s="33" t="s">
        <v>1220</v>
      </c>
      <c r="J188" s="33" t="s">
        <v>407</v>
      </c>
      <c r="K188" s="33" t="s">
        <v>3392</v>
      </c>
      <c r="L188" s="33" t="s">
        <v>123</v>
      </c>
    </row>
    <row r="189" spans="1:12" outlineLevel="1" x14ac:dyDescent="0.25">
      <c r="A189" s="33" t="s">
        <v>1221</v>
      </c>
      <c r="B189" s="33" t="s">
        <v>114</v>
      </c>
      <c r="C189" s="33" t="s">
        <v>1222</v>
      </c>
      <c r="D189" s="33" t="s">
        <v>151</v>
      </c>
      <c r="E189" s="33" t="s">
        <v>117</v>
      </c>
      <c r="F189" s="34" t="s">
        <v>1223</v>
      </c>
      <c r="G189" s="34" t="s">
        <v>1224</v>
      </c>
      <c r="H189" s="34" t="s">
        <v>1225</v>
      </c>
      <c r="I189" s="33" t="s">
        <v>1220</v>
      </c>
      <c r="J189" s="33" t="s">
        <v>139</v>
      </c>
      <c r="K189" s="33" t="s">
        <v>3393</v>
      </c>
      <c r="L189" s="33" t="s">
        <v>1226</v>
      </c>
    </row>
    <row r="190" spans="1:12" outlineLevel="1" x14ac:dyDescent="0.25">
      <c r="A190" s="33" t="s">
        <v>1227</v>
      </c>
      <c r="B190" s="33" t="s">
        <v>114</v>
      </c>
      <c r="C190" s="33" t="s">
        <v>1228</v>
      </c>
      <c r="D190" s="33" t="s">
        <v>151</v>
      </c>
      <c r="E190" s="33" t="s">
        <v>117</v>
      </c>
      <c r="F190" s="34" t="s">
        <v>1229</v>
      </c>
      <c r="G190" s="34" t="s">
        <v>1230</v>
      </c>
      <c r="H190" s="34" t="s">
        <v>1231</v>
      </c>
      <c r="I190" s="33" t="s">
        <v>1191</v>
      </c>
      <c r="J190" s="33" t="s">
        <v>139</v>
      </c>
      <c r="K190" s="33" t="s">
        <v>3394</v>
      </c>
      <c r="L190" s="33" t="s">
        <v>123</v>
      </c>
    </row>
    <row r="191" spans="1:12" outlineLevel="1" x14ac:dyDescent="0.25">
      <c r="A191" s="33" t="s">
        <v>1232</v>
      </c>
      <c r="B191" s="33" t="s">
        <v>114</v>
      </c>
      <c r="C191" s="33" t="s">
        <v>1233</v>
      </c>
      <c r="D191" s="33" t="s">
        <v>116</v>
      </c>
      <c r="E191" s="33" t="s">
        <v>117</v>
      </c>
      <c r="F191" s="34" t="s">
        <v>1234</v>
      </c>
      <c r="G191" s="34" t="s">
        <v>1235</v>
      </c>
      <c r="H191" s="34" t="s">
        <v>1236</v>
      </c>
      <c r="I191" s="33" t="s">
        <v>272</v>
      </c>
      <c r="J191" s="33" t="s">
        <v>139</v>
      </c>
      <c r="K191" s="33" t="s">
        <v>3395</v>
      </c>
      <c r="L191" s="33" t="s">
        <v>190</v>
      </c>
    </row>
    <row r="192" spans="1:12" outlineLevel="1" x14ac:dyDescent="0.25">
      <c r="A192" s="33" t="s">
        <v>1237</v>
      </c>
      <c r="B192" s="33" t="s">
        <v>114</v>
      </c>
      <c r="C192" s="33" t="s">
        <v>1238</v>
      </c>
      <c r="D192" s="33" t="s">
        <v>151</v>
      </c>
      <c r="E192" s="33" t="s">
        <v>117</v>
      </c>
      <c r="F192" s="34" t="s">
        <v>1239</v>
      </c>
      <c r="G192" s="34" t="s">
        <v>1240</v>
      </c>
      <c r="H192" s="34" t="s">
        <v>1241</v>
      </c>
      <c r="I192" s="33" t="s">
        <v>928</v>
      </c>
      <c r="J192" s="33" t="s">
        <v>139</v>
      </c>
      <c r="K192" s="33" t="s">
        <v>3396</v>
      </c>
      <c r="L192" s="33" t="s">
        <v>289</v>
      </c>
    </row>
    <row r="193" spans="1:12" outlineLevel="1" x14ac:dyDescent="0.25">
      <c r="A193" s="33" t="s">
        <v>1242</v>
      </c>
      <c r="B193" s="33" t="s">
        <v>114</v>
      </c>
      <c r="C193" s="33" t="s">
        <v>1243</v>
      </c>
      <c r="D193" s="33" t="s">
        <v>151</v>
      </c>
      <c r="E193" s="33" t="s">
        <v>117</v>
      </c>
      <c r="F193" s="34" t="s">
        <v>1244</v>
      </c>
      <c r="G193" s="34" t="s">
        <v>1245</v>
      </c>
      <c r="H193" s="34" t="s">
        <v>1246</v>
      </c>
      <c r="I193" s="33" t="s">
        <v>487</v>
      </c>
      <c r="J193" s="33" t="s">
        <v>407</v>
      </c>
      <c r="K193" s="33" t="s">
        <v>1247</v>
      </c>
      <c r="L193" s="33" t="s">
        <v>123</v>
      </c>
    </row>
    <row r="194" spans="1:12" outlineLevel="1" x14ac:dyDescent="0.25">
      <c r="A194" s="33" t="s">
        <v>1248</v>
      </c>
      <c r="B194" s="33" t="s">
        <v>114</v>
      </c>
      <c r="C194" s="33" t="s">
        <v>1249</v>
      </c>
      <c r="D194" s="33" t="s">
        <v>151</v>
      </c>
      <c r="E194" s="33" t="s">
        <v>117</v>
      </c>
      <c r="F194" s="34" t="s">
        <v>1250</v>
      </c>
      <c r="G194" s="34" t="s">
        <v>1251</v>
      </c>
      <c r="H194" s="34" t="s">
        <v>1252</v>
      </c>
      <c r="I194" s="33" t="s">
        <v>238</v>
      </c>
      <c r="J194" s="33" t="s">
        <v>139</v>
      </c>
      <c r="K194" s="33" t="s">
        <v>3311</v>
      </c>
      <c r="L194" s="33" t="s">
        <v>289</v>
      </c>
    </row>
    <row r="195" spans="1:12" outlineLevel="1" x14ac:dyDescent="0.25">
      <c r="A195" s="33" t="s">
        <v>1253</v>
      </c>
      <c r="B195" s="33" t="s">
        <v>114</v>
      </c>
      <c r="C195" s="33" t="s">
        <v>1254</v>
      </c>
      <c r="D195" s="33" t="s">
        <v>158</v>
      </c>
      <c r="E195" s="33" t="s">
        <v>64</v>
      </c>
      <c r="F195" s="34" t="s">
        <v>1255</v>
      </c>
      <c r="G195" s="34" t="s">
        <v>3520</v>
      </c>
      <c r="H195" s="34" t="s">
        <v>3521</v>
      </c>
      <c r="I195" s="33" t="s">
        <v>265</v>
      </c>
      <c r="J195" s="33" t="s">
        <v>139</v>
      </c>
      <c r="K195" s="33" t="s">
        <v>3306</v>
      </c>
      <c r="L195" s="33" t="s">
        <v>239</v>
      </c>
    </row>
    <row r="196" spans="1:12" outlineLevel="1" x14ac:dyDescent="0.25">
      <c r="A196" s="33" t="s">
        <v>1256</v>
      </c>
      <c r="B196" s="33" t="s">
        <v>114</v>
      </c>
      <c r="C196" s="33" t="s">
        <v>1257</v>
      </c>
      <c r="D196" s="33" t="s">
        <v>126</v>
      </c>
      <c r="E196" s="33" t="s">
        <v>117</v>
      </c>
      <c r="F196" s="34" t="s">
        <v>1258</v>
      </c>
      <c r="G196" s="34" t="s">
        <v>1259</v>
      </c>
      <c r="H196" s="34" t="s">
        <v>1260</v>
      </c>
      <c r="I196" s="33" t="s">
        <v>476</v>
      </c>
      <c r="J196" s="33" t="s">
        <v>131</v>
      </c>
      <c r="K196" s="33" t="s">
        <v>477</v>
      </c>
      <c r="L196" s="33" t="s">
        <v>1261</v>
      </c>
    </row>
    <row r="197" spans="1:12" outlineLevel="1" x14ac:dyDescent="0.25">
      <c r="A197" s="33" t="s">
        <v>1262</v>
      </c>
      <c r="B197" s="33" t="s">
        <v>114</v>
      </c>
      <c r="C197" s="33" t="s">
        <v>1263</v>
      </c>
      <c r="D197" s="33" t="s">
        <v>151</v>
      </c>
      <c r="E197" s="33" t="s">
        <v>117</v>
      </c>
      <c r="F197" s="34" t="s">
        <v>1264</v>
      </c>
      <c r="G197" s="34" t="s">
        <v>1251</v>
      </c>
      <c r="H197" s="34" t="s">
        <v>1265</v>
      </c>
      <c r="I197" s="33" t="s">
        <v>181</v>
      </c>
      <c r="J197" s="33" t="s">
        <v>139</v>
      </c>
      <c r="K197" s="33" t="s">
        <v>3379</v>
      </c>
      <c r="L197" s="33" t="s">
        <v>123</v>
      </c>
    </row>
    <row r="198" spans="1:12" outlineLevel="1" x14ac:dyDescent="0.25">
      <c r="A198" s="33" t="s">
        <v>1266</v>
      </c>
      <c r="B198" s="33" t="s">
        <v>114</v>
      </c>
      <c r="C198" s="33" t="s">
        <v>1267</v>
      </c>
      <c r="D198" s="33" t="s">
        <v>158</v>
      </c>
      <c r="E198" s="33" t="s">
        <v>117</v>
      </c>
      <c r="F198" s="34" t="s">
        <v>1268</v>
      </c>
      <c r="G198" s="34" t="s">
        <v>1269</v>
      </c>
      <c r="H198" s="34" t="s">
        <v>1270</v>
      </c>
      <c r="I198" s="33" t="s">
        <v>226</v>
      </c>
      <c r="J198" s="33" t="s">
        <v>139</v>
      </c>
      <c r="K198" s="33" t="s">
        <v>3397</v>
      </c>
      <c r="L198" s="33" t="s">
        <v>212</v>
      </c>
    </row>
    <row r="199" spans="1:12" outlineLevel="1" x14ac:dyDescent="0.25">
      <c r="A199" s="33" t="s">
        <v>1271</v>
      </c>
      <c r="B199" s="33" t="s">
        <v>114</v>
      </c>
      <c r="C199" s="33" t="s">
        <v>1272</v>
      </c>
      <c r="D199" s="33" t="s">
        <v>151</v>
      </c>
      <c r="E199" s="33" t="s">
        <v>117</v>
      </c>
      <c r="F199" s="34" t="s">
        <v>1273</v>
      </c>
      <c r="G199" s="34" t="s">
        <v>1274</v>
      </c>
      <c r="H199" s="34" t="s">
        <v>1275</v>
      </c>
      <c r="I199" s="33" t="s">
        <v>476</v>
      </c>
      <c r="J199" s="33" t="s">
        <v>122</v>
      </c>
      <c r="K199" s="33" t="s">
        <v>3398</v>
      </c>
      <c r="L199" s="33" t="s">
        <v>1276</v>
      </c>
    </row>
    <row r="200" spans="1:12" outlineLevel="1" x14ac:dyDescent="0.25">
      <c r="A200" s="33" t="s">
        <v>1277</v>
      </c>
      <c r="B200" s="33" t="s">
        <v>114</v>
      </c>
      <c r="C200" s="33" t="s">
        <v>1278</v>
      </c>
      <c r="D200" s="33" t="s">
        <v>151</v>
      </c>
      <c r="E200" s="33" t="s">
        <v>117</v>
      </c>
      <c r="F200" s="34" t="s">
        <v>1279</v>
      </c>
      <c r="G200" s="34" t="s">
        <v>1280</v>
      </c>
      <c r="H200" s="34" t="s">
        <v>1281</v>
      </c>
      <c r="I200" s="33" t="s">
        <v>155</v>
      </c>
      <c r="J200" s="33" t="s">
        <v>122</v>
      </c>
      <c r="K200" s="33" t="s">
        <v>3399</v>
      </c>
      <c r="L200" s="33" t="s">
        <v>1282</v>
      </c>
    </row>
    <row r="201" spans="1:12" outlineLevel="1" x14ac:dyDescent="0.25">
      <c r="A201" s="33" t="s">
        <v>1283</v>
      </c>
      <c r="B201" s="33" t="s">
        <v>114</v>
      </c>
      <c r="C201" s="33" t="s">
        <v>1284</v>
      </c>
      <c r="D201" s="33" t="s">
        <v>13</v>
      </c>
      <c r="E201" s="33" t="s">
        <v>32</v>
      </c>
      <c r="F201" s="34" t="s">
        <v>1285</v>
      </c>
      <c r="G201" s="34" t="s">
        <v>2170</v>
      </c>
      <c r="H201" s="34" t="s">
        <v>2171</v>
      </c>
      <c r="I201" s="33" t="s">
        <v>373</v>
      </c>
      <c r="J201" s="33" t="s">
        <v>407</v>
      </c>
      <c r="K201" s="33" t="s">
        <v>1286</v>
      </c>
      <c r="L201" s="33" t="s">
        <v>123</v>
      </c>
    </row>
    <row r="202" spans="1:12" outlineLevel="1" x14ac:dyDescent="0.25">
      <c r="A202" s="33" t="s">
        <v>1287</v>
      </c>
      <c r="B202" s="33" t="s">
        <v>114</v>
      </c>
      <c r="C202" s="33" t="s">
        <v>714</v>
      </c>
      <c r="D202" s="33" t="s">
        <v>151</v>
      </c>
      <c r="E202" s="33" t="s">
        <v>117</v>
      </c>
      <c r="F202" s="34" t="s">
        <v>1288</v>
      </c>
      <c r="G202" s="34" t="s">
        <v>1289</v>
      </c>
      <c r="H202" s="34" t="s">
        <v>1290</v>
      </c>
      <c r="I202" s="33" t="s">
        <v>718</v>
      </c>
      <c r="J202" s="33" t="s">
        <v>139</v>
      </c>
      <c r="K202" s="33" t="s">
        <v>719</v>
      </c>
      <c r="L202" s="33" t="s">
        <v>175</v>
      </c>
    </row>
    <row r="203" spans="1:12" outlineLevel="1" x14ac:dyDescent="0.25">
      <c r="A203" s="33" t="s">
        <v>1291</v>
      </c>
      <c r="B203" s="33" t="s">
        <v>114</v>
      </c>
      <c r="C203" s="33" t="s">
        <v>1292</v>
      </c>
      <c r="D203" s="33" t="s">
        <v>151</v>
      </c>
      <c r="E203" s="33" t="s">
        <v>117</v>
      </c>
      <c r="F203" s="34" t="s">
        <v>1293</v>
      </c>
      <c r="G203" s="34" t="s">
        <v>1294</v>
      </c>
      <c r="H203" s="34" t="s">
        <v>1295</v>
      </c>
      <c r="I203" s="33" t="s">
        <v>1296</v>
      </c>
      <c r="J203" s="33" t="s">
        <v>139</v>
      </c>
      <c r="K203" s="33" t="s">
        <v>1297</v>
      </c>
      <c r="L203" s="33" t="s">
        <v>212</v>
      </c>
    </row>
    <row r="204" spans="1:12" outlineLevel="1" x14ac:dyDescent="0.25">
      <c r="A204" s="33" t="s">
        <v>1298</v>
      </c>
      <c r="B204" s="33" t="s">
        <v>114</v>
      </c>
      <c r="C204" s="33" t="s">
        <v>1299</v>
      </c>
      <c r="D204" s="33" t="s">
        <v>151</v>
      </c>
      <c r="E204" s="33" t="s">
        <v>117</v>
      </c>
      <c r="F204" s="34" t="s">
        <v>1300</v>
      </c>
      <c r="G204" s="34" t="s">
        <v>1301</v>
      </c>
      <c r="H204" s="34" t="s">
        <v>1302</v>
      </c>
      <c r="I204" s="33" t="s">
        <v>914</v>
      </c>
      <c r="J204" s="33" t="s">
        <v>139</v>
      </c>
      <c r="K204" s="33" t="s">
        <v>3362</v>
      </c>
      <c r="L204" s="33" t="s">
        <v>553</v>
      </c>
    </row>
    <row r="205" spans="1:12" outlineLevel="1" x14ac:dyDescent="0.25">
      <c r="A205" s="33" t="s">
        <v>1303</v>
      </c>
      <c r="B205" s="33" t="s">
        <v>114</v>
      </c>
      <c r="C205" s="33" t="s">
        <v>1304</v>
      </c>
      <c r="D205" s="33" t="s">
        <v>151</v>
      </c>
      <c r="E205" s="33" t="s">
        <v>117</v>
      </c>
      <c r="F205" s="34" t="s">
        <v>1305</v>
      </c>
      <c r="G205" s="34" t="s">
        <v>1306</v>
      </c>
      <c r="H205" s="34" t="s">
        <v>1307</v>
      </c>
      <c r="I205" s="33" t="s">
        <v>587</v>
      </c>
      <c r="J205" s="33" t="s">
        <v>139</v>
      </c>
      <c r="K205" s="33" t="s">
        <v>3400</v>
      </c>
      <c r="L205" s="33" t="s">
        <v>1000</v>
      </c>
    </row>
    <row r="206" spans="1:12" outlineLevel="1" x14ac:dyDescent="0.25">
      <c r="A206" s="33" t="s">
        <v>1308</v>
      </c>
      <c r="B206" s="33" t="s">
        <v>114</v>
      </c>
      <c r="C206" s="33" t="s">
        <v>1309</v>
      </c>
      <c r="D206" s="33" t="s">
        <v>207</v>
      </c>
      <c r="E206" s="33" t="s">
        <v>72</v>
      </c>
      <c r="F206" s="34" t="s">
        <v>1310</v>
      </c>
      <c r="G206" s="34" t="s">
        <v>3947</v>
      </c>
      <c r="H206" s="34" t="s">
        <v>3948</v>
      </c>
      <c r="I206" s="33" t="s">
        <v>1129</v>
      </c>
      <c r="J206" s="33" t="s">
        <v>139</v>
      </c>
      <c r="K206" s="33" t="s">
        <v>1311</v>
      </c>
      <c r="L206" s="44"/>
    </row>
    <row r="207" spans="1:12" ht="60" outlineLevel="1" x14ac:dyDescent="0.25">
      <c r="A207" s="33" t="s">
        <v>1312</v>
      </c>
      <c r="B207" s="33" t="s">
        <v>114</v>
      </c>
      <c r="C207" s="33" t="s">
        <v>555</v>
      </c>
      <c r="D207" s="33" t="s">
        <v>158</v>
      </c>
      <c r="E207" s="33" t="s">
        <v>65</v>
      </c>
      <c r="F207" s="34" t="s">
        <v>1313</v>
      </c>
      <c r="G207" s="34" t="s">
        <v>1314</v>
      </c>
      <c r="H207" s="34" t="s">
        <v>1315</v>
      </c>
      <c r="I207" s="33" t="s">
        <v>279</v>
      </c>
      <c r="J207" s="33" t="s">
        <v>139</v>
      </c>
      <c r="K207" s="33" t="s">
        <v>3332</v>
      </c>
      <c r="L207" s="35" t="s">
        <v>1316</v>
      </c>
    </row>
    <row r="208" spans="1:12" outlineLevel="1" x14ac:dyDescent="0.25">
      <c r="A208" s="33" t="s">
        <v>1317</v>
      </c>
      <c r="B208" s="33" t="s">
        <v>114</v>
      </c>
      <c r="C208" s="33" t="s">
        <v>1318</v>
      </c>
      <c r="D208" s="33" t="s">
        <v>151</v>
      </c>
      <c r="E208" s="33" t="s">
        <v>117</v>
      </c>
      <c r="F208" s="34" t="s">
        <v>1319</v>
      </c>
      <c r="G208" s="34" t="s">
        <v>1320</v>
      </c>
      <c r="H208" s="34" t="s">
        <v>1321</v>
      </c>
      <c r="I208" s="33" t="s">
        <v>279</v>
      </c>
      <c r="J208" s="33" t="s">
        <v>139</v>
      </c>
      <c r="K208" s="33" t="s">
        <v>3401</v>
      </c>
      <c r="L208" s="33" t="s">
        <v>1322</v>
      </c>
    </row>
    <row r="209" spans="1:12" outlineLevel="1" x14ac:dyDescent="0.25">
      <c r="A209" s="33" t="s">
        <v>1323</v>
      </c>
      <c r="B209" s="33" t="s">
        <v>114</v>
      </c>
      <c r="C209" s="33" t="s">
        <v>1324</v>
      </c>
      <c r="D209" s="33" t="s">
        <v>151</v>
      </c>
      <c r="E209" s="33" t="s">
        <v>117</v>
      </c>
      <c r="F209" s="34" t="s">
        <v>1325</v>
      </c>
      <c r="G209" s="34" t="s">
        <v>1326</v>
      </c>
      <c r="H209" s="34" t="s">
        <v>1327</v>
      </c>
      <c r="I209" s="33" t="s">
        <v>1328</v>
      </c>
      <c r="J209" s="33" t="s">
        <v>139</v>
      </c>
      <c r="K209" s="33" t="s">
        <v>1329</v>
      </c>
      <c r="L209" s="33" t="s">
        <v>175</v>
      </c>
    </row>
    <row r="210" spans="1:12" outlineLevel="1" x14ac:dyDescent="0.25">
      <c r="A210" s="33" t="s">
        <v>1330</v>
      </c>
      <c r="B210" s="33" t="s">
        <v>114</v>
      </c>
      <c r="C210" s="33" t="s">
        <v>1331</v>
      </c>
      <c r="D210" s="33" t="s">
        <v>151</v>
      </c>
      <c r="E210" s="33" t="s">
        <v>117</v>
      </c>
      <c r="F210" s="34" t="s">
        <v>1332</v>
      </c>
      <c r="G210" s="34" t="s">
        <v>1301</v>
      </c>
      <c r="H210" s="34" t="s">
        <v>1333</v>
      </c>
      <c r="I210" s="33" t="s">
        <v>692</v>
      </c>
      <c r="J210" s="33" t="s">
        <v>407</v>
      </c>
      <c r="K210" s="33" t="s">
        <v>1025</v>
      </c>
      <c r="L210" s="33" t="s">
        <v>1334</v>
      </c>
    </row>
    <row r="211" spans="1:12" outlineLevel="1" x14ac:dyDescent="0.25">
      <c r="A211" s="33" t="s">
        <v>1335</v>
      </c>
      <c r="B211" s="33" t="s">
        <v>114</v>
      </c>
      <c r="C211" s="33" t="s">
        <v>1336</v>
      </c>
      <c r="D211" s="33" t="s">
        <v>88</v>
      </c>
      <c r="E211" s="33" t="s">
        <v>48</v>
      </c>
      <c r="F211" s="34" t="s">
        <v>1337</v>
      </c>
      <c r="G211" s="34" t="s">
        <v>1338</v>
      </c>
      <c r="H211" s="34" t="s">
        <v>1339</v>
      </c>
      <c r="I211" s="33" t="s">
        <v>196</v>
      </c>
      <c r="J211" s="33" t="s">
        <v>139</v>
      </c>
      <c r="K211" s="33" t="s">
        <v>197</v>
      </c>
      <c r="L211" s="33" t="s">
        <v>1340</v>
      </c>
    </row>
    <row r="212" spans="1:12" outlineLevel="1" x14ac:dyDescent="0.25">
      <c r="A212" s="33" t="s">
        <v>1341</v>
      </c>
      <c r="B212" s="33" t="s">
        <v>114</v>
      </c>
      <c r="C212" s="33" t="s">
        <v>1342</v>
      </c>
      <c r="D212" s="33" t="s">
        <v>151</v>
      </c>
      <c r="E212" s="33" t="s">
        <v>117</v>
      </c>
      <c r="F212" s="34" t="s">
        <v>1343</v>
      </c>
      <c r="G212" s="34" t="s">
        <v>1344</v>
      </c>
      <c r="H212" s="34" t="s">
        <v>1345</v>
      </c>
      <c r="I212" s="33" t="s">
        <v>698</v>
      </c>
      <c r="J212" s="33" t="s">
        <v>122</v>
      </c>
      <c r="K212" s="33" t="s">
        <v>3402</v>
      </c>
      <c r="L212" s="33" t="s">
        <v>123</v>
      </c>
    </row>
    <row r="213" spans="1:12" outlineLevel="1" x14ac:dyDescent="0.25">
      <c r="A213" s="33" t="s">
        <v>1346</v>
      </c>
      <c r="B213" s="33" t="s">
        <v>114</v>
      </c>
      <c r="C213" s="33" t="s">
        <v>1347</v>
      </c>
      <c r="D213" s="33" t="s">
        <v>158</v>
      </c>
      <c r="E213" s="33" t="s">
        <v>117</v>
      </c>
      <c r="F213" s="34" t="s">
        <v>1348</v>
      </c>
      <c r="G213" s="34" t="s">
        <v>1349</v>
      </c>
      <c r="H213" s="34" t="s">
        <v>1350</v>
      </c>
      <c r="I213" s="33" t="s">
        <v>130</v>
      </c>
      <c r="J213" s="33" t="s">
        <v>122</v>
      </c>
      <c r="K213" s="33" t="s">
        <v>1351</v>
      </c>
      <c r="L213" s="33" t="s">
        <v>123</v>
      </c>
    </row>
    <row r="214" spans="1:12" outlineLevel="1" x14ac:dyDescent="0.25">
      <c r="A214" s="33" t="s">
        <v>1352</v>
      </c>
      <c r="B214" s="33" t="s">
        <v>114</v>
      </c>
      <c r="C214" s="33" t="s">
        <v>1353</v>
      </c>
      <c r="D214" s="33" t="s">
        <v>116</v>
      </c>
      <c r="E214" s="33" t="s">
        <v>117</v>
      </c>
      <c r="F214" s="34" t="s">
        <v>1354</v>
      </c>
      <c r="G214" s="34" t="s">
        <v>1355</v>
      </c>
      <c r="H214" s="34" t="s">
        <v>1356</v>
      </c>
      <c r="I214" s="33" t="s">
        <v>1357</v>
      </c>
      <c r="J214" s="33" t="s">
        <v>139</v>
      </c>
      <c r="K214" s="33" t="s">
        <v>3403</v>
      </c>
      <c r="L214" s="33" t="s">
        <v>1358</v>
      </c>
    </row>
    <row r="215" spans="1:12" outlineLevel="1" x14ac:dyDescent="0.25">
      <c r="A215" s="33" t="s">
        <v>1359</v>
      </c>
      <c r="B215" s="33" t="s">
        <v>114</v>
      </c>
      <c r="C215" s="33" t="s">
        <v>1360</v>
      </c>
      <c r="D215" s="33" t="s">
        <v>151</v>
      </c>
      <c r="E215" s="33" t="s">
        <v>117</v>
      </c>
      <c r="F215" s="34" t="s">
        <v>1361</v>
      </c>
      <c r="G215" s="34" t="s">
        <v>600</v>
      </c>
      <c r="H215" s="34" t="s">
        <v>1362</v>
      </c>
      <c r="I215" s="33" t="s">
        <v>659</v>
      </c>
      <c r="J215" s="33" t="s">
        <v>139</v>
      </c>
      <c r="K215" s="33" t="s">
        <v>3404</v>
      </c>
      <c r="L215" s="33" t="s">
        <v>1363</v>
      </c>
    </row>
    <row r="216" spans="1:12" outlineLevel="1" x14ac:dyDescent="0.25">
      <c r="A216" s="33" t="s">
        <v>1364</v>
      </c>
      <c r="B216" s="33" t="s">
        <v>114</v>
      </c>
      <c r="C216" s="33" t="s">
        <v>1365</v>
      </c>
      <c r="D216" s="33" t="s">
        <v>151</v>
      </c>
      <c r="E216" s="33" t="s">
        <v>117</v>
      </c>
      <c r="F216" s="34" t="s">
        <v>1366</v>
      </c>
      <c r="G216" s="34" t="s">
        <v>1367</v>
      </c>
      <c r="H216" s="34" t="s">
        <v>1368</v>
      </c>
      <c r="I216" s="33" t="s">
        <v>514</v>
      </c>
      <c r="J216" s="33" t="s">
        <v>139</v>
      </c>
      <c r="K216" s="33" t="s">
        <v>3166</v>
      </c>
      <c r="L216" s="33" t="s">
        <v>1369</v>
      </c>
    </row>
    <row r="217" spans="1:12" outlineLevel="1" x14ac:dyDescent="0.25">
      <c r="A217" s="33" t="s">
        <v>1370</v>
      </c>
      <c r="B217" s="33" t="s">
        <v>114</v>
      </c>
      <c r="C217" s="33" t="s">
        <v>1371</v>
      </c>
      <c r="D217" s="33" t="s">
        <v>116</v>
      </c>
      <c r="E217" s="33" t="s">
        <v>117</v>
      </c>
      <c r="F217" s="34" t="s">
        <v>1372</v>
      </c>
      <c r="G217" s="34" t="s">
        <v>1373</v>
      </c>
      <c r="H217" s="34" t="s">
        <v>634</v>
      </c>
      <c r="I217" s="33" t="s">
        <v>1374</v>
      </c>
      <c r="J217" s="33" t="s">
        <v>139</v>
      </c>
      <c r="K217" s="33" t="s">
        <v>3405</v>
      </c>
      <c r="L217" s="33" t="s">
        <v>1375</v>
      </c>
    </row>
    <row r="218" spans="1:12" outlineLevel="1" x14ac:dyDescent="0.25">
      <c r="A218" s="33" t="s">
        <v>1376</v>
      </c>
      <c r="B218" s="33" t="s">
        <v>114</v>
      </c>
      <c r="C218" s="33" t="s">
        <v>1377</v>
      </c>
      <c r="D218" s="33" t="s">
        <v>158</v>
      </c>
      <c r="E218" s="33" t="s">
        <v>117</v>
      </c>
      <c r="F218" s="34" t="s">
        <v>1378</v>
      </c>
      <c r="G218" s="34" t="s">
        <v>1379</v>
      </c>
      <c r="H218" s="34" t="s">
        <v>1380</v>
      </c>
      <c r="I218" s="33" t="s">
        <v>252</v>
      </c>
      <c r="J218" s="33" t="s">
        <v>122</v>
      </c>
      <c r="K218" s="33" t="s">
        <v>1147</v>
      </c>
      <c r="L218" s="33" t="s">
        <v>123</v>
      </c>
    </row>
    <row r="219" spans="1:12" outlineLevel="1" x14ac:dyDescent="0.25">
      <c r="A219" s="33" t="s">
        <v>1381</v>
      </c>
      <c r="B219" s="33" t="s">
        <v>114</v>
      </c>
      <c r="C219" s="33" t="s">
        <v>1382</v>
      </c>
      <c r="D219" s="33" t="s">
        <v>15</v>
      </c>
      <c r="E219" s="33" t="s">
        <v>50</v>
      </c>
      <c r="F219" s="34" t="s">
        <v>1383</v>
      </c>
      <c r="G219" s="34" t="s">
        <v>3947</v>
      </c>
      <c r="H219" s="34" t="s">
        <v>3949</v>
      </c>
      <c r="I219" s="33" t="s">
        <v>1384</v>
      </c>
      <c r="J219" s="33" t="s">
        <v>139</v>
      </c>
      <c r="K219" s="33" t="s">
        <v>3406</v>
      </c>
      <c r="L219" s="33" t="s">
        <v>553</v>
      </c>
    </row>
    <row r="220" spans="1:12" outlineLevel="1" x14ac:dyDescent="0.25">
      <c r="A220" s="33" t="s">
        <v>1385</v>
      </c>
      <c r="B220" s="33" t="s">
        <v>114</v>
      </c>
      <c r="C220" s="33" t="s">
        <v>1386</v>
      </c>
      <c r="D220" s="33" t="s">
        <v>151</v>
      </c>
      <c r="E220" s="33" t="s">
        <v>117</v>
      </c>
      <c r="F220" s="34" t="s">
        <v>1387</v>
      </c>
      <c r="G220" s="34" t="s">
        <v>1388</v>
      </c>
      <c r="H220" s="34" t="s">
        <v>1389</v>
      </c>
      <c r="I220" s="33" t="s">
        <v>1390</v>
      </c>
      <c r="J220" s="33" t="s">
        <v>139</v>
      </c>
      <c r="K220" s="33" t="s">
        <v>3407</v>
      </c>
      <c r="L220" s="33" t="s">
        <v>239</v>
      </c>
    </row>
    <row r="221" spans="1:12" outlineLevel="1" x14ac:dyDescent="0.25">
      <c r="A221" s="33" t="s">
        <v>1391</v>
      </c>
      <c r="B221" s="33" t="s">
        <v>114</v>
      </c>
      <c r="C221" s="33" t="s">
        <v>1392</v>
      </c>
      <c r="D221" s="33" t="s">
        <v>11</v>
      </c>
      <c r="E221" s="33" t="s">
        <v>117</v>
      </c>
      <c r="F221" s="34" t="s">
        <v>1393</v>
      </c>
      <c r="G221" s="34" t="s">
        <v>1394</v>
      </c>
      <c r="H221" s="34" t="s">
        <v>1395</v>
      </c>
      <c r="I221" s="33" t="s">
        <v>711</v>
      </c>
      <c r="J221" s="33" t="s">
        <v>139</v>
      </c>
      <c r="K221" s="33" t="s">
        <v>712</v>
      </c>
      <c r="L221" s="33" t="s">
        <v>289</v>
      </c>
    </row>
    <row r="222" spans="1:12" outlineLevel="1" x14ac:dyDescent="0.25">
      <c r="A222" s="33" t="s">
        <v>1396</v>
      </c>
      <c r="B222" s="33" t="s">
        <v>114</v>
      </c>
      <c r="C222" s="33" t="s">
        <v>1397</v>
      </c>
      <c r="D222" s="33" t="s">
        <v>14</v>
      </c>
      <c r="E222" s="33" t="s">
        <v>36</v>
      </c>
      <c r="F222" s="34" t="s">
        <v>1398</v>
      </c>
      <c r="G222" s="34" t="s">
        <v>4360</v>
      </c>
      <c r="H222" s="34" t="s">
        <v>4361</v>
      </c>
      <c r="I222" s="33" t="s">
        <v>417</v>
      </c>
      <c r="J222" s="33" t="s">
        <v>139</v>
      </c>
      <c r="K222" s="33" t="s">
        <v>3408</v>
      </c>
      <c r="L222" s="33" t="s">
        <v>4362</v>
      </c>
    </row>
    <row r="223" spans="1:12" outlineLevel="1" x14ac:dyDescent="0.25">
      <c r="A223" s="33" t="s">
        <v>1399</v>
      </c>
      <c r="B223" s="33" t="s">
        <v>114</v>
      </c>
      <c r="C223" s="33" t="s">
        <v>1400</v>
      </c>
      <c r="D223" s="33" t="s">
        <v>151</v>
      </c>
      <c r="E223" s="33" t="s">
        <v>117</v>
      </c>
      <c r="F223" s="34" t="s">
        <v>1401</v>
      </c>
      <c r="G223" s="34" t="s">
        <v>1402</v>
      </c>
      <c r="H223" s="34" t="s">
        <v>1403</v>
      </c>
      <c r="I223" s="33" t="s">
        <v>1404</v>
      </c>
      <c r="J223" s="33" t="s">
        <v>139</v>
      </c>
      <c r="K223" s="33" t="s">
        <v>3409</v>
      </c>
      <c r="L223" s="33" t="s">
        <v>1405</v>
      </c>
    </row>
    <row r="224" spans="1:12" outlineLevel="1" x14ac:dyDescent="0.25">
      <c r="A224" s="33" t="s">
        <v>1406</v>
      </c>
      <c r="B224" s="33" t="s">
        <v>114</v>
      </c>
      <c r="C224" s="33" t="s">
        <v>1407</v>
      </c>
      <c r="D224" s="33" t="s">
        <v>116</v>
      </c>
      <c r="E224" s="33" t="s">
        <v>117</v>
      </c>
      <c r="F224" s="34" t="s">
        <v>1408</v>
      </c>
      <c r="G224" s="34" t="s">
        <v>1355</v>
      </c>
      <c r="H224" s="34" t="s">
        <v>1409</v>
      </c>
      <c r="I224" s="33" t="s">
        <v>373</v>
      </c>
      <c r="J224" s="33" t="s">
        <v>139</v>
      </c>
      <c r="K224" s="33" t="s">
        <v>1286</v>
      </c>
      <c r="L224" s="33" t="s">
        <v>1000</v>
      </c>
    </row>
    <row r="225" spans="1:12" outlineLevel="1" x14ac:dyDescent="0.25">
      <c r="A225" s="33" t="s">
        <v>1410</v>
      </c>
      <c r="B225" s="33" t="s">
        <v>165</v>
      </c>
      <c r="C225" s="33" t="s">
        <v>1411</v>
      </c>
      <c r="D225" s="33" t="s">
        <v>14</v>
      </c>
      <c r="E225" s="33" t="s">
        <v>117</v>
      </c>
      <c r="F225" s="34" t="s">
        <v>1412</v>
      </c>
      <c r="G225" s="44"/>
      <c r="H225" s="34" t="s">
        <v>167</v>
      </c>
      <c r="I225" s="33" t="s">
        <v>168</v>
      </c>
      <c r="J225" s="44"/>
      <c r="K225" s="33" t="s">
        <v>3410</v>
      </c>
      <c r="L225" s="44"/>
    </row>
    <row r="226" spans="1:12" outlineLevel="1" x14ac:dyDescent="0.25">
      <c r="A226" s="33" t="s">
        <v>1413</v>
      </c>
      <c r="B226" s="33" t="s">
        <v>114</v>
      </c>
      <c r="C226" s="33" t="s">
        <v>1414</v>
      </c>
      <c r="D226" s="33" t="s">
        <v>151</v>
      </c>
      <c r="E226" s="33" t="s">
        <v>117</v>
      </c>
      <c r="F226" s="34" t="s">
        <v>1415</v>
      </c>
      <c r="G226" s="34" t="s">
        <v>1416</v>
      </c>
      <c r="H226" s="34" t="s">
        <v>1417</v>
      </c>
      <c r="I226" s="33" t="s">
        <v>130</v>
      </c>
      <c r="J226" s="33" t="s">
        <v>122</v>
      </c>
      <c r="K226" s="33" t="s">
        <v>1351</v>
      </c>
      <c r="L226" s="33" t="s">
        <v>1418</v>
      </c>
    </row>
    <row r="227" spans="1:12" outlineLevel="1" x14ac:dyDescent="0.25">
      <c r="A227" s="33" t="s">
        <v>1419</v>
      </c>
      <c r="B227" s="33" t="s">
        <v>114</v>
      </c>
      <c r="C227" s="33" t="s">
        <v>1420</v>
      </c>
      <c r="D227" s="33" t="s">
        <v>151</v>
      </c>
      <c r="E227" s="33" t="s">
        <v>117</v>
      </c>
      <c r="F227" s="34" t="s">
        <v>1421</v>
      </c>
      <c r="G227" s="34" t="s">
        <v>1422</v>
      </c>
      <c r="H227" s="34" t="s">
        <v>1423</v>
      </c>
      <c r="I227" s="33" t="s">
        <v>265</v>
      </c>
      <c r="J227" s="33" t="s">
        <v>139</v>
      </c>
      <c r="K227" s="33" t="s">
        <v>3411</v>
      </c>
      <c r="L227" s="33" t="s">
        <v>289</v>
      </c>
    </row>
    <row r="228" spans="1:12" outlineLevel="1" x14ac:dyDescent="0.25">
      <c r="A228" s="33" t="s">
        <v>1424</v>
      </c>
      <c r="B228" s="33" t="s">
        <v>114</v>
      </c>
      <c r="C228" s="33" t="s">
        <v>1425</v>
      </c>
      <c r="D228" s="33" t="s">
        <v>151</v>
      </c>
      <c r="E228" s="33" t="s">
        <v>117</v>
      </c>
      <c r="F228" s="34" t="s">
        <v>1426</v>
      </c>
      <c r="G228" s="34" t="s">
        <v>1427</v>
      </c>
      <c r="H228" s="34" t="s">
        <v>1428</v>
      </c>
      <c r="I228" s="33" t="s">
        <v>265</v>
      </c>
      <c r="J228" s="33" t="s">
        <v>139</v>
      </c>
      <c r="K228" s="33" t="s">
        <v>3412</v>
      </c>
      <c r="L228" s="33" t="s">
        <v>289</v>
      </c>
    </row>
    <row r="229" spans="1:12" outlineLevel="1" x14ac:dyDescent="0.25">
      <c r="A229" s="33" t="s">
        <v>1429</v>
      </c>
      <c r="B229" s="33" t="s">
        <v>114</v>
      </c>
      <c r="C229" s="33" t="s">
        <v>1430</v>
      </c>
      <c r="D229" s="33" t="s">
        <v>126</v>
      </c>
      <c r="E229" s="33" t="s">
        <v>117</v>
      </c>
      <c r="F229" s="34" t="s">
        <v>1431</v>
      </c>
      <c r="G229" s="34" t="s">
        <v>1432</v>
      </c>
      <c r="H229" s="34" t="s">
        <v>1433</v>
      </c>
      <c r="I229" s="33" t="s">
        <v>955</v>
      </c>
      <c r="J229" s="33" t="s">
        <v>131</v>
      </c>
      <c r="K229" s="33" t="s">
        <v>3367</v>
      </c>
      <c r="L229" s="33" t="s">
        <v>1434</v>
      </c>
    </row>
    <row r="230" spans="1:12" outlineLevel="1" x14ac:dyDescent="0.25">
      <c r="A230" s="33" t="s">
        <v>1435</v>
      </c>
      <c r="B230" s="33" t="s">
        <v>114</v>
      </c>
      <c r="C230" s="33" t="s">
        <v>1436</v>
      </c>
      <c r="D230" s="33" t="s">
        <v>14</v>
      </c>
      <c r="E230" s="33" t="s">
        <v>117</v>
      </c>
      <c r="F230" s="34" t="s">
        <v>1437</v>
      </c>
      <c r="G230" s="34" t="s">
        <v>1438</v>
      </c>
      <c r="H230" s="34" t="s">
        <v>1439</v>
      </c>
      <c r="I230" s="33" t="s">
        <v>181</v>
      </c>
      <c r="J230" s="33" t="s">
        <v>139</v>
      </c>
      <c r="K230" s="33" t="s">
        <v>312</v>
      </c>
      <c r="L230" s="33" t="s">
        <v>190</v>
      </c>
    </row>
    <row r="231" spans="1:12" outlineLevel="1" x14ac:dyDescent="0.25">
      <c r="A231" s="33" t="s">
        <v>1440</v>
      </c>
      <c r="B231" s="33" t="s">
        <v>114</v>
      </c>
      <c r="C231" s="33" t="s">
        <v>1441</v>
      </c>
      <c r="D231" s="33" t="s">
        <v>126</v>
      </c>
      <c r="E231" s="33" t="s">
        <v>117</v>
      </c>
      <c r="F231" s="34" t="s">
        <v>1442</v>
      </c>
      <c r="G231" s="34" t="s">
        <v>1443</v>
      </c>
      <c r="H231" s="34" t="s">
        <v>1444</v>
      </c>
      <c r="I231" s="33" t="s">
        <v>493</v>
      </c>
      <c r="J231" s="33" t="s">
        <v>131</v>
      </c>
      <c r="K231" s="33" t="s">
        <v>3413</v>
      </c>
      <c r="L231" s="33" t="s">
        <v>1445</v>
      </c>
    </row>
    <row r="232" spans="1:12" outlineLevel="1" x14ac:dyDescent="0.25">
      <c r="A232" s="33" t="s">
        <v>1446</v>
      </c>
      <c r="B232" s="33" t="s">
        <v>114</v>
      </c>
      <c r="C232" s="33" t="s">
        <v>1447</v>
      </c>
      <c r="D232" s="33" t="s">
        <v>7</v>
      </c>
      <c r="E232" s="33" t="s">
        <v>57</v>
      </c>
      <c r="F232" s="34" t="s">
        <v>1448</v>
      </c>
      <c r="G232" s="34" t="s">
        <v>2172</v>
      </c>
      <c r="H232" s="34" t="s">
        <v>2173</v>
      </c>
      <c r="I232" s="33" t="s">
        <v>1384</v>
      </c>
      <c r="J232" s="33" t="s">
        <v>122</v>
      </c>
      <c r="K232" s="33" t="s">
        <v>3414</v>
      </c>
      <c r="L232" s="33" t="s">
        <v>123</v>
      </c>
    </row>
    <row r="233" spans="1:12" outlineLevel="1" x14ac:dyDescent="0.25">
      <c r="A233" s="33" t="s">
        <v>1449</v>
      </c>
      <c r="B233" s="33" t="s">
        <v>114</v>
      </c>
      <c r="C233" s="33" t="s">
        <v>1450</v>
      </c>
      <c r="D233" s="33" t="s">
        <v>126</v>
      </c>
      <c r="E233" s="33" t="s">
        <v>117</v>
      </c>
      <c r="F233" s="34" t="s">
        <v>1451</v>
      </c>
      <c r="G233" s="34" t="s">
        <v>1452</v>
      </c>
      <c r="H233" s="34" t="s">
        <v>1453</v>
      </c>
      <c r="I233" s="33" t="s">
        <v>665</v>
      </c>
      <c r="J233" s="33" t="s">
        <v>131</v>
      </c>
      <c r="K233" s="33" t="s">
        <v>3415</v>
      </c>
      <c r="L233" s="33" t="s">
        <v>1454</v>
      </c>
    </row>
    <row r="234" spans="1:12" outlineLevel="1" x14ac:dyDescent="0.25">
      <c r="A234" s="33" t="s">
        <v>1455</v>
      </c>
      <c r="B234" s="33" t="s">
        <v>114</v>
      </c>
      <c r="C234" s="33" t="s">
        <v>1456</v>
      </c>
      <c r="D234" s="33" t="s">
        <v>151</v>
      </c>
      <c r="E234" s="33" t="s">
        <v>117</v>
      </c>
      <c r="F234" s="34" t="s">
        <v>1457</v>
      </c>
      <c r="G234" s="34" t="s">
        <v>1458</v>
      </c>
      <c r="H234" s="34" t="s">
        <v>1459</v>
      </c>
      <c r="I234" s="33" t="s">
        <v>665</v>
      </c>
      <c r="J234" s="33" t="s">
        <v>139</v>
      </c>
      <c r="K234" s="33" t="s">
        <v>3341</v>
      </c>
      <c r="L234" s="33" t="s">
        <v>175</v>
      </c>
    </row>
    <row r="235" spans="1:12" outlineLevel="1" x14ac:dyDescent="0.25">
      <c r="A235" s="33" t="s">
        <v>1460</v>
      </c>
      <c r="B235" s="33" t="s">
        <v>114</v>
      </c>
      <c r="C235" s="33" t="s">
        <v>1461</v>
      </c>
      <c r="D235" s="33" t="s">
        <v>845</v>
      </c>
      <c r="E235" s="33" t="s">
        <v>1462</v>
      </c>
      <c r="F235" s="34" t="s">
        <v>1463</v>
      </c>
      <c r="G235" s="34" t="s">
        <v>3950</v>
      </c>
      <c r="H235" s="34" t="s">
        <v>3951</v>
      </c>
      <c r="I235" s="33" t="s">
        <v>476</v>
      </c>
      <c r="J235" s="33" t="s">
        <v>139</v>
      </c>
      <c r="K235" s="33" t="s">
        <v>3398</v>
      </c>
      <c r="L235" s="33" t="s">
        <v>289</v>
      </c>
    </row>
    <row r="236" spans="1:12" outlineLevel="1" x14ac:dyDescent="0.25">
      <c r="A236" s="33" t="s">
        <v>1464</v>
      </c>
      <c r="B236" s="33" t="s">
        <v>114</v>
      </c>
      <c r="C236" s="33" t="s">
        <v>1465</v>
      </c>
      <c r="D236" s="33" t="s">
        <v>151</v>
      </c>
      <c r="E236" s="33" t="s">
        <v>117</v>
      </c>
      <c r="F236" s="34" t="s">
        <v>1466</v>
      </c>
      <c r="G236" s="34" t="s">
        <v>1467</v>
      </c>
      <c r="H236" s="34" t="s">
        <v>1468</v>
      </c>
      <c r="I236" s="33" t="s">
        <v>487</v>
      </c>
      <c r="J236" s="33" t="s">
        <v>139</v>
      </c>
      <c r="K236" s="33" t="s">
        <v>1014</v>
      </c>
      <c r="L236" s="33" t="s">
        <v>1469</v>
      </c>
    </row>
    <row r="237" spans="1:12" outlineLevel="1" x14ac:dyDescent="0.25">
      <c r="A237" s="33" t="s">
        <v>1470</v>
      </c>
      <c r="B237" s="33" t="s">
        <v>114</v>
      </c>
      <c r="C237" s="33" t="s">
        <v>1471</v>
      </c>
      <c r="D237" s="33" t="s">
        <v>158</v>
      </c>
      <c r="E237" s="33" t="s">
        <v>117</v>
      </c>
      <c r="F237" s="34" t="s">
        <v>1472</v>
      </c>
      <c r="G237" s="34" t="s">
        <v>743</v>
      </c>
      <c r="H237" s="34" t="s">
        <v>1473</v>
      </c>
      <c r="I237" s="33" t="s">
        <v>476</v>
      </c>
      <c r="J237" s="33" t="s">
        <v>139</v>
      </c>
      <c r="K237" s="33" t="s">
        <v>3358</v>
      </c>
      <c r="L237" s="33" t="s">
        <v>140</v>
      </c>
    </row>
    <row r="238" spans="1:12" outlineLevel="1" x14ac:dyDescent="0.25">
      <c r="A238" s="33" t="s">
        <v>1474</v>
      </c>
      <c r="B238" s="33" t="s">
        <v>114</v>
      </c>
      <c r="C238" s="33" t="s">
        <v>1475</v>
      </c>
      <c r="D238" s="33" t="s">
        <v>151</v>
      </c>
      <c r="E238" s="33" t="s">
        <v>117</v>
      </c>
      <c r="F238" s="34" t="s">
        <v>1476</v>
      </c>
      <c r="G238" s="34" t="s">
        <v>1477</v>
      </c>
      <c r="H238" s="34" t="s">
        <v>1478</v>
      </c>
      <c r="I238" s="33" t="s">
        <v>1479</v>
      </c>
      <c r="J238" s="33" t="s">
        <v>139</v>
      </c>
      <c r="K238" s="33" t="s">
        <v>1480</v>
      </c>
      <c r="L238" s="33" t="s">
        <v>817</v>
      </c>
    </row>
    <row r="239" spans="1:12" outlineLevel="1" x14ac:dyDescent="0.25">
      <c r="A239" s="33" t="s">
        <v>1481</v>
      </c>
      <c r="B239" s="33" t="s">
        <v>114</v>
      </c>
      <c r="C239" s="33" t="s">
        <v>1482</v>
      </c>
      <c r="D239" s="33" t="s">
        <v>7</v>
      </c>
      <c r="E239" s="33" t="s">
        <v>117</v>
      </c>
      <c r="F239" s="34" t="s">
        <v>1483</v>
      </c>
      <c r="G239" s="34" t="s">
        <v>1484</v>
      </c>
      <c r="H239" s="34" t="s">
        <v>1485</v>
      </c>
      <c r="I239" s="33" t="s">
        <v>317</v>
      </c>
      <c r="J239" s="33" t="s">
        <v>139</v>
      </c>
      <c r="K239" s="33" t="s">
        <v>3334</v>
      </c>
      <c r="L239" s="33" t="s">
        <v>140</v>
      </c>
    </row>
    <row r="240" spans="1:12" ht="120" outlineLevel="1" x14ac:dyDescent="0.25">
      <c r="A240" s="33" t="s">
        <v>1486</v>
      </c>
      <c r="B240" s="33" t="s">
        <v>114</v>
      </c>
      <c r="C240" s="33" t="s">
        <v>1487</v>
      </c>
      <c r="D240" s="33" t="s">
        <v>126</v>
      </c>
      <c r="E240" s="33" t="s">
        <v>117</v>
      </c>
      <c r="F240" s="34" t="s">
        <v>1488</v>
      </c>
      <c r="G240" s="34" t="s">
        <v>1489</v>
      </c>
      <c r="H240" s="34" t="s">
        <v>1490</v>
      </c>
      <c r="I240" s="33" t="s">
        <v>493</v>
      </c>
      <c r="J240" s="33" t="s">
        <v>131</v>
      </c>
      <c r="K240" s="33" t="s">
        <v>1491</v>
      </c>
      <c r="L240" s="35" t="s">
        <v>1492</v>
      </c>
    </row>
    <row r="241" spans="1:12" ht="48" outlineLevel="1" x14ac:dyDescent="0.25">
      <c r="A241" s="33" t="s">
        <v>1493</v>
      </c>
      <c r="B241" s="33" t="s">
        <v>114</v>
      </c>
      <c r="C241" s="33" t="s">
        <v>1494</v>
      </c>
      <c r="D241" s="33" t="s">
        <v>15</v>
      </c>
      <c r="E241" s="33" t="s">
        <v>117</v>
      </c>
      <c r="F241" s="34" t="s">
        <v>1495</v>
      </c>
      <c r="G241" s="34" t="s">
        <v>1349</v>
      </c>
      <c r="H241" s="34" t="s">
        <v>1496</v>
      </c>
      <c r="I241" s="33" t="s">
        <v>493</v>
      </c>
      <c r="J241" s="33" t="s">
        <v>122</v>
      </c>
      <c r="K241" s="33" t="s">
        <v>1491</v>
      </c>
      <c r="L241" s="35" t="s">
        <v>1497</v>
      </c>
    </row>
    <row r="242" spans="1:12" ht="24" outlineLevel="1" x14ac:dyDescent="0.25">
      <c r="A242" s="33" t="s">
        <v>1498</v>
      </c>
      <c r="B242" s="33" t="s">
        <v>114</v>
      </c>
      <c r="C242" s="33" t="s">
        <v>1499</v>
      </c>
      <c r="D242" s="33" t="s">
        <v>11</v>
      </c>
      <c r="E242" s="33" t="s">
        <v>117</v>
      </c>
      <c r="F242" s="34" t="s">
        <v>1500</v>
      </c>
      <c r="G242" s="34" t="s">
        <v>1501</v>
      </c>
      <c r="H242" s="34" t="s">
        <v>1502</v>
      </c>
      <c r="I242" s="33" t="s">
        <v>493</v>
      </c>
      <c r="J242" s="33" t="s">
        <v>122</v>
      </c>
      <c r="K242" s="33" t="s">
        <v>573</v>
      </c>
      <c r="L242" s="35" t="s">
        <v>542</v>
      </c>
    </row>
    <row r="243" spans="1:12" outlineLevel="1" x14ac:dyDescent="0.25">
      <c r="A243" s="33" t="s">
        <v>1503</v>
      </c>
      <c r="B243" s="33" t="s">
        <v>114</v>
      </c>
      <c r="C243" s="33" t="s">
        <v>1504</v>
      </c>
      <c r="D243" s="33" t="s">
        <v>151</v>
      </c>
      <c r="E243" s="33" t="s">
        <v>117</v>
      </c>
      <c r="F243" s="34" t="s">
        <v>1505</v>
      </c>
      <c r="G243" s="34" t="s">
        <v>1506</v>
      </c>
      <c r="H243" s="34" t="s">
        <v>1507</v>
      </c>
      <c r="I243" s="33" t="s">
        <v>1508</v>
      </c>
      <c r="J243" s="33" t="s">
        <v>122</v>
      </c>
      <c r="K243" s="33" t="s">
        <v>1509</v>
      </c>
      <c r="L243" s="33" t="s">
        <v>1510</v>
      </c>
    </row>
    <row r="244" spans="1:12" outlineLevel="1" x14ac:dyDescent="0.25">
      <c r="A244" s="33" t="s">
        <v>1511</v>
      </c>
      <c r="B244" s="33" t="s">
        <v>114</v>
      </c>
      <c r="C244" s="33" t="s">
        <v>1512</v>
      </c>
      <c r="D244" s="33" t="s">
        <v>7</v>
      </c>
      <c r="E244" s="33" t="s">
        <v>117</v>
      </c>
      <c r="F244" s="34" t="s">
        <v>1513</v>
      </c>
      <c r="G244" s="34" t="s">
        <v>1514</v>
      </c>
      <c r="H244" s="34" t="s">
        <v>1515</v>
      </c>
      <c r="I244" s="33" t="s">
        <v>279</v>
      </c>
      <c r="J244" s="33" t="s">
        <v>139</v>
      </c>
      <c r="K244" s="33" t="s">
        <v>3416</v>
      </c>
      <c r="L244" s="33" t="s">
        <v>190</v>
      </c>
    </row>
    <row r="245" spans="1:12" outlineLevel="1" x14ac:dyDescent="0.25">
      <c r="A245" s="33" t="s">
        <v>1516</v>
      </c>
      <c r="B245" s="33" t="s">
        <v>114</v>
      </c>
      <c r="C245" s="33" t="s">
        <v>1517</v>
      </c>
      <c r="D245" s="33" t="s">
        <v>88</v>
      </c>
      <c r="E245" s="33" t="s">
        <v>117</v>
      </c>
      <c r="F245" s="34" t="s">
        <v>1518</v>
      </c>
      <c r="G245" s="34" t="s">
        <v>1519</v>
      </c>
      <c r="H245" s="34" t="s">
        <v>1520</v>
      </c>
      <c r="I245" s="33" t="s">
        <v>1521</v>
      </c>
      <c r="J245" s="33" t="s">
        <v>122</v>
      </c>
      <c r="K245" s="33" t="s">
        <v>3417</v>
      </c>
      <c r="L245" s="33" t="s">
        <v>1522</v>
      </c>
    </row>
    <row r="246" spans="1:12" outlineLevel="1" x14ac:dyDescent="0.25">
      <c r="A246" s="33" t="s">
        <v>1523</v>
      </c>
      <c r="B246" s="33" t="s">
        <v>114</v>
      </c>
      <c r="C246" s="33" t="s">
        <v>1524</v>
      </c>
      <c r="D246" s="33" t="s">
        <v>151</v>
      </c>
      <c r="E246" s="33" t="s">
        <v>117</v>
      </c>
      <c r="F246" s="34" t="s">
        <v>1525</v>
      </c>
      <c r="G246" s="34" t="s">
        <v>1526</v>
      </c>
      <c r="H246" s="34" t="s">
        <v>1527</v>
      </c>
      <c r="I246" s="33" t="s">
        <v>1031</v>
      </c>
      <c r="J246" s="33" t="s">
        <v>139</v>
      </c>
      <c r="K246" s="33" t="s">
        <v>3418</v>
      </c>
      <c r="L246" s="33" t="s">
        <v>212</v>
      </c>
    </row>
    <row r="247" spans="1:12" outlineLevel="1" x14ac:dyDescent="0.25">
      <c r="A247" s="33" t="s">
        <v>1528</v>
      </c>
      <c r="B247" s="33" t="s">
        <v>114</v>
      </c>
      <c r="C247" s="33" t="s">
        <v>1529</v>
      </c>
      <c r="D247" s="33" t="s">
        <v>88</v>
      </c>
      <c r="E247" s="33" t="s">
        <v>117</v>
      </c>
      <c r="F247" s="34" t="s">
        <v>1530</v>
      </c>
      <c r="G247" s="34" t="s">
        <v>1531</v>
      </c>
      <c r="H247" s="34" t="s">
        <v>1532</v>
      </c>
      <c r="I247" s="33" t="s">
        <v>1038</v>
      </c>
      <c r="J247" s="33" t="s">
        <v>122</v>
      </c>
      <c r="K247" s="33" t="s">
        <v>3375</v>
      </c>
      <c r="L247" s="33" t="s">
        <v>123</v>
      </c>
    </row>
    <row r="248" spans="1:12" outlineLevel="1" x14ac:dyDescent="0.25">
      <c r="A248" s="33" t="s">
        <v>1533</v>
      </c>
      <c r="B248" s="33" t="s">
        <v>114</v>
      </c>
      <c r="C248" s="33" t="s">
        <v>1534</v>
      </c>
      <c r="D248" s="33" t="s">
        <v>14</v>
      </c>
      <c r="E248" s="33" t="s">
        <v>36</v>
      </c>
      <c r="F248" s="34" t="s">
        <v>1535</v>
      </c>
      <c r="G248" s="34" t="s">
        <v>3999</v>
      </c>
      <c r="H248" s="34" t="s">
        <v>4000</v>
      </c>
      <c r="I248" s="33" t="s">
        <v>1536</v>
      </c>
      <c r="J248" s="33" t="s">
        <v>122</v>
      </c>
      <c r="K248" s="33" t="s">
        <v>3419</v>
      </c>
      <c r="L248" s="33" t="s">
        <v>4001</v>
      </c>
    </row>
    <row r="249" spans="1:12" outlineLevel="1" x14ac:dyDescent="0.25">
      <c r="A249" s="33" t="s">
        <v>1537</v>
      </c>
      <c r="B249" s="33" t="s">
        <v>114</v>
      </c>
      <c r="C249" s="33" t="s">
        <v>1538</v>
      </c>
      <c r="D249" s="33" t="s">
        <v>88</v>
      </c>
      <c r="E249" s="33" t="s">
        <v>117</v>
      </c>
      <c r="F249" s="34" t="s">
        <v>1539</v>
      </c>
      <c r="G249" s="34" t="s">
        <v>1540</v>
      </c>
      <c r="H249" s="34" t="s">
        <v>1541</v>
      </c>
      <c r="I249" s="33" t="s">
        <v>692</v>
      </c>
      <c r="J249" s="33" t="s">
        <v>139</v>
      </c>
      <c r="K249" s="33" t="s">
        <v>1025</v>
      </c>
      <c r="L249" s="33" t="s">
        <v>1542</v>
      </c>
    </row>
    <row r="250" spans="1:12" outlineLevel="1" x14ac:dyDescent="0.25">
      <c r="A250" s="33" t="s">
        <v>1543</v>
      </c>
      <c r="B250" s="33" t="s">
        <v>114</v>
      </c>
      <c r="C250" s="33" t="s">
        <v>1544</v>
      </c>
      <c r="D250" s="33" t="s">
        <v>158</v>
      </c>
      <c r="E250" s="33" t="s">
        <v>117</v>
      </c>
      <c r="F250" s="34" t="s">
        <v>1416</v>
      </c>
      <c r="G250" s="34" t="s">
        <v>1545</v>
      </c>
      <c r="H250" s="34" t="s">
        <v>1546</v>
      </c>
      <c r="I250" s="33" t="s">
        <v>1031</v>
      </c>
      <c r="J250" s="33" t="s">
        <v>139</v>
      </c>
      <c r="K250" s="33" t="s">
        <v>3420</v>
      </c>
      <c r="L250" s="33" t="s">
        <v>123</v>
      </c>
    </row>
    <row r="251" spans="1:12" outlineLevel="1" x14ac:dyDescent="0.25">
      <c r="A251" s="33" t="s">
        <v>1547</v>
      </c>
      <c r="B251" s="33" t="s">
        <v>114</v>
      </c>
      <c r="C251" s="33" t="s">
        <v>1548</v>
      </c>
      <c r="D251" s="33" t="s">
        <v>15</v>
      </c>
      <c r="E251" s="33" t="s">
        <v>49</v>
      </c>
      <c r="F251" s="34" t="s">
        <v>1549</v>
      </c>
      <c r="G251" s="34" t="s">
        <v>3522</v>
      </c>
      <c r="H251" s="34" t="s">
        <v>3523</v>
      </c>
      <c r="I251" s="33" t="s">
        <v>811</v>
      </c>
      <c r="J251" s="33" t="s">
        <v>2713</v>
      </c>
      <c r="K251" s="33" t="s">
        <v>3421</v>
      </c>
      <c r="L251" s="33" t="s">
        <v>123</v>
      </c>
    </row>
    <row r="252" spans="1:12" outlineLevel="1" x14ac:dyDescent="0.25">
      <c r="A252" s="33" t="s">
        <v>1550</v>
      </c>
      <c r="B252" s="33" t="s">
        <v>114</v>
      </c>
      <c r="C252" s="33" t="s">
        <v>1551</v>
      </c>
      <c r="D252" s="33" t="s">
        <v>86</v>
      </c>
      <c r="E252" s="33" t="s">
        <v>117</v>
      </c>
      <c r="F252" s="34" t="s">
        <v>1552</v>
      </c>
      <c r="G252" s="34" t="s">
        <v>1553</v>
      </c>
      <c r="H252" s="34" t="s">
        <v>1554</v>
      </c>
      <c r="I252" s="33" t="s">
        <v>507</v>
      </c>
      <c r="J252" s="33" t="s">
        <v>139</v>
      </c>
      <c r="K252" s="33" t="s">
        <v>3328</v>
      </c>
      <c r="L252" s="33" t="s">
        <v>1555</v>
      </c>
    </row>
    <row r="253" spans="1:12" outlineLevel="1" x14ac:dyDescent="0.25">
      <c r="A253" s="33" t="s">
        <v>1556</v>
      </c>
      <c r="B253" s="33" t="s">
        <v>114</v>
      </c>
      <c r="C253" s="33" t="s">
        <v>1557</v>
      </c>
      <c r="D253" s="33" t="s">
        <v>116</v>
      </c>
      <c r="E253" s="33" t="s">
        <v>117</v>
      </c>
      <c r="F253" s="34" t="s">
        <v>1558</v>
      </c>
      <c r="G253" s="34" t="s">
        <v>1519</v>
      </c>
      <c r="H253" s="34" t="s">
        <v>1559</v>
      </c>
      <c r="I253" s="33" t="s">
        <v>1560</v>
      </c>
      <c r="J253" s="33" t="s">
        <v>122</v>
      </c>
      <c r="K253" s="33" t="s">
        <v>1561</v>
      </c>
      <c r="L253" s="33" t="s">
        <v>1562</v>
      </c>
    </row>
    <row r="254" spans="1:12" outlineLevel="1" x14ac:dyDescent="0.25">
      <c r="A254" s="33" t="s">
        <v>1563</v>
      </c>
      <c r="B254" s="33" t="s">
        <v>114</v>
      </c>
      <c r="C254" s="33" t="s">
        <v>1564</v>
      </c>
      <c r="D254" s="33" t="s">
        <v>14</v>
      </c>
      <c r="E254" s="33" t="s">
        <v>117</v>
      </c>
      <c r="F254" s="34" t="s">
        <v>1565</v>
      </c>
      <c r="G254" s="34" t="s">
        <v>1566</v>
      </c>
      <c r="H254" s="34" t="s">
        <v>1567</v>
      </c>
      <c r="I254" s="33" t="s">
        <v>447</v>
      </c>
      <c r="J254" s="33" t="s">
        <v>407</v>
      </c>
      <c r="K254" s="33" t="s">
        <v>3322</v>
      </c>
      <c r="L254" s="33" t="s">
        <v>239</v>
      </c>
    </row>
    <row r="255" spans="1:12" outlineLevel="1" x14ac:dyDescent="0.25">
      <c r="A255" s="33" t="s">
        <v>1568</v>
      </c>
      <c r="B255" s="33" t="s">
        <v>114</v>
      </c>
      <c r="C255" s="33" t="s">
        <v>1569</v>
      </c>
      <c r="D255" s="33" t="s">
        <v>14</v>
      </c>
      <c r="E255" s="33" t="s">
        <v>117</v>
      </c>
      <c r="F255" s="34" t="s">
        <v>1570</v>
      </c>
      <c r="G255" s="34" t="s">
        <v>1571</v>
      </c>
      <c r="H255" s="34" t="s">
        <v>1572</v>
      </c>
      <c r="I255" s="33" t="s">
        <v>196</v>
      </c>
      <c r="J255" s="33" t="s">
        <v>407</v>
      </c>
      <c r="K255" s="33" t="s">
        <v>3422</v>
      </c>
      <c r="L255" s="33" t="s">
        <v>123</v>
      </c>
    </row>
    <row r="256" spans="1:12" outlineLevel="1" x14ac:dyDescent="0.25">
      <c r="A256" s="33" t="s">
        <v>1573</v>
      </c>
      <c r="B256" s="33" t="s">
        <v>114</v>
      </c>
      <c r="C256" s="33" t="s">
        <v>1574</v>
      </c>
      <c r="D256" s="33" t="s">
        <v>14</v>
      </c>
      <c r="E256" s="33" t="s">
        <v>117</v>
      </c>
      <c r="F256" s="34" t="s">
        <v>1575</v>
      </c>
      <c r="G256" s="34" t="s">
        <v>1576</v>
      </c>
      <c r="H256" s="34" t="s">
        <v>1577</v>
      </c>
      <c r="I256" s="33" t="s">
        <v>196</v>
      </c>
      <c r="J256" s="33" t="s">
        <v>407</v>
      </c>
      <c r="K256" s="33" t="s">
        <v>1578</v>
      </c>
      <c r="L256" s="33" t="s">
        <v>123</v>
      </c>
    </row>
    <row r="257" spans="1:12" outlineLevel="1" x14ac:dyDescent="0.25">
      <c r="A257" s="33" t="s">
        <v>1579</v>
      </c>
      <c r="B257" s="33" t="s">
        <v>114</v>
      </c>
      <c r="C257" s="33" t="s">
        <v>1580</v>
      </c>
      <c r="D257" s="33" t="s">
        <v>15</v>
      </c>
      <c r="E257" s="33" t="s">
        <v>117</v>
      </c>
      <c r="F257" s="34" t="s">
        <v>1581</v>
      </c>
      <c r="G257" s="34" t="s">
        <v>1582</v>
      </c>
      <c r="H257" s="34" t="s">
        <v>1583</v>
      </c>
      <c r="I257" s="33" t="s">
        <v>1584</v>
      </c>
      <c r="J257" s="33" t="s">
        <v>139</v>
      </c>
      <c r="K257" s="33" t="s">
        <v>3294</v>
      </c>
      <c r="L257" s="33" t="s">
        <v>1585</v>
      </c>
    </row>
    <row r="258" spans="1:12" outlineLevel="1" x14ac:dyDescent="0.25">
      <c r="A258" s="33" t="s">
        <v>1586</v>
      </c>
      <c r="B258" s="33" t="s">
        <v>114</v>
      </c>
      <c r="C258" s="33" t="s">
        <v>1587</v>
      </c>
      <c r="D258" s="33" t="s">
        <v>207</v>
      </c>
      <c r="E258" s="33" t="s">
        <v>70</v>
      </c>
      <c r="F258" s="34" t="s">
        <v>1588</v>
      </c>
      <c r="G258" s="34" t="s">
        <v>4152</v>
      </c>
      <c r="H258" s="34" t="s">
        <v>4153</v>
      </c>
      <c r="I258" s="33" t="s">
        <v>146</v>
      </c>
      <c r="J258" s="33" t="s">
        <v>139</v>
      </c>
      <c r="K258" s="33" t="s">
        <v>1045</v>
      </c>
      <c r="L258" s="33" t="s">
        <v>553</v>
      </c>
    </row>
    <row r="259" spans="1:12" outlineLevel="1" x14ac:dyDescent="0.25">
      <c r="A259" s="33" t="s">
        <v>1589</v>
      </c>
      <c r="B259" s="33" t="s">
        <v>114</v>
      </c>
      <c r="C259" s="33" t="s">
        <v>1590</v>
      </c>
      <c r="D259" s="33" t="s">
        <v>158</v>
      </c>
      <c r="E259" s="33" t="s">
        <v>2159</v>
      </c>
      <c r="F259" s="34" t="s">
        <v>1591</v>
      </c>
      <c r="G259" s="34" t="s">
        <v>4505</v>
      </c>
      <c r="H259" s="34" t="s">
        <v>4506</v>
      </c>
      <c r="I259" s="33" t="s">
        <v>1404</v>
      </c>
      <c r="J259" s="33" t="s">
        <v>122</v>
      </c>
      <c r="K259" s="33" t="s">
        <v>3409</v>
      </c>
      <c r="L259" s="33" t="s">
        <v>123</v>
      </c>
    </row>
    <row r="260" spans="1:12" outlineLevel="1" x14ac:dyDescent="0.25">
      <c r="A260" s="33" t="s">
        <v>1592</v>
      </c>
      <c r="B260" s="33" t="s">
        <v>114</v>
      </c>
      <c r="C260" s="33" t="s">
        <v>1430</v>
      </c>
      <c r="D260" s="33" t="s">
        <v>126</v>
      </c>
      <c r="E260" s="33" t="s">
        <v>23</v>
      </c>
      <c r="F260" s="34" t="s">
        <v>1593</v>
      </c>
      <c r="G260" s="34" t="s">
        <v>4363</v>
      </c>
      <c r="H260" s="34" t="s">
        <v>4364</v>
      </c>
      <c r="I260" s="33" t="s">
        <v>955</v>
      </c>
      <c r="J260" s="33" t="s">
        <v>122</v>
      </c>
      <c r="K260" s="33" t="s">
        <v>3367</v>
      </c>
      <c r="L260" s="33" t="s">
        <v>4365</v>
      </c>
    </row>
    <row r="261" spans="1:12" outlineLevel="1" x14ac:dyDescent="0.25">
      <c r="A261" s="33" t="s">
        <v>1594</v>
      </c>
      <c r="B261" s="33" t="s">
        <v>114</v>
      </c>
      <c r="C261" s="33" t="s">
        <v>1595</v>
      </c>
      <c r="D261" s="33" t="s">
        <v>151</v>
      </c>
      <c r="E261" s="33" t="s">
        <v>117</v>
      </c>
      <c r="F261" s="34" t="s">
        <v>1596</v>
      </c>
      <c r="G261" s="34" t="s">
        <v>1597</v>
      </c>
      <c r="H261" s="34" t="s">
        <v>1598</v>
      </c>
      <c r="I261" s="33" t="s">
        <v>500</v>
      </c>
      <c r="J261" s="33" t="s">
        <v>139</v>
      </c>
      <c r="K261" s="33" t="s">
        <v>1599</v>
      </c>
      <c r="L261" s="33" t="s">
        <v>1600</v>
      </c>
    </row>
    <row r="262" spans="1:12" outlineLevel="1" x14ac:dyDescent="0.25">
      <c r="A262" s="33" t="s">
        <v>1601</v>
      </c>
      <c r="B262" s="33" t="s">
        <v>114</v>
      </c>
      <c r="C262" s="33" t="s">
        <v>1602</v>
      </c>
      <c r="D262" s="33" t="s">
        <v>86</v>
      </c>
      <c r="E262" s="33" t="s">
        <v>117</v>
      </c>
      <c r="F262" s="34" t="s">
        <v>1603</v>
      </c>
      <c r="G262" s="34" t="s">
        <v>1604</v>
      </c>
      <c r="H262" s="34" t="s">
        <v>1605</v>
      </c>
      <c r="I262" s="33" t="s">
        <v>1606</v>
      </c>
      <c r="J262" s="33" t="s">
        <v>122</v>
      </c>
      <c r="K262" s="33" t="s">
        <v>3423</v>
      </c>
      <c r="L262" s="33" t="s">
        <v>123</v>
      </c>
    </row>
    <row r="263" spans="1:12" outlineLevel="1" x14ac:dyDescent="0.25">
      <c r="A263" s="33" t="s">
        <v>1607</v>
      </c>
      <c r="B263" s="33" t="s">
        <v>114</v>
      </c>
      <c r="C263" s="33" t="s">
        <v>1608</v>
      </c>
      <c r="D263" s="33" t="s">
        <v>14</v>
      </c>
      <c r="E263" s="33" t="s">
        <v>117</v>
      </c>
      <c r="F263" s="34" t="s">
        <v>1609</v>
      </c>
      <c r="G263" s="34" t="s">
        <v>1610</v>
      </c>
      <c r="H263" s="34" t="s">
        <v>1611</v>
      </c>
      <c r="I263" s="33" t="s">
        <v>1508</v>
      </c>
      <c r="J263" s="33" t="s">
        <v>139</v>
      </c>
      <c r="K263" s="33" t="s">
        <v>3424</v>
      </c>
      <c r="L263" s="33" t="s">
        <v>1000</v>
      </c>
    </row>
    <row r="264" spans="1:12" outlineLevel="1" x14ac:dyDescent="0.25">
      <c r="A264" s="33" t="s">
        <v>1612</v>
      </c>
      <c r="B264" s="33" t="s">
        <v>114</v>
      </c>
      <c r="C264" s="33" t="s">
        <v>1613</v>
      </c>
      <c r="D264" s="33" t="s">
        <v>86</v>
      </c>
      <c r="E264" s="33" t="s">
        <v>117</v>
      </c>
      <c r="F264" s="34" t="s">
        <v>1614</v>
      </c>
      <c r="G264" s="34" t="s">
        <v>1615</v>
      </c>
      <c r="H264" s="34" t="s">
        <v>1005</v>
      </c>
      <c r="I264" s="33" t="s">
        <v>1508</v>
      </c>
      <c r="J264" s="33" t="s">
        <v>139</v>
      </c>
      <c r="K264" s="33" t="s">
        <v>3425</v>
      </c>
      <c r="L264" s="33" t="s">
        <v>1616</v>
      </c>
    </row>
    <row r="265" spans="1:12" outlineLevel="1" x14ac:dyDescent="0.25">
      <c r="A265" s="33" t="s">
        <v>1617</v>
      </c>
      <c r="B265" s="33" t="s">
        <v>114</v>
      </c>
      <c r="C265" s="33" t="s">
        <v>1618</v>
      </c>
      <c r="D265" s="33" t="s">
        <v>151</v>
      </c>
      <c r="E265" s="33" t="s">
        <v>117</v>
      </c>
      <c r="F265" s="34" t="s">
        <v>1619</v>
      </c>
      <c r="G265" s="34" t="s">
        <v>1620</v>
      </c>
      <c r="H265" s="34" t="s">
        <v>1621</v>
      </c>
      <c r="I265" s="33" t="s">
        <v>1622</v>
      </c>
      <c r="J265" s="33" t="s">
        <v>407</v>
      </c>
      <c r="K265" s="33" t="s">
        <v>1623</v>
      </c>
      <c r="L265" s="33" t="s">
        <v>123</v>
      </c>
    </row>
    <row r="266" spans="1:12" outlineLevel="1" x14ac:dyDescent="0.25">
      <c r="A266" s="33" t="s">
        <v>1624</v>
      </c>
      <c r="B266" s="33" t="s">
        <v>114</v>
      </c>
      <c r="C266" s="33" t="s">
        <v>1625</v>
      </c>
      <c r="D266" s="33" t="s">
        <v>126</v>
      </c>
      <c r="E266" s="33" t="s">
        <v>22</v>
      </c>
      <c r="F266" s="34" t="s">
        <v>1626</v>
      </c>
      <c r="G266" s="34" t="s">
        <v>1627</v>
      </c>
      <c r="H266" s="34" t="s">
        <v>1628</v>
      </c>
      <c r="I266" s="33" t="s">
        <v>1629</v>
      </c>
      <c r="J266" s="33" t="s">
        <v>139</v>
      </c>
      <c r="K266" s="33" t="s">
        <v>434</v>
      </c>
      <c r="L266" s="33" t="s">
        <v>1630</v>
      </c>
    </row>
    <row r="267" spans="1:12" outlineLevel="1" x14ac:dyDescent="0.25">
      <c r="A267" s="33" t="s">
        <v>1631</v>
      </c>
      <c r="B267" s="33" t="s">
        <v>114</v>
      </c>
      <c r="C267" s="33" t="s">
        <v>1632</v>
      </c>
      <c r="D267" s="33" t="s">
        <v>151</v>
      </c>
      <c r="E267" s="33" t="s">
        <v>117</v>
      </c>
      <c r="F267" s="34" t="s">
        <v>1633</v>
      </c>
      <c r="G267" s="34" t="s">
        <v>1634</v>
      </c>
      <c r="H267" s="34" t="s">
        <v>1635</v>
      </c>
      <c r="I267" s="33" t="s">
        <v>447</v>
      </c>
      <c r="J267" s="33" t="s">
        <v>122</v>
      </c>
      <c r="K267" s="33" t="s">
        <v>3322</v>
      </c>
      <c r="L267" s="33" t="s">
        <v>123</v>
      </c>
    </row>
    <row r="268" spans="1:12" outlineLevel="1" x14ac:dyDescent="0.25">
      <c r="A268" s="33" t="s">
        <v>1636</v>
      </c>
      <c r="B268" s="33" t="s">
        <v>114</v>
      </c>
      <c r="C268" s="33" t="s">
        <v>1637</v>
      </c>
      <c r="D268" s="33" t="s">
        <v>116</v>
      </c>
      <c r="E268" s="33" t="s">
        <v>117</v>
      </c>
      <c r="F268" s="34" t="s">
        <v>1638</v>
      </c>
      <c r="G268" s="34" t="s">
        <v>1639</v>
      </c>
      <c r="H268" s="34" t="s">
        <v>1640</v>
      </c>
      <c r="I268" s="33" t="s">
        <v>1641</v>
      </c>
      <c r="J268" s="33" t="s">
        <v>122</v>
      </c>
      <c r="K268" s="33" t="s">
        <v>3426</v>
      </c>
      <c r="L268" s="33" t="s">
        <v>123</v>
      </c>
    </row>
    <row r="269" spans="1:12" outlineLevel="1" x14ac:dyDescent="0.25">
      <c r="A269" s="33" t="s">
        <v>1642</v>
      </c>
      <c r="B269" s="33" t="s">
        <v>114</v>
      </c>
      <c r="C269" s="33" t="s">
        <v>1643</v>
      </c>
      <c r="D269" s="33" t="s">
        <v>158</v>
      </c>
      <c r="E269" s="33" t="s">
        <v>66</v>
      </c>
      <c r="F269" s="34" t="s">
        <v>1644</v>
      </c>
      <c r="G269" s="34" t="s">
        <v>2174</v>
      </c>
      <c r="H269" s="34" t="s">
        <v>2175</v>
      </c>
      <c r="I269" s="33" t="s">
        <v>259</v>
      </c>
      <c r="J269" s="33" t="s">
        <v>122</v>
      </c>
      <c r="K269" s="33" t="s">
        <v>3427</v>
      </c>
      <c r="L269" s="33" t="s">
        <v>2176</v>
      </c>
    </row>
    <row r="270" spans="1:12" outlineLevel="1" x14ac:dyDescent="0.25">
      <c r="A270" s="33" t="s">
        <v>1645</v>
      </c>
      <c r="B270" s="33" t="s">
        <v>114</v>
      </c>
      <c r="C270" s="33" t="s">
        <v>1646</v>
      </c>
      <c r="D270" s="33" t="s">
        <v>151</v>
      </c>
      <c r="E270" s="33" t="s">
        <v>117</v>
      </c>
      <c r="F270" s="34" t="s">
        <v>1647</v>
      </c>
      <c r="G270" s="34" t="s">
        <v>1648</v>
      </c>
      <c r="H270" s="34" t="s">
        <v>1649</v>
      </c>
      <c r="I270" s="33" t="s">
        <v>659</v>
      </c>
      <c r="J270" s="33" t="s">
        <v>407</v>
      </c>
      <c r="K270" s="33" t="s">
        <v>3428</v>
      </c>
      <c r="L270" s="33" t="s">
        <v>239</v>
      </c>
    </row>
    <row r="271" spans="1:12" outlineLevel="1" x14ac:dyDescent="0.25">
      <c r="A271" s="33" t="s">
        <v>1650</v>
      </c>
      <c r="B271" s="33" t="s">
        <v>114</v>
      </c>
      <c r="C271" s="33" t="s">
        <v>1651</v>
      </c>
      <c r="D271" s="33" t="s">
        <v>116</v>
      </c>
      <c r="E271" s="33" t="s">
        <v>117</v>
      </c>
      <c r="F271" s="34" t="s">
        <v>1652</v>
      </c>
      <c r="G271" s="34" t="s">
        <v>1653</v>
      </c>
      <c r="H271" s="34" t="s">
        <v>1654</v>
      </c>
      <c r="I271" s="33" t="s">
        <v>756</v>
      </c>
      <c r="J271" s="33" t="s">
        <v>122</v>
      </c>
      <c r="K271" s="33" t="s">
        <v>1655</v>
      </c>
      <c r="L271" s="33" t="s">
        <v>1656</v>
      </c>
    </row>
    <row r="272" spans="1:12" outlineLevel="1" x14ac:dyDescent="0.25">
      <c r="A272" s="33" t="s">
        <v>1657</v>
      </c>
      <c r="B272" s="33" t="s">
        <v>114</v>
      </c>
      <c r="C272" s="33" t="s">
        <v>1658</v>
      </c>
      <c r="D272" s="33" t="s">
        <v>14</v>
      </c>
      <c r="E272" s="33" t="s">
        <v>117</v>
      </c>
      <c r="F272" s="34" t="s">
        <v>1659</v>
      </c>
      <c r="G272" s="34" t="s">
        <v>1660</v>
      </c>
      <c r="H272" s="34" t="s">
        <v>1661</v>
      </c>
      <c r="I272" s="33" t="s">
        <v>698</v>
      </c>
      <c r="J272" s="33" t="s">
        <v>139</v>
      </c>
      <c r="K272" s="33" t="s">
        <v>3346</v>
      </c>
      <c r="L272" s="33" t="s">
        <v>1662</v>
      </c>
    </row>
    <row r="273" spans="1:12" outlineLevel="1" x14ac:dyDescent="0.25">
      <c r="A273" s="33" t="s">
        <v>1663</v>
      </c>
      <c r="B273" s="33" t="s">
        <v>114</v>
      </c>
      <c r="C273" s="33" t="s">
        <v>1664</v>
      </c>
      <c r="D273" s="33" t="s">
        <v>126</v>
      </c>
      <c r="E273" s="33" t="s">
        <v>117</v>
      </c>
      <c r="F273" s="34" t="s">
        <v>1665</v>
      </c>
      <c r="G273" s="34" t="s">
        <v>1666</v>
      </c>
      <c r="H273" s="34" t="s">
        <v>1667</v>
      </c>
      <c r="I273" s="33" t="s">
        <v>146</v>
      </c>
      <c r="J273" s="33" t="s">
        <v>131</v>
      </c>
      <c r="K273" s="33" t="s">
        <v>211</v>
      </c>
      <c r="L273" s="33" t="s">
        <v>1668</v>
      </c>
    </row>
    <row r="274" spans="1:12" outlineLevel="1" x14ac:dyDescent="0.25">
      <c r="A274" s="33" t="s">
        <v>1669</v>
      </c>
      <c r="B274" s="33" t="s">
        <v>114</v>
      </c>
      <c r="C274" s="33" t="s">
        <v>1670</v>
      </c>
      <c r="D274" s="33" t="s">
        <v>16</v>
      </c>
      <c r="E274" s="33" t="s">
        <v>117</v>
      </c>
      <c r="F274" s="34" t="s">
        <v>1671</v>
      </c>
      <c r="G274" s="34" t="s">
        <v>1672</v>
      </c>
      <c r="H274" s="34" t="s">
        <v>1673</v>
      </c>
      <c r="I274" s="33" t="s">
        <v>146</v>
      </c>
      <c r="J274" s="33" t="s">
        <v>139</v>
      </c>
      <c r="K274" s="33" t="s">
        <v>211</v>
      </c>
      <c r="L274" s="33" t="s">
        <v>1674</v>
      </c>
    </row>
    <row r="275" spans="1:12" outlineLevel="1" x14ac:dyDescent="0.25">
      <c r="A275" s="33" t="s">
        <v>1675</v>
      </c>
      <c r="B275" s="33" t="s">
        <v>114</v>
      </c>
      <c r="C275" s="33" t="s">
        <v>1676</v>
      </c>
      <c r="D275" s="33" t="s">
        <v>7</v>
      </c>
      <c r="E275" s="33" t="s">
        <v>61</v>
      </c>
      <c r="F275" s="34" t="s">
        <v>1677</v>
      </c>
      <c r="G275" s="34" t="s">
        <v>3952</v>
      </c>
      <c r="H275" s="34" t="s">
        <v>3953</v>
      </c>
      <c r="I275" s="33" t="s">
        <v>196</v>
      </c>
      <c r="J275" s="33" t="s">
        <v>139</v>
      </c>
      <c r="K275" s="33" t="s">
        <v>1678</v>
      </c>
      <c r="L275" s="44"/>
    </row>
    <row r="276" spans="1:12" outlineLevel="1" x14ac:dyDescent="0.25">
      <c r="A276" s="33" t="s">
        <v>1679</v>
      </c>
      <c r="B276" s="33" t="s">
        <v>114</v>
      </c>
      <c r="C276" s="33" t="s">
        <v>1680</v>
      </c>
      <c r="D276" s="33" t="s">
        <v>7</v>
      </c>
      <c r="E276" s="33" t="s">
        <v>59</v>
      </c>
      <c r="F276" s="34" t="s">
        <v>1681</v>
      </c>
      <c r="G276" s="34" t="s">
        <v>1682</v>
      </c>
      <c r="H276" s="34" t="s">
        <v>1683</v>
      </c>
      <c r="I276" s="33" t="s">
        <v>453</v>
      </c>
      <c r="J276" s="33" t="s">
        <v>139</v>
      </c>
      <c r="K276" s="33" t="s">
        <v>459</v>
      </c>
      <c r="L276" s="33" t="s">
        <v>553</v>
      </c>
    </row>
    <row r="277" spans="1:12" outlineLevel="1" x14ac:dyDescent="0.25">
      <c r="A277" s="33" t="s">
        <v>1684</v>
      </c>
      <c r="B277" s="33" t="s">
        <v>114</v>
      </c>
      <c r="C277" s="33" t="s">
        <v>1685</v>
      </c>
      <c r="D277" s="33" t="s">
        <v>6</v>
      </c>
      <c r="E277" s="33" t="s">
        <v>117</v>
      </c>
      <c r="F277" s="34" t="s">
        <v>1686</v>
      </c>
      <c r="G277" s="34" t="s">
        <v>1687</v>
      </c>
      <c r="H277" s="34" t="s">
        <v>1688</v>
      </c>
      <c r="I277" s="33" t="s">
        <v>196</v>
      </c>
      <c r="J277" s="33" t="s">
        <v>139</v>
      </c>
      <c r="K277" s="33" t="s">
        <v>1578</v>
      </c>
      <c r="L277" s="33" t="s">
        <v>190</v>
      </c>
    </row>
    <row r="278" spans="1:12" outlineLevel="1" x14ac:dyDescent="0.25">
      <c r="A278" s="33" t="s">
        <v>1689</v>
      </c>
      <c r="B278" s="33" t="s">
        <v>114</v>
      </c>
      <c r="C278" s="33" t="s">
        <v>2177</v>
      </c>
      <c r="D278" s="33" t="s">
        <v>10</v>
      </c>
      <c r="E278" s="33" t="s">
        <v>26</v>
      </c>
      <c r="F278" s="34" t="s">
        <v>1690</v>
      </c>
      <c r="G278" s="34" t="s">
        <v>4154</v>
      </c>
      <c r="H278" s="34" t="s">
        <v>4155</v>
      </c>
      <c r="I278" s="33" t="s">
        <v>756</v>
      </c>
      <c r="J278" s="33" t="s">
        <v>139</v>
      </c>
      <c r="K278" s="33" t="s">
        <v>3429</v>
      </c>
      <c r="L278" s="33" t="s">
        <v>4156</v>
      </c>
    </row>
    <row r="279" spans="1:12" outlineLevel="1" x14ac:dyDescent="0.25">
      <c r="A279" s="33" t="s">
        <v>1691</v>
      </c>
      <c r="B279" s="33" t="s">
        <v>114</v>
      </c>
      <c r="C279" s="33" t="s">
        <v>1692</v>
      </c>
      <c r="D279" s="33" t="s">
        <v>10</v>
      </c>
      <c r="E279" s="33" t="s">
        <v>1693</v>
      </c>
      <c r="F279" s="34" t="s">
        <v>1694</v>
      </c>
      <c r="G279" s="34" t="s">
        <v>1695</v>
      </c>
      <c r="H279" s="34" t="s">
        <v>1696</v>
      </c>
      <c r="I279" s="33" t="s">
        <v>811</v>
      </c>
      <c r="J279" s="33" t="s">
        <v>139</v>
      </c>
      <c r="K279" s="33" t="s">
        <v>3356</v>
      </c>
      <c r="L279" s="33" t="s">
        <v>123</v>
      </c>
    </row>
    <row r="280" spans="1:12" outlineLevel="1" x14ac:dyDescent="0.25">
      <c r="A280" s="33" t="s">
        <v>1697</v>
      </c>
      <c r="B280" s="33" t="s">
        <v>114</v>
      </c>
      <c r="C280" s="33" t="s">
        <v>1698</v>
      </c>
      <c r="D280" s="33" t="s">
        <v>15</v>
      </c>
      <c r="E280" s="33" t="s">
        <v>117</v>
      </c>
      <c r="F280" s="34" t="s">
        <v>1699</v>
      </c>
      <c r="G280" s="34" t="s">
        <v>1700</v>
      </c>
      <c r="H280" s="34" t="s">
        <v>1701</v>
      </c>
      <c r="I280" s="33" t="s">
        <v>1584</v>
      </c>
      <c r="J280" s="33" t="s">
        <v>139</v>
      </c>
      <c r="K280" s="33" t="s">
        <v>3430</v>
      </c>
      <c r="L280" s="33" t="s">
        <v>1585</v>
      </c>
    </row>
    <row r="281" spans="1:12" outlineLevel="1" x14ac:dyDescent="0.25">
      <c r="A281" s="33" t="s">
        <v>1702</v>
      </c>
      <c r="B281" s="33" t="s">
        <v>114</v>
      </c>
      <c r="C281" s="33" t="s">
        <v>1703</v>
      </c>
      <c r="D281" s="33" t="s">
        <v>126</v>
      </c>
      <c r="E281" s="33" t="s">
        <v>23</v>
      </c>
      <c r="F281" s="34" t="s">
        <v>1704</v>
      </c>
      <c r="G281" s="34" t="s">
        <v>2178</v>
      </c>
      <c r="H281" s="34" t="s">
        <v>2179</v>
      </c>
      <c r="I281" s="33" t="s">
        <v>155</v>
      </c>
      <c r="J281" s="33" t="s">
        <v>131</v>
      </c>
      <c r="K281" s="33" t="s">
        <v>3383</v>
      </c>
      <c r="L281" s="33" t="s">
        <v>2180</v>
      </c>
    </row>
    <row r="282" spans="1:12" outlineLevel="1" x14ac:dyDescent="0.25">
      <c r="A282" s="33" t="s">
        <v>1705</v>
      </c>
      <c r="B282" s="33" t="s">
        <v>114</v>
      </c>
      <c r="C282" s="33" t="s">
        <v>1706</v>
      </c>
      <c r="D282" s="33" t="s">
        <v>158</v>
      </c>
      <c r="E282" s="33" t="s">
        <v>117</v>
      </c>
      <c r="F282" s="34" t="s">
        <v>1707</v>
      </c>
      <c r="G282" s="34" t="s">
        <v>1708</v>
      </c>
      <c r="H282" s="34" t="s">
        <v>1709</v>
      </c>
      <c r="I282" s="33" t="s">
        <v>493</v>
      </c>
      <c r="J282" s="33" t="s">
        <v>122</v>
      </c>
      <c r="K282" s="33" t="s">
        <v>573</v>
      </c>
      <c r="L282" s="33" t="s">
        <v>123</v>
      </c>
    </row>
    <row r="283" spans="1:12" outlineLevel="1" x14ac:dyDescent="0.25">
      <c r="A283" s="33" t="s">
        <v>1710</v>
      </c>
      <c r="B283" s="33" t="s">
        <v>114</v>
      </c>
      <c r="C283" s="33" t="s">
        <v>1711</v>
      </c>
      <c r="D283" s="33" t="s">
        <v>7</v>
      </c>
      <c r="E283" s="33" t="s">
        <v>117</v>
      </c>
      <c r="F283" s="34" t="s">
        <v>1712</v>
      </c>
      <c r="G283" s="34" t="s">
        <v>1713</v>
      </c>
      <c r="H283" s="34" t="s">
        <v>1714</v>
      </c>
      <c r="I283" s="33" t="s">
        <v>493</v>
      </c>
      <c r="J283" s="33" t="s">
        <v>122</v>
      </c>
      <c r="K283" s="33" t="s">
        <v>573</v>
      </c>
      <c r="L283" s="33" t="s">
        <v>123</v>
      </c>
    </row>
    <row r="284" spans="1:12" outlineLevel="1" x14ac:dyDescent="0.25">
      <c r="A284" s="33" t="s">
        <v>1715</v>
      </c>
      <c r="B284" s="33" t="s">
        <v>114</v>
      </c>
      <c r="C284" s="33" t="s">
        <v>1716</v>
      </c>
      <c r="D284" s="33" t="s">
        <v>158</v>
      </c>
      <c r="E284" s="33" t="s">
        <v>66</v>
      </c>
      <c r="F284" s="34" t="s">
        <v>1717</v>
      </c>
      <c r="G284" s="34" t="s">
        <v>2181</v>
      </c>
      <c r="H284" s="34" t="s">
        <v>2182</v>
      </c>
      <c r="I284" s="33" t="s">
        <v>259</v>
      </c>
      <c r="J284" s="33" t="s">
        <v>122</v>
      </c>
      <c r="K284" s="33" t="s">
        <v>3427</v>
      </c>
      <c r="L284" s="33" t="s">
        <v>2176</v>
      </c>
    </row>
    <row r="285" spans="1:12" outlineLevel="1" x14ac:dyDescent="0.25">
      <c r="A285" s="33" t="s">
        <v>1718</v>
      </c>
      <c r="B285" s="33" t="s">
        <v>114</v>
      </c>
      <c r="C285" s="33" t="s">
        <v>1719</v>
      </c>
      <c r="D285" s="33" t="s">
        <v>151</v>
      </c>
      <c r="E285" s="33" t="s">
        <v>117</v>
      </c>
      <c r="F285" s="34" t="s">
        <v>1720</v>
      </c>
      <c r="G285" s="34" t="s">
        <v>1721</v>
      </c>
      <c r="H285" s="34" t="s">
        <v>1722</v>
      </c>
      <c r="I285" s="33" t="s">
        <v>146</v>
      </c>
      <c r="J285" s="33" t="s">
        <v>139</v>
      </c>
      <c r="K285" s="33" t="s">
        <v>1045</v>
      </c>
      <c r="L285" s="33" t="s">
        <v>817</v>
      </c>
    </row>
    <row r="286" spans="1:12" outlineLevel="1" x14ac:dyDescent="0.25">
      <c r="A286" s="33" t="s">
        <v>1723</v>
      </c>
      <c r="B286" s="33" t="s">
        <v>315</v>
      </c>
      <c r="C286" s="33" t="s">
        <v>1724</v>
      </c>
      <c r="D286" s="33" t="s">
        <v>116</v>
      </c>
      <c r="E286" s="33" t="s">
        <v>117</v>
      </c>
      <c r="F286" s="34" t="s">
        <v>1725</v>
      </c>
      <c r="G286" s="44"/>
      <c r="H286" s="34" t="s">
        <v>167</v>
      </c>
      <c r="I286" s="33" t="s">
        <v>146</v>
      </c>
      <c r="J286" s="33" t="s">
        <v>2713</v>
      </c>
      <c r="K286" s="33" t="s">
        <v>174</v>
      </c>
      <c r="L286" s="44"/>
    </row>
    <row r="287" spans="1:12" outlineLevel="1" x14ac:dyDescent="0.25">
      <c r="A287" s="33" t="s">
        <v>1726</v>
      </c>
      <c r="B287" s="33" t="s">
        <v>114</v>
      </c>
      <c r="C287" s="33" t="s">
        <v>1727</v>
      </c>
      <c r="D287" s="33" t="s">
        <v>88</v>
      </c>
      <c r="E287" s="33" t="s">
        <v>117</v>
      </c>
      <c r="F287" s="34" t="s">
        <v>1728</v>
      </c>
      <c r="G287" s="34" t="s">
        <v>1553</v>
      </c>
      <c r="H287" s="34" t="s">
        <v>1729</v>
      </c>
      <c r="I287" s="33" t="s">
        <v>1730</v>
      </c>
      <c r="J287" s="33" t="s">
        <v>139</v>
      </c>
      <c r="K287" s="33" t="s">
        <v>3431</v>
      </c>
      <c r="L287" s="33" t="s">
        <v>1731</v>
      </c>
    </row>
    <row r="288" spans="1:12" outlineLevel="1" x14ac:dyDescent="0.25">
      <c r="A288" s="33" t="s">
        <v>1732</v>
      </c>
      <c r="B288" s="33" t="s">
        <v>114</v>
      </c>
      <c r="C288" s="33" t="s">
        <v>1733</v>
      </c>
      <c r="D288" s="33" t="s">
        <v>151</v>
      </c>
      <c r="E288" s="33" t="s">
        <v>117</v>
      </c>
      <c r="F288" s="34" t="s">
        <v>1734</v>
      </c>
      <c r="G288" s="34" t="s">
        <v>1735</v>
      </c>
      <c r="H288" s="34" t="s">
        <v>1736</v>
      </c>
      <c r="I288" s="33" t="s">
        <v>928</v>
      </c>
      <c r="J288" s="33" t="s">
        <v>122</v>
      </c>
      <c r="K288" s="33" t="s">
        <v>1737</v>
      </c>
      <c r="L288" s="33" t="s">
        <v>123</v>
      </c>
    </row>
    <row r="289" spans="1:12" outlineLevel="1" x14ac:dyDescent="0.25">
      <c r="A289" s="33" t="s">
        <v>1738</v>
      </c>
      <c r="B289" s="33" t="s">
        <v>114</v>
      </c>
      <c r="C289" s="33" t="s">
        <v>1739</v>
      </c>
      <c r="D289" s="33" t="s">
        <v>15</v>
      </c>
      <c r="E289" s="33" t="s">
        <v>50</v>
      </c>
      <c r="F289" s="34" t="s">
        <v>1740</v>
      </c>
      <c r="G289" s="34" t="s">
        <v>1741</v>
      </c>
      <c r="H289" s="34" t="s">
        <v>1742</v>
      </c>
      <c r="I289" s="33" t="s">
        <v>826</v>
      </c>
      <c r="J289" s="33" t="s">
        <v>139</v>
      </c>
      <c r="K289" s="33" t="s">
        <v>3432</v>
      </c>
      <c r="L289" s="33" t="s">
        <v>1743</v>
      </c>
    </row>
    <row r="290" spans="1:12" outlineLevel="1" x14ac:dyDescent="0.25">
      <c r="A290" s="33" t="s">
        <v>1744</v>
      </c>
      <c r="B290" s="33" t="s">
        <v>114</v>
      </c>
      <c r="C290" s="33" t="s">
        <v>1745</v>
      </c>
      <c r="D290" s="33" t="s">
        <v>88</v>
      </c>
      <c r="E290" s="33" t="s">
        <v>117</v>
      </c>
      <c r="F290" s="34" t="s">
        <v>1746</v>
      </c>
      <c r="G290" s="34" t="s">
        <v>1747</v>
      </c>
      <c r="H290" s="34" t="s">
        <v>1748</v>
      </c>
      <c r="I290" s="33" t="s">
        <v>1749</v>
      </c>
      <c r="J290" s="33" t="s">
        <v>139</v>
      </c>
      <c r="K290" s="33" t="s">
        <v>3433</v>
      </c>
      <c r="L290" s="33" t="s">
        <v>123</v>
      </c>
    </row>
    <row r="291" spans="1:12" outlineLevel="1" x14ac:dyDescent="0.25">
      <c r="A291" s="33" t="s">
        <v>1750</v>
      </c>
      <c r="B291" s="33" t="s">
        <v>114</v>
      </c>
      <c r="C291" s="33" t="s">
        <v>1751</v>
      </c>
      <c r="D291" s="33" t="s">
        <v>88</v>
      </c>
      <c r="E291" s="33" t="s">
        <v>117</v>
      </c>
      <c r="F291" s="34" t="s">
        <v>1752</v>
      </c>
      <c r="G291" s="34" t="s">
        <v>1753</v>
      </c>
      <c r="H291" s="34" t="s">
        <v>1754</v>
      </c>
      <c r="I291" s="33" t="s">
        <v>1755</v>
      </c>
      <c r="J291" s="33" t="s">
        <v>139</v>
      </c>
      <c r="K291" s="33" t="s">
        <v>3434</v>
      </c>
      <c r="L291" s="33" t="s">
        <v>817</v>
      </c>
    </row>
    <row r="292" spans="1:12" outlineLevel="1" x14ac:dyDescent="0.25">
      <c r="A292" s="33" t="s">
        <v>1756</v>
      </c>
      <c r="B292" s="33" t="s">
        <v>114</v>
      </c>
      <c r="C292" s="33" t="s">
        <v>1757</v>
      </c>
      <c r="D292" s="33" t="s">
        <v>151</v>
      </c>
      <c r="E292" s="33" t="s">
        <v>117</v>
      </c>
      <c r="F292" s="34" t="s">
        <v>1758</v>
      </c>
      <c r="G292" s="34" t="s">
        <v>1759</v>
      </c>
      <c r="H292" s="34" t="s">
        <v>1532</v>
      </c>
      <c r="I292" s="33" t="s">
        <v>1191</v>
      </c>
      <c r="J292" s="33" t="s">
        <v>139</v>
      </c>
      <c r="K292" s="33" t="s">
        <v>3435</v>
      </c>
      <c r="L292" s="33" t="s">
        <v>1760</v>
      </c>
    </row>
    <row r="293" spans="1:12" outlineLevel="1" x14ac:dyDescent="0.25">
      <c r="A293" s="33" t="s">
        <v>1761</v>
      </c>
      <c r="B293" s="33" t="s">
        <v>114</v>
      </c>
      <c r="C293" s="33" t="s">
        <v>1762</v>
      </c>
      <c r="D293" s="33" t="s">
        <v>11</v>
      </c>
      <c r="E293" s="33" t="s">
        <v>117</v>
      </c>
      <c r="F293" s="34" t="s">
        <v>1763</v>
      </c>
      <c r="G293" s="34" t="s">
        <v>1721</v>
      </c>
      <c r="H293" s="34" t="s">
        <v>1764</v>
      </c>
      <c r="I293" s="33" t="s">
        <v>162</v>
      </c>
      <c r="J293" s="33" t="s">
        <v>139</v>
      </c>
      <c r="K293" s="33" t="s">
        <v>783</v>
      </c>
      <c r="L293" s="33" t="s">
        <v>1765</v>
      </c>
    </row>
    <row r="294" spans="1:12" outlineLevel="1" x14ac:dyDescent="0.25">
      <c r="A294" s="33" t="s">
        <v>1766</v>
      </c>
      <c r="B294" s="33" t="s">
        <v>114</v>
      </c>
      <c r="C294" s="33" t="s">
        <v>1767</v>
      </c>
      <c r="D294" s="33" t="s">
        <v>10</v>
      </c>
      <c r="E294" s="33" t="s">
        <v>117</v>
      </c>
      <c r="F294" s="34" t="s">
        <v>1501</v>
      </c>
      <c r="G294" s="34" t="s">
        <v>1768</v>
      </c>
      <c r="H294" s="34" t="s">
        <v>1769</v>
      </c>
      <c r="I294" s="33" t="s">
        <v>1730</v>
      </c>
      <c r="J294" s="33" t="s">
        <v>139</v>
      </c>
      <c r="K294" s="33" t="s">
        <v>3431</v>
      </c>
      <c r="L294" s="33" t="s">
        <v>1770</v>
      </c>
    </row>
    <row r="295" spans="1:12" outlineLevel="1" x14ac:dyDescent="0.25">
      <c r="A295" s="33" t="s">
        <v>1771</v>
      </c>
      <c r="B295" s="33" t="s">
        <v>114</v>
      </c>
      <c r="C295" s="33" t="s">
        <v>1772</v>
      </c>
      <c r="D295" s="33" t="s">
        <v>158</v>
      </c>
      <c r="E295" s="33" t="s">
        <v>64</v>
      </c>
      <c r="F295" s="34" t="s">
        <v>1773</v>
      </c>
      <c r="G295" s="34" t="s">
        <v>1774</v>
      </c>
      <c r="H295" s="34" t="s">
        <v>1775</v>
      </c>
      <c r="I295" s="33" t="s">
        <v>238</v>
      </c>
      <c r="J295" s="33" t="s">
        <v>139</v>
      </c>
      <c r="K295" s="33" t="s">
        <v>2676</v>
      </c>
      <c r="L295" s="33" t="s">
        <v>553</v>
      </c>
    </row>
    <row r="296" spans="1:12" outlineLevel="1" x14ac:dyDescent="0.25">
      <c r="A296" s="33" t="s">
        <v>1776</v>
      </c>
      <c r="B296" s="33" t="s">
        <v>114</v>
      </c>
      <c r="C296" s="33" t="s">
        <v>1777</v>
      </c>
      <c r="D296" s="33" t="s">
        <v>207</v>
      </c>
      <c r="E296" s="33" t="s">
        <v>117</v>
      </c>
      <c r="F296" s="34" t="s">
        <v>1778</v>
      </c>
      <c r="G296" s="34" t="s">
        <v>1779</v>
      </c>
      <c r="H296" s="34" t="s">
        <v>1780</v>
      </c>
      <c r="I296" s="33" t="s">
        <v>1781</v>
      </c>
      <c r="J296" s="33" t="s">
        <v>139</v>
      </c>
      <c r="K296" s="33" t="s">
        <v>1782</v>
      </c>
      <c r="L296" s="33" t="s">
        <v>553</v>
      </c>
    </row>
    <row r="297" spans="1:12" outlineLevel="1" x14ac:dyDescent="0.25">
      <c r="A297" s="33" t="s">
        <v>1783</v>
      </c>
      <c r="B297" s="33" t="s">
        <v>114</v>
      </c>
      <c r="C297" s="33" t="s">
        <v>1784</v>
      </c>
      <c r="D297" s="33" t="s">
        <v>151</v>
      </c>
      <c r="E297" s="33" t="s">
        <v>117</v>
      </c>
      <c r="F297" s="34" t="s">
        <v>1785</v>
      </c>
      <c r="G297" s="34" t="s">
        <v>1786</v>
      </c>
      <c r="H297" s="34" t="s">
        <v>1787</v>
      </c>
      <c r="I297" s="33" t="s">
        <v>373</v>
      </c>
      <c r="J297" s="33" t="s">
        <v>139</v>
      </c>
      <c r="K297" s="33" t="s">
        <v>1286</v>
      </c>
      <c r="L297" s="33" t="s">
        <v>553</v>
      </c>
    </row>
    <row r="298" spans="1:12" outlineLevel="1" x14ac:dyDescent="0.25">
      <c r="A298" s="33" t="s">
        <v>1788</v>
      </c>
      <c r="B298" s="33" t="s">
        <v>114</v>
      </c>
      <c r="C298" s="33" t="s">
        <v>1789</v>
      </c>
      <c r="D298" s="33" t="s">
        <v>151</v>
      </c>
      <c r="E298" s="33" t="s">
        <v>117</v>
      </c>
      <c r="F298" s="34" t="s">
        <v>1790</v>
      </c>
      <c r="G298" s="34" t="s">
        <v>1791</v>
      </c>
      <c r="H298" s="34" t="s">
        <v>1792</v>
      </c>
      <c r="I298" s="33" t="s">
        <v>1118</v>
      </c>
      <c r="J298" s="33" t="s">
        <v>139</v>
      </c>
      <c r="K298" s="33" t="s">
        <v>3382</v>
      </c>
      <c r="L298" s="33" t="s">
        <v>239</v>
      </c>
    </row>
    <row r="299" spans="1:12" outlineLevel="1" x14ac:dyDescent="0.25">
      <c r="A299" s="33" t="s">
        <v>1793</v>
      </c>
      <c r="B299" s="33" t="s">
        <v>114</v>
      </c>
      <c r="C299" s="33" t="s">
        <v>1794</v>
      </c>
      <c r="D299" s="33" t="s">
        <v>7</v>
      </c>
      <c r="E299" s="33" t="s">
        <v>117</v>
      </c>
      <c r="F299" s="34" t="s">
        <v>1795</v>
      </c>
      <c r="G299" s="34" t="s">
        <v>1796</v>
      </c>
      <c r="H299" s="34" t="s">
        <v>1797</v>
      </c>
      <c r="I299" s="33" t="s">
        <v>1118</v>
      </c>
      <c r="J299" s="33" t="s">
        <v>139</v>
      </c>
      <c r="K299" s="44"/>
      <c r="L299" s="33" t="s">
        <v>1798</v>
      </c>
    </row>
    <row r="300" spans="1:12" outlineLevel="1" x14ac:dyDescent="0.25">
      <c r="A300" s="33" t="s">
        <v>1799</v>
      </c>
      <c r="B300" s="33" t="s">
        <v>114</v>
      </c>
      <c r="C300" s="33" t="s">
        <v>1800</v>
      </c>
      <c r="D300" s="33" t="s">
        <v>88</v>
      </c>
      <c r="E300" s="33" t="s">
        <v>117</v>
      </c>
      <c r="F300" s="34" t="s">
        <v>1801</v>
      </c>
      <c r="G300" s="34" t="s">
        <v>1802</v>
      </c>
      <c r="H300" s="34" t="s">
        <v>1803</v>
      </c>
      <c r="I300" s="33" t="s">
        <v>756</v>
      </c>
      <c r="J300" s="33" t="s">
        <v>139</v>
      </c>
      <c r="K300" s="33" t="s">
        <v>3436</v>
      </c>
      <c r="L300" s="33" t="s">
        <v>1804</v>
      </c>
    </row>
    <row r="301" spans="1:12" outlineLevel="1" x14ac:dyDescent="0.25">
      <c r="A301" s="33" t="s">
        <v>1805</v>
      </c>
      <c r="B301" s="33" t="s">
        <v>114</v>
      </c>
      <c r="C301" s="33" t="s">
        <v>1806</v>
      </c>
      <c r="D301" s="33" t="s">
        <v>207</v>
      </c>
      <c r="E301" s="33" t="s">
        <v>70</v>
      </c>
      <c r="F301" s="34" t="s">
        <v>1807</v>
      </c>
      <c r="G301" s="34" t="s">
        <v>4756</v>
      </c>
      <c r="H301" s="34" t="s">
        <v>4757</v>
      </c>
      <c r="I301" s="33" t="s">
        <v>162</v>
      </c>
      <c r="J301" s="33" t="s">
        <v>139</v>
      </c>
      <c r="K301" s="33" t="s">
        <v>1808</v>
      </c>
      <c r="L301" s="33" t="s">
        <v>239</v>
      </c>
    </row>
    <row r="302" spans="1:12" outlineLevel="1" x14ac:dyDescent="0.25">
      <c r="A302" s="33" t="s">
        <v>1809</v>
      </c>
      <c r="B302" s="33" t="s">
        <v>114</v>
      </c>
      <c r="C302" s="33" t="s">
        <v>1810</v>
      </c>
      <c r="D302" s="33" t="s">
        <v>14</v>
      </c>
      <c r="E302" s="33" t="s">
        <v>117</v>
      </c>
      <c r="F302" s="34" t="s">
        <v>1811</v>
      </c>
      <c r="G302" s="34" t="s">
        <v>1812</v>
      </c>
      <c r="H302" s="34" t="s">
        <v>1813</v>
      </c>
      <c r="I302" s="33" t="s">
        <v>1814</v>
      </c>
      <c r="J302" s="33" t="s">
        <v>139</v>
      </c>
      <c r="K302" s="33" t="s">
        <v>3437</v>
      </c>
      <c r="L302" s="33" t="s">
        <v>123</v>
      </c>
    </row>
    <row r="303" spans="1:12" outlineLevel="1" x14ac:dyDescent="0.25">
      <c r="A303" s="33" t="s">
        <v>1815</v>
      </c>
      <c r="B303" s="33" t="s">
        <v>114</v>
      </c>
      <c r="C303" s="33" t="s">
        <v>1816</v>
      </c>
      <c r="D303" s="33" t="s">
        <v>116</v>
      </c>
      <c r="E303" s="33" t="s">
        <v>97</v>
      </c>
      <c r="F303" s="34" t="s">
        <v>1817</v>
      </c>
      <c r="G303" s="34" t="s">
        <v>3524</v>
      </c>
      <c r="H303" s="34" t="s">
        <v>3525</v>
      </c>
      <c r="I303" s="33" t="s">
        <v>424</v>
      </c>
      <c r="J303" s="33" t="s">
        <v>2713</v>
      </c>
      <c r="K303" s="33" t="s">
        <v>3369</v>
      </c>
      <c r="L303" s="33" t="s">
        <v>239</v>
      </c>
    </row>
    <row r="304" spans="1:12" outlineLevel="1" x14ac:dyDescent="0.25">
      <c r="A304" s="33" t="s">
        <v>1818</v>
      </c>
      <c r="B304" s="33" t="s">
        <v>114</v>
      </c>
      <c r="C304" s="33" t="s">
        <v>1819</v>
      </c>
      <c r="D304" s="33" t="s">
        <v>82</v>
      </c>
      <c r="E304" s="33" t="s">
        <v>83</v>
      </c>
      <c r="F304" s="34" t="s">
        <v>1820</v>
      </c>
      <c r="G304" s="34" t="s">
        <v>1821</v>
      </c>
      <c r="H304" s="34" t="s">
        <v>1822</v>
      </c>
      <c r="I304" s="33" t="s">
        <v>1006</v>
      </c>
      <c r="J304" s="33" t="s">
        <v>139</v>
      </c>
      <c r="K304" s="33" t="s">
        <v>3438</v>
      </c>
      <c r="L304" s="33" t="s">
        <v>1322</v>
      </c>
    </row>
    <row r="305" spans="1:12" outlineLevel="1" x14ac:dyDescent="0.25">
      <c r="A305" s="33" t="s">
        <v>1823</v>
      </c>
      <c r="B305" s="33" t="s">
        <v>114</v>
      </c>
      <c r="C305" s="33" t="s">
        <v>1824</v>
      </c>
      <c r="D305" s="33" t="s">
        <v>82</v>
      </c>
      <c r="E305" s="33" t="s">
        <v>83</v>
      </c>
      <c r="F305" s="34" t="s">
        <v>1825</v>
      </c>
      <c r="G305" s="34" t="s">
        <v>1826</v>
      </c>
      <c r="H305" s="34" t="s">
        <v>1827</v>
      </c>
      <c r="I305" s="33" t="s">
        <v>1006</v>
      </c>
      <c r="J305" s="33" t="s">
        <v>139</v>
      </c>
      <c r="K305" s="33" t="s">
        <v>3372</v>
      </c>
      <c r="L305" s="33" t="s">
        <v>1057</v>
      </c>
    </row>
    <row r="306" spans="1:12" outlineLevel="1" x14ac:dyDescent="0.25">
      <c r="A306" s="33" t="s">
        <v>1828</v>
      </c>
      <c r="B306" s="33" t="s">
        <v>114</v>
      </c>
      <c r="C306" s="33" t="s">
        <v>1829</v>
      </c>
      <c r="D306" s="33" t="s">
        <v>88</v>
      </c>
      <c r="E306" s="33" t="s">
        <v>117</v>
      </c>
      <c r="F306" s="34" t="s">
        <v>1830</v>
      </c>
      <c r="G306" s="34" t="s">
        <v>1831</v>
      </c>
      <c r="H306" s="34" t="s">
        <v>1832</v>
      </c>
      <c r="I306" s="33" t="s">
        <v>252</v>
      </c>
      <c r="J306" s="33" t="s">
        <v>122</v>
      </c>
      <c r="K306" s="33" t="s">
        <v>1147</v>
      </c>
      <c r="L306" s="33" t="s">
        <v>123</v>
      </c>
    </row>
    <row r="307" spans="1:12" outlineLevel="1" x14ac:dyDescent="0.25">
      <c r="A307" s="33" t="s">
        <v>1833</v>
      </c>
      <c r="B307" s="33" t="s">
        <v>114</v>
      </c>
      <c r="C307" s="33" t="s">
        <v>1834</v>
      </c>
      <c r="D307" s="33" t="s">
        <v>151</v>
      </c>
      <c r="E307" s="33" t="s">
        <v>117</v>
      </c>
      <c r="F307" s="34" t="s">
        <v>1835</v>
      </c>
      <c r="G307" s="34" t="s">
        <v>1836</v>
      </c>
      <c r="H307" s="34" t="s">
        <v>1837</v>
      </c>
      <c r="I307" s="33" t="s">
        <v>659</v>
      </c>
      <c r="J307" s="33" t="s">
        <v>139</v>
      </c>
      <c r="K307" s="33" t="s">
        <v>3222</v>
      </c>
      <c r="L307" s="33" t="s">
        <v>239</v>
      </c>
    </row>
    <row r="308" spans="1:12" outlineLevel="1" x14ac:dyDescent="0.25">
      <c r="A308" s="33" t="s">
        <v>1838</v>
      </c>
      <c r="B308" s="33" t="s">
        <v>114</v>
      </c>
      <c r="C308" s="33" t="s">
        <v>1839</v>
      </c>
      <c r="D308" s="33" t="s">
        <v>7</v>
      </c>
      <c r="E308" s="33" t="s">
        <v>117</v>
      </c>
      <c r="F308" s="34" t="s">
        <v>1840</v>
      </c>
      <c r="G308" s="34" t="s">
        <v>1700</v>
      </c>
      <c r="H308" s="34" t="s">
        <v>1841</v>
      </c>
      <c r="I308" s="33" t="s">
        <v>1191</v>
      </c>
      <c r="J308" s="33" t="s">
        <v>139</v>
      </c>
      <c r="K308" s="33" t="s">
        <v>3439</v>
      </c>
      <c r="L308" s="33" t="s">
        <v>1842</v>
      </c>
    </row>
    <row r="309" spans="1:12" outlineLevel="1" x14ac:dyDescent="0.25">
      <c r="A309" s="33" t="s">
        <v>1843</v>
      </c>
      <c r="B309" s="33" t="s">
        <v>114</v>
      </c>
      <c r="C309" s="33" t="s">
        <v>1844</v>
      </c>
      <c r="D309" s="33" t="s">
        <v>88</v>
      </c>
      <c r="E309" s="33" t="s">
        <v>117</v>
      </c>
      <c r="F309" s="34" t="s">
        <v>1845</v>
      </c>
      <c r="G309" s="34" t="s">
        <v>1846</v>
      </c>
      <c r="H309" s="34" t="s">
        <v>1847</v>
      </c>
      <c r="I309" s="33" t="s">
        <v>811</v>
      </c>
      <c r="J309" s="33" t="s">
        <v>407</v>
      </c>
      <c r="K309" s="33" t="s">
        <v>3356</v>
      </c>
      <c r="L309" s="33" t="s">
        <v>123</v>
      </c>
    </row>
    <row r="310" spans="1:12" outlineLevel="1" x14ac:dyDescent="0.25">
      <c r="A310" s="33" t="s">
        <v>1848</v>
      </c>
      <c r="B310" s="33" t="s">
        <v>114</v>
      </c>
      <c r="C310" s="33" t="s">
        <v>1849</v>
      </c>
      <c r="D310" s="33" t="s">
        <v>126</v>
      </c>
      <c r="E310" s="33" t="s">
        <v>29</v>
      </c>
      <c r="F310" s="34" t="s">
        <v>1850</v>
      </c>
      <c r="G310" s="34" t="s">
        <v>1851</v>
      </c>
      <c r="H310" s="34" t="s">
        <v>1852</v>
      </c>
      <c r="I310" s="33" t="s">
        <v>1853</v>
      </c>
      <c r="J310" s="33" t="s">
        <v>139</v>
      </c>
      <c r="K310" s="33" t="s">
        <v>1854</v>
      </c>
      <c r="L310" s="33" t="s">
        <v>1855</v>
      </c>
    </row>
    <row r="311" spans="1:12" outlineLevel="1" x14ac:dyDescent="0.25">
      <c r="A311" s="33" t="s">
        <v>1856</v>
      </c>
      <c r="B311" s="33" t="s">
        <v>114</v>
      </c>
      <c r="C311" s="33" t="s">
        <v>1857</v>
      </c>
      <c r="D311" s="33" t="s">
        <v>88</v>
      </c>
      <c r="E311" s="33" t="s">
        <v>48</v>
      </c>
      <c r="F311" s="34" t="s">
        <v>1858</v>
      </c>
      <c r="G311" s="34" t="s">
        <v>1859</v>
      </c>
      <c r="H311" s="34" t="s">
        <v>1860</v>
      </c>
      <c r="I311" s="33" t="s">
        <v>500</v>
      </c>
      <c r="J311" s="33" t="s">
        <v>122</v>
      </c>
      <c r="K311" s="33" t="s">
        <v>3440</v>
      </c>
      <c r="L311" s="33" t="s">
        <v>123</v>
      </c>
    </row>
    <row r="312" spans="1:12" outlineLevel="1" x14ac:dyDescent="0.25">
      <c r="A312" s="33" t="s">
        <v>1861</v>
      </c>
      <c r="B312" s="33" t="s">
        <v>114</v>
      </c>
      <c r="C312" s="33" t="s">
        <v>1862</v>
      </c>
      <c r="D312" s="33" t="s">
        <v>88</v>
      </c>
      <c r="E312" s="33" t="s">
        <v>117</v>
      </c>
      <c r="F312" s="34" t="s">
        <v>1863</v>
      </c>
      <c r="G312" s="34" t="s">
        <v>1864</v>
      </c>
      <c r="H312" s="34" t="s">
        <v>1865</v>
      </c>
      <c r="I312" s="33" t="s">
        <v>1404</v>
      </c>
      <c r="J312" s="33" t="s">
        <v>139</v>
      </c>
      <c r="K312" s="33" t="s">
        <v>3073</v>
      </c>
      <c r="L312" s="33" t="s">
        <v>1866</v>
      </c>
    </row>
    <row r="313" spans="1:12" outlineLevel="1" x14ac:dyDescent="0.25">
      <c r="A313" s="33" t="s">
        <v>1867</v>
      </c>
      <c r="B313" s="33" t="s">
        <v>114</v>
      </c>
      <c r="C313" s="33" t="s">
        <v>1868</v>
      </c>
      <c r="D313" s="33" t="s">
        <v>126</v>
      </c>
      <c r="E313" s="33" t="s">
        <v>23</v>
      </c>
      <c r="F313" s="34" t="s">
        <v>1869</v>
      </c>
      <c r="G313" s="34" t="s">
        <v>3526</v>
      </c>
      <c r="H313" s="34" t="s">
        <v>3527</v>
      </c>
      <c r="I313" s="33" t="s">
        <v>226</v>
      </c>
      <c r="J313" s="33" t="s">
        <v>131</v>
      </c>
      <c r="K313" s="33" t="s">
        <v>3441</v>
      </c>
      <c r="L313" s="33" t="s">
        <v>3528</v>
      </c>
    </row>
    <row r="314" spans="1:12" outlineLevel="1" x14ac:dyDescent="0.25">
      <c r="A314" s="33" t="s">
        <v>1870</v>
      </c>
      <c r="B314" s="33" t="s">
        <v>315</v>
      </c>
      <c r="C314" s="33" t="s">
        <v>4950</v>
      </c>
      <c r="D314" s="33" t="s">
        <v>207</v>
      </c>
      <c r="E314" s="33" t="s">
        <v>71</v>
      </c>
      <c r="F314" s="34" t="s">
        <v>1871</v>
      </c>
      <c r="G314" s="44"/>
      <c r="H314" s="34" t="s">
        <v>167</v>
      </c>
      <c r="I314" s="33" t="s">
        <v>493</v>
      </c>
      <c r="J314" s="33" t="s">
        <v>139</v>
      </c>
      <c r="K314" s="33" t="s">
        <v>494</v>
      </c>
      <c r="L314" s="44"/>
    </row>
    <row r="315" spans="1:12" outlineLevel="1" x14ac:dyDescent="0.25">
      <c r="A315" s="33" t="s">
        <v>1872</v>
      </c>
      <c r="B315" s="33" t="s">
        <v>114</v>
      </c>
      <c r="C315" s="33" t="s">
        <v>1873</v>
      </c>
      <c r="D315" s="33" t="s">
        <v>15</v>
      </c>
      <c r="E315" s="33" t="s">
        <v>117</v>
      </c>
      <c r="F315" s="34" t="s">
        <v>1874</v>
      </c>
      <c r="G315" s="34" t="s">
        <v>1875</v>
      </c>
      <c r="H315" s="34" t="s">
        <v>1876</v>
      </c>
      <c r="I315" s="33" t="s">
        <v>162</v>
      </c>
      <c r="J315" s="33" t="s">
        <v>139</v>
      </c>
      <c r="K315" s="33" t="s">
        <v>3352</v>
      </c>
      <c r="L315" s="33" t="s">
        <v>944</v>
      </c>
    </row>
    <row r="316" spans="1:12" outlineLevel="1" x14ac:dyDescent="0.25">
      <c r="A316" s="33" t="s">
        <v>1877</v>
      </c>
      <c r="B316" s="33" t="s">
        <v>114</v>
      </c>
      <c r="C316" s="33" t="s">
        <v>1878</v>
      </c>
      <c r="D316" s="33" t="s">
        <v>11</v>
      </c>
      <c r="E316" s="33" t="s">
        <v>117</v>
      </c>
      <c r="F316" s="34" t="s">
        <v>1879</v>
      </c>
      <c r="G316" s="34" t="s">
        <v>1880</v>
      </c>
      <c r="H316" s="34" t="s">
        <v>1841</v>
      </c>
      <c r="I316" s="33" t="s">
        <v>476</v>
      </c>
      <c r="J316" s="33" t="s">
        <v>122</v>
      </c>
      <c r="K316" s="33" t="s">
        <v>3360</v>
      </c>
      <c r="L316" s="33" t="s">
        <v>123</v>
      </c>
    </row>
    <row r="317" spans="1:12" outlineLevel="1" x14ac:dyDescent="0.25">
      <c r="A317" s="33" t="s">
        <v>1881</v>
      </c>
      <c r="B317" s="33" t="s">
        <v>315</v>
      </c>
      <c r="C317" s="33" t="s">
        <v>4949</v>
      </c>
      <c r="D317" s="33" t="s">
        <v>158</v>
      </c>
      <c r="E317" s="33" t="s">
        <v>1882</v>
      </c>
      <c r="F317" s="34" t="s">
        <v>1883</v>
      </c>
      <c r="G317" s="44"/>
      <c r="H317" s="34" t="s">
        <v>167</v>
      </c>
      <c r="I317" s="33" t="s">
        <v>616</v>
      </c>
      <c r="J317" s="33" t="s">
        <v>122</v>
      </c>
      <c r="K317" s="33" t="s">
        <v>3337</v>
      </c>
      <c r="L317" s="44"/>
    </row>
    <row r="318" spans="1:12" outlineLevel="1" x14ac:dyDescent="0.25">
      <c r="A318" s="33" t="s">
        <v>1884</v>
      </c>
      <c r="B318" s="33" t="s">
        <v>114</v>
      </c>
      <c r="C318" s="33" t="s">
        <v>1885</v>
      </c>
      <c r="D318" s="33" t="s">
        <v>7</v>
      </c>
      <c r="E318" s="33" t="s">
        <v>57</v>
      </c>
      <c r="F318" s="34" t="s">
        <v>1886</v>
      </c>
      <c r="G318" s="34" t="s">
        <v>1887</v>
      </c>
      <c r="H318" s="34" t="s">
        <v>1888</v>
      </c>
      <c r="I318" s="33" t="s">
        <v>756</v>
      </c>
      <c r="J318" s="33" t="s">
        <v>139</v>
      </c>
      <c r="K318" s="33" t="s">
        <v>3436</v>
      </c>
      <c r="L318" s="33" t="s">
        <v>1889</v>
      </c>
    </row>
    <row r="319" spans="1:12" outlineLevel="1" x14ac:dyDescent="0.25">
      <c r="A319" s="33" t="s">
        <v>1890</v>
      </c>
      <c r="B319" s="33" t="s">
        <v>114</v>
      </c>
      <c r="C319" s="33" t="s">
        <v>1891</v>
      </c>
      <c r="D319" s="33" t="s">
        <v>158</v>
      </c>
      <c r="E319" s="33" t="s">
        <v>2156</v>
      </c>
      <c r="F319" s="34" t="s">
        <v>1892</v>
      </c>
      <c r="G319" s="34" t="s">
        <v>4157</v>
      </c>
      <c r="H319" s="34" t="s">
        <v>4158</v>
      </c>
      <c r="I319" s="33" t="s">
        <v>447</v>
      </c>
      <c r="J319" s="33" t="s">
        <v>139</v>
      </c>
      <c r="K319" s="33" t="s">
        <v>3322</v>
      </c>
      <c r="L319" s="33" t="s">
        <v>123</v>
      </c>
    </row>
    <row r="320" spans="1:12" outlineLevel="1" x14ac:dyDescent="0.25">
      <c r="A320" s="33" t="s">
        <v>1893</v>
      </c>
      <c r="B320" s="33" t="s">
        <v>114</v>
      </c>
      <c r="C320" s="33" t="s">
        <v>1894</v>
      </c>
      <c r="D320" s="33" t="s">
        <v>7</v>
      </c>
      <c r="E320" s="33" t="s">
        <v>18</v>
      </c>
      <c r="F320" s="34" t="s">
        <v>1895</v>
      </c>
      <c r="G320" s="34" t="s">
        <v>1896</v>
      </c>
      <c r="H320" s="34" t="s">
        <v>1897</v>
      </c>
      <c r="I320" s="33" t="s">
        <v>1898</v>
      </c>
      <c r="J320" s="33" t="s">
        <v>139</v>
      </c>
      <c r="K320" s="33" t="s">
        <v>3442</v>
      </c>
      <c r="L320" s="33" t="s">
        <v>1899</v>
      </c>
    </row>
    <row r="321" spans="1:12" outlineLevel="1" x14ac:dyDescent="0.25">
      <c r="A321" s="33" t="s">
        <v>1900</v>
      </c>
      <c r="B321" s="33" t="s">
        <v>114</v>
      </c>
      <c r="C321" s="33" t="s">
        <v>1901</v>
      </c>
      <c r="D321" s="33" t="s">
        <v>88</v>
      </c>
      <c r="E321" s="33" t="s">
        <v>117</v>
      </c>
      <c r="F321" s="34" t="s">
        <v>1902</v>
      </c>
      <c r="G321" s="34" t="s">
        <v>1903</v>
      </c>
      <c r="H321" s="34" t="s">
        <v>1904</v>
      </c>
      <c r="I321" s="33" t="s">
        <v>1755</v>
      </c>
      <c r="J321" s="33" t="s">
        <v>139</v>
      </c>
      <c r="K321" s="33" t="s">
        <v>3434</v>
      </c>
      <c r="L321" s="33" t="s">
        <v>648</v>
      </c>
    </row>
    <row r="322" spans="1:12" outlineLevel="1" x14ac:dyDescent="0.25">
      <c r="A322" s="33" t="s">
        <v>1905</v>
      </c>
      <c r="B322" s="33" t="s">
        <v>114</v>
      </c>
      <c r="C322" s="33" t="s">
        <v>1906</v>
      </c>
      <c r="D322" s="33" t="s">
        <v>116</v>
      </c>
      <c r="E322" s="33" t="s">
        <v>98</v>
      </c>
      <c r="F322" s="34" t="s">
        <v>1907</v>
      </c>
      <c r="G322" s="34" t="s">
        <v>1859</v>
      </c>
      <c r="H322" s="34" t="s">
        <v>1908</v>
      </c>
      <c r="I322" s="33" t="s">
        <v>1909</v>
      </c>
      <c r="J322" s="33" t="s">
        <v>122</v>
      </c>
      <c r="K322" s="33" t="s">
        <v>3443</v>
      </c>
      <c r="L322" s="33" t="s">
        <v>123</v>
      </c>
    </row>
    <row r="323" spans="1:12" outlineLevel="1" x14ac:dyDescent="0.25">
      <c r="A323" s="33" t="s">
        <v>1910</v>
      </c>
      <c r="B323" s="33" t="s">
        <v>114</v>
      </c>
      <c r="C323" s="33" t="s">
        <v>1911</v>
      </c>
      <c r="D323" s="33" t="s">
        <v>14</v>
      </c>
      <c r="E323" s="33" t="s">
        <v>117</v>
      </c>
      <c r="F323" s="34" t="s">
        <v>1912</v>
      </c>
      <c r="G323" s="34" t="s">
        <v>1913</v>
      </c>
      <c r="H323" s="34" t="s">
        <v>1914</v>
      </c>
      <c r="I323" s="33" t="s">
        <v>189</v>
      </c>
      <c r="J323" s="33" t="s">
        <v>122</v>
      </c>
      <c r="K323" s="33" t="s">
        <v>3274</v>
      </c>
      <c r="L323" s="33" t="s">
        <v>123</v>
      </c>
    </row>
    <row r="324" spans="1:12" ht="36" outlineLevel="1" x14ac:dyDescent="0.25">
      <c r="A324" s="33" t="s">
        <v>1915</v>
      </c>
      <c r="B324" s="33" t="s">
        <v>114</v>
      </c>
      <c r="C324" s="33" t="s">
        <v>1916</v>
      </c>
      <c r="D324" s="33" t="s">
        <v>151</v>
      </c>
      <c r="E324" s="33" t="s">
        <v>117</v>
      </c>
      <c r="F324" s="34" t="s">
        <v>1917</v>
      </c>
      <c r="G324" s="34" t="s">
        <v>1918</v>
      </c>
      <c r="H324" s="34" t="s">
        <v>1919</v>
      </c>
      <c r="I324" s="33" t="s">
        <v>525</v>
      </c>
      <c r="J324" s="33" t="s">
        <v>139</v>
      </c>
      <c r="K324" s="33" t="s">
        <v>3444</v>
      </c>
      <c r="L324" s="35" t="s">
        <v>1920</v>
      </c>
    </row>
    <row r="325" spans="1:12" outlineLevel="1" x14ac:dyDescent="0.25">
      <c r="A325" s="33" t="s">
        <v>1921</v>
      </c>
      <c r="B325" s="33" t="s">
        <v>114</v>
      </c>
      <c r="C325" s="33" t="s">
        <v>1922</v>
      </c>
      <c r="D325" s="33" t="s">
        <v>82</v>
      </c>
      <c r="E325" s="33" t="s">
        <v>1923</v>
      </c>
      <c r="F325" s="34" t="s">
        <v>1924</v>
      </c>
      <c r="G325" s="34" t="s">
        <v>2183</v>
      </c>
      <c r="H325" s="34" t="s">
        <v>2184</v>
      </c>
      <c r="I325" s="33" t="s">
        <v>525</v>
      </c>
      <c r="J325" s="33" t="s">
        <v>139</v>
      </c>
      <c r="K325" s="33" t="s">
        <v>3329</v>
      </c>
      <c r="L325" s="33" t="s">
        <v>2185</v>
      </c>
    </row>
    <row r="326" spans="1:12" outlineLevel="1" x14ac:dyDescent="0.25">
      <c r="A326" s="33" t="s">
        <v>1925</v>
      </c>
      <c r="B326" s="33" t="s">
        <v>114</v>
      </c>
      <c r="C326" s="33" t="s">
        <v>1926</v>
      </c>
      <c r="D326" s="33" t="s">
        <v>6</v>
      </c>
      <c r="E326" s="33" t="s">
        <v>40</v>
      </c>
      <c r="F326" s="34" t="s">
        <v>1927</v>
      </c>
      <c r="G326" s="34" t="s">
        <v>1928</v>
      </c>
      <c r="H326" s="34" t="s">
        <v>1929</v>
      </c>
      <c r="I326" s="33" t="s">
        <v>756</v>
      </c>
      <c r="J326" s="33" t="s">
        <v>407</v>
      </c>
      <c r="K326" s="33" t="s">
        <v>3098</v>
      </c>
      <c r="L326" s="33" t="s">
        <v>1930</v>
      </c>
    </row>
    <row r="327" spans="1:12" outlineLevel="1" x14ac:dyDescent="0.25">
      <c r="A327" s="33" t="s">
        <v>1931</v>
      </c>
      <c r="B327" s="33" t="s">
        <v>114</v>
      </c>
      <c r="C327" s="33" t="s">
        <v>1932</v>
      </c>
      <c r="D327" s="33" t="s">
        <v>7</v>
      </c>
      <c r="E327" s="33" t="s">
        <v>61</v>
      </c>
      <c r="F327" s="34" t="s">
        <v>1933</v>
      </c>
      <c r="G327" s="34" t="s">
        <v>3529</v>
      </c>
      <c r="H327" s="34" t="s">
        <v>3530</v>
      </c>
      <c r="I327" s="33" t="s">
        <v>1091</v>
      </c>
      <c r="J327" s="33" t="s">
        <v>139</v>
      </c>
      <c r="K327" s="33" t="s">
        <v>3445</v>
      </c>
      <c r="L327" s="33" t="s">
        <v>123</v>
      </c>
    </row>
    <row r="328" spans="1:12" outlineLevel="1" x14ac:dyDescent="0.25">
      <c r="A328" s="33" t="s">
        <v>1934</v>
      </c>
      <c r="B328" s="33" t="s">
        <v>114</v>
      </c>
      <c r="C328" s="33" t="s">
        <v>1935</v>
      </c>
      <c r="D328" s="33" t="s">
        <v>126</v>
      </c>
      <c r="E328" s="33" t="s">
        <v>89</v>
      </c>
      <c r="F328" s="34" t="s">
        <v>1666</v>
      </c>
      <c r="G328" s="34" t="s">
        <v>1936</v>
      </c>
      <c r="H328" s="34" t="s">
        <v>1937</v>
      </c>
      <c r="I328" s="33" t="s">
        <v>1118</v>
      </c>
      <c r="J328" s="33" t="s">
        <v>139</v>
      </c>
      <c r="K328" s="44"/>
      <c r="L328" s="33" t="s">
        <v>1938</v>
      </c>
    </row>
    <row r="329" spans="1:12" outlineLevel="1" x14ac:dyDescent="0.25">
      <c r="A329" s="33" t="s">
        <v>1939</v>
      </c>
      <c r="B329" s="33" t="s">
        <v>114</v>
      </c>
      <c r="C329" s="33" t="s">
        <v>1940</v>
      </c>
      <c r="D329" s="33" t="s">
        <v>82</v>
      </c>
      <c r="E329" s="33" t="s">
        <v>90</v>
      </c>
      <c r="F329" s="34" t="s">
        <v>1941</v>
      </c>
      <c r="G329" s="34" t="s">
        <v>1942</v>
      </c>
      <c r="H329" s="34" t="s">
        <v>1943</v>
      </c>
      <c r="I329" s="33" t="s">
        <v>756</v>
      </c>
      <c r="J329" s="33" t="s">
        <v>139</v>
      </c>
      <c r="K329" s="33" t="s">
        <v>1655</v>
      </c>
      <c r="L329" s="33" t="s">
        <v>1944</v>
      </c>
    </row>
    <row r="330" spans="1:12" outlineLevel="1" x14ac:dyDescent="0.25">
      <c r="A330" s="33" t="s">
        <v>1945</v>
      </c>
      <c r="B330" s="33" t="s">
        <v>114</v>
      </c>
      <c r="C330" s="33" t="s">
        <v>1946</v>
      </c>
      <c r="D330" s="33" t="s">
        <v>88</v>
      </c>
      <c r="E330" s="33" t="s">
        <v>44</v>
      </c>
      <c r="F330" s="34" t="s">
        <v>1947</v>
      </c>
      <c r="G330" s="34" t="s">
        <v>1948</v>
      </c>
      <c r="H330" s="34" t="s">
        <v>1949</v>
      </c>
      <c r="I330" s="33" t="s">
        <v>1950</v>
      </c>
      <c r="J330" s="33" t="s">
        <v>139</v>
      </c>
      <c r="K330" s="33" t="s">
        <v>3182</v>
      </c>
      <c r="L330" s="33" t="s">
        <v>123</v>
      </c>
    </row>
    <row r="331" spans="1:12" outlineLevel="1" x14ac:dyDescent="0.25">
      <c r="A331" s="33" t="s">
        <v>1951</v>
      </c>
      <c r="B331" s="33" t="s">
        <v>114</v>
      </c>
      <c r="C331" s="33" t="s">
        <v>1952</v>
      </c>
      <c r="D331" s="33" t="s">
        <v>82</v>
      </c>
      <c r="E331" s="33" t="s">
        <v>90</v>
      </c>
      <c r="F331" s="34" t="s">
        <v>1953</v>
      </c>
      <c r="G331" s="34" t="s">
        <v>1896</v>
      </c>
      <c r="H331" s="34" t="s">
        <v>1954</v>
      </c>
      <c r="I331" s="33" t="s">
        <v>1404</v>
      </c>
      <c r="J331" s="33" t="s">
        <v>139</v>
      </c>
      <c r="K331" s="33" t="s">
        <v>3409</v>
      </c>
      <c r="L331" s="33" t="s">
        <v>1944</v>
      </c>
    </row>
    <row r="332" spans="1:12" outlineLevel="1" x14ac:dyDescent="0.25">
      <c r="A332" s="33" t="s">
        <v>1955</v>
      </c>
      <c r="B332" s="33" t="s">
        <v>114</v>
      </c>
      <c r="C332" s="33" t="s">
        <v>1956</v>
      </c>
      <c r="D332" s="33" t="s">
        <v>126</v>
      </c>
      <c r="E332" s="33" t="s">
        <v>20</v>
      </c>
      <c r="F332" s="34" t="s">
        <v>1957</v>
      </c>
      <c r="G332" s="34" t="s">
        <v>1958</v>
      </c>
      <c r="H332" s="34" t="s">
        <v>1959</v>
      </c>
      <c r="I332" s="33" t="s">
        <v>476</v>
      </c>
      <c r="J332" s="33" t="s">
        <v>139</v>
      </c>
      <c r="K332" s="33" t="s">
        <v>477</v>
      </c>
      <c r="L332" s="33" t="s">
        <v>123</v>
      </c>
    </row>
    <row r="333" spans="1:12" outlineLevel="1" x14ac:dyDescent="0.25">
      <c r="A333" s="33" t="s">
        <v>1960</v>
      </c>
      <c r="B333" s="33" t="s">
        <v>114</v>
      </c>
      <c r="C333" s="33" t="s">
        <v>1961</v>
      </c>
      <c r="D333" s="33" t="s">
        <v>11</v>
      </c>
      <c r="E333" s="33" t="s">
        <v>30</v>
      </c>
      <c r="F333" s="34" t="s">
        <v>1962</v>
      </c>
      <c r="G333" s="34" t="s">
        <v>2186</v>
      </c>
      <c r="H333" s="34" t="s">
        <v>2187</v>
      </c>
      <c r="I333" s="33" t="s">
        <v>1521</v>
      </c>
      <c r="J333" s="33" t="s">
        <v>122</v>
      </c>
      <c r="K333" s="33" t="s">
        <v>3417</v>
      </c>
      <c r="L333" s="33" t="s">
        <v>123</v>
      </c>
    </row>
    <row r="334" spans="1:12" outlineLevel="1" x14ac:dyDescent="0.25">
      <c r="A334" s="33" t="s">
        <v>1963</v>
      </c>
      <c r="B334" s="33" t="s">
        <v>114</v>
      </c>
      <c r="C334" s="33" t="s">
        <v>1964</v>
      </c>
      <c r="D334" s="33" t="s">
        <v>82</v>
      </c>
      <c r="E334" s="33" t="s">
        <v>83</v>
      </c>
      <c r="F334" s="34" t="s">
        <v>1965</v>
      </c>
      <c r="G334" s="34" t="s">
        <v>2188</v>
      </c>
      <c r="H334" s="34" t="s">
        <v>2189</v>
      </c>
      <c r="I334" s="33" t="s">
        <v>470</v>
      </c>
      <c r="J334" s="33" t="s">
        <v>139</v>
      </c>
      <c r="K334" s="33" t="s">
        <v>3325</v>
      </c>
      <c r="L334" s="33" t="s">
        <v>2185</v>
      </c>
    </row>
    <row r="335" spans="1:12" outlineLevel="1" x14ac:dyDescent="0.25">
      <c r="A335" s="33" t="s">
        <v>1966</v>
      </c>
      <c r="B335" s="33" t="s">
        <v>114</v>
      </c>
      <c r="C335" s="33" t="s">
        <v>1967</v>
      </c>
      <c r="D335" s="33" t="s">
        <v>15</v>
      </c>
      <c r="E335" s="33" t="s">
        <v>49</v>
      </c>
      <c r="F335" s="34" t="s">
        <v>1968</v>
      </c>
      <c r="G335" s="34" t="s">
        <v>3531</v>
      </c>
      <c r="H335" s="34" t="s">
        <v>3532</v>
      </c>
      <c r="I335" s="33" t="s">
        <v>1404</v>
      </c>
      <c r="J335" s="33" t="s">
        <v>2713</v>
      </c>
      <c r="K335" s="33" t="s">
        <v>3446</v>
      </c>
      <c r="L335" s="33" t="s">
        <v>123</v>
      </c>
    </row>
    <row r="336" spans="1:12" outlineLevel="1" x14ac:dyDescent="0.25">
      <c r="A336" s="33" t="s">
        <v>1969</v>
      </c>
      <c r="B336" s="33" t="s">
        <v>114</v>
      </c>
      <c r="C336" s="33" t="s">
        <v>1970</v>
      </c>
      <c r="D336" s="33" t="s">
        <v>88</v>
      </c>
      <c r="E336" s="33" t="s">
        <v>99</v>
      </c>
      <c r="F336" s="34" t="s">
        <v>1971</v>
      </c>
      <c r="G336" s="34" t="s">
        <v>1972</v>
      </c>
      <c r="H336" s="34" t="s">
        <v>1973</v>
      </c>
      <c r="I336" s="33" t="s">
        <v>1974</v>
      </c>
      <c r="J336" s="33" t="s">
        <v>139</v>
      </c>
      <c r="K336" s="33" t="s">
        <v>3447</v>
      </c>
      <c r="L336" s="33" t="s">
        <v>1975</v>
      </c>
    </row>
    <row r="337" spans="1:12" outlineLevel="1" x14ac:dyDescent="0.25">
      <c r="A337" s="33" t="s">
        <v>1976</v>
      </c>
      <c r="B337" s="33" t="s">
        <v>114</v>
      </c>
      <c r="C337" s="33" t="s">
        <v>1977</v>
      </c>
      <c r="D337" s="33" t="s">
        <v>7</v>
      </c>
      <c r="E337" s="33" t="s">
        <v>59</v>
      </c>
      <c r="F337" s="34" t="s">
        <v>1978</v>
      </c>
      <c r="G337" s="34" t="s">
        <v>1979</v>
      </c>
      <c r="H337" s="34" t="s">
        <v>1980</v>
      </c>
      <c r="I337" s="33" t="s">
        <v>1853</v>
      </c>
      <c r="J337" s="33" t="s">
        <v>139</v>
      </c>
      <c r="K337" s="33" t="s">
        <v>1981</v>
      </c>
      <c r="L337" s="33" t="s">
        <v>1982</v>
      </c>
    </row>
    <row r="338" spans="1:12" outlineLevel="1" x14ac:dyDescent="0.25">
      <c r="A338" s="33" t="s">
        <v>1983</v>
      </c>
      <c r="B338" s="33" t="s">
        <v>114</v>
      </c>
      <c r="C338" s="33" t="s">
        <v>1984</v>
      </c>
      <c r="D338" s="33" t="s">
        <v>82</v>
      </c>
      <c r="E338" s="33" t="s">
        <v>83</v>
      </c>
      <c r="F338" s="34" t="s">
        <v>1985</v>
      </c>
      <c r="G338" s="34" t="s">
        <v>2190</v>
      </c>
      <c r="H338" s="34" t="s">
        <v>2191</v>
      </c>
      <c r="I338" s="33" t="s">
        <v>928</v>
      </c>
      <c r="J338" s="33" t="s">
        <v>122</v>
      </c>
      <c r="K338" s="33" t="s">
        <v>3396</v>
      </c>
      <c r="L338" s="33" t="s">
        <v>2192</v>
      </c>
    </row>
    <row r="339" spans="1:12" outlineLevel="1" x14ac:dyDescent="0.25">
      <c r="A339" s="33" t="s">
        <v>1986</v>
      </c>
      <c r="B339" s="33" t="s">
        <v>114</v>
      </c>
      <c r="C339" s="33" t="s">
        <v>1987</v>
      </c>
      <c r="D339" s="33" t="s">
        <v>126</v>
      </c>
      <c r="E339" s="33" t="s">
        <v>23</v>
      </c>
      <c r="F339" s="34" t="s">
        <v>1988</v>
      </c>
      <c r="G339" s="34" t="s">
        <v>3679</v>
      </c>
      <c r="H339" s="34" t="s">
        <v>3680</v>
      </c>
      <c r="I339" s="33" t="s">
        <v>406</v>
      </c>
      <c r="J339" s="33" t="s">
        <v>131</v>
      </c>
      <c r="K339" s="33" t="s">
        <v>3448</v>
      </c>
      <c r="L339" s="33" t="s">
        <v>3681</v>
      </c>
    </row>
    <row r="340" spans="1:12" outlineLevel="1" x14ac:dyDescent="0.25">
      <c r="A340" s="33" t="s">
        <v>1989</v>
      </c>
      <c r="B340" s="33" t="s">
        <v>114</v>
      </c>
      <c r="C340" s="33" t="s">
        <v>1990</v>
      </c>
      <c r="D340" s="33" t="s">
        <v>14</v>
      </c>
      <c r="E340" s="33" t="s">
        <v>36</v>
      </c>
      <c r="F340" s="34" t="s">
        <v>1991</v>
      </c>
      <c r="G340" s="34" t="s">
        <v>2183</v>
      </c>
      <c r="H340" s="34" t="s">
        <v>2193</v>
      </c>
      <c r="I340" s="33" t="s">
        <v>1730</v>
      </c>
      <c r="J340" s="33" t="s">
        <v>139</v>
      </c>
      <c r="K340" s="33" t="s">
        <v>3431</v>
      </c>
      <c r="L340" s="33" t="s">
        <v>1662</v>
      </c>
    </row>
    <row r="341" spans="1:12" outlineLevel="1" x14ac:dyDescent="0.25">
      <c r="A341" s="33" t="s">
        <v>1992</v>
      </c>
      <c r="B341" s="33" t="s">
        <v>114</v>
      </c>
      <c r="C341" s="33" t="s">
        <v>1993</v>
      </c>
      <c r="D341" s="33" t="s">
        <v>126</v>
      </c>
      <c r="E341" s="33" t="s">
        <v>20</v>
      </c>
      <c r="F341" s="34" t="s">
        <v>1994</v>
      </c>
      <c r="G341" s="34" t="s">
        <v>1995</v>
      </c>
      <c r="H341" s="34" t="s">
        <v>1996</v>
      </c>
      <c r="I341" s="33" t="s">
        <v>1997</v>
      </c>
      <c r="J341" s="33" t="s">
        <v>139</v>
      </c>
      <c r="K341" s="33" t="s">
        <v>1998</v>
      </c>
      <c r="L341" s="33" t="s">
        <v>1999</v>
      </c>
    </row>
    <row r="342" spans="1:12" outlineLevel="1" x14ac:dyDescent="0.25">
      <c r="A342" s="33" t="s">
        <v>2000</v>
      </c>
      <c r="B342" s="33" t="s">
        <v>114</v>
      </c>
      <c r="C342" s="33" t="s">
        <v>2001</v>
      </c>
      <c r="D342" s="33" t="s">
        <v>11</v>
      </c>
      <c r="E342" s="33" t="s">
        <v>31</v>
      </c>
      <c r="F342" s="34" t="s">
        <v>2002</v>
      </c>
      <c r="G342" s="34" t="s">
        <v>1995</v>
      </c>
      <c r="H342" s="34" t="s">
        <v>2003</v>
      </c>
      <c r="I342" s="33" t="s">
        <v>980</v>
      </c>
      <c r="J342" s="33" t="s">
        <v>139</v>
      </c>
      <c r="K342" s="33" t="s">
        <v>2004</v>
      </c>
      <c r="L342" s="33" t="s">
        <v>2005</v>
      </c>
    </row>
    <row r="343" spans="1:12" outlineLevel="1" x14ac:dyDescent="0.25">
      <c r="A343" s="33" t="s">
        <v>2006</v>
      </c>
      <c r="B343" s="33" t="s">
        <v>114</v>
      </c>
      <c r="C343" s="33" t="s">
        <v>2007</v>
      </c>
      <c r="D343" s="33" t="s">
        <v>11</v>
      </c>
      <c r="E343" s="33" t="s">
        <v>30</v>
      </c>
      <c r="F343" s="34" t="s">
        <v>2008</v>
      </c>
      <c r="G343" s="34" t="s">
        <v>2009</v>
      </c>
      <c r="H343" s="34" t="s">
        <v>2010</v>
      </c>
      <c r="I343" s="33" t="s">
        <v>2011</v>
      </c>
      <c r="J343" s="33" t="s">
        <v>139</v>
      </c>
      <c r="K343" s="33" t="s">
        <v>3449</v>
      </c>
      <c r="L343" s="33" t="s">
        <v>183</v>
      </c>
    </row>
    <row r="344" spans="1:12" outlineLevel="1" x14ac:dyDescent="0.25">
      <c r="A344" s="33" t="s">
        <v>2012</v>
      </c>
      <c r="B344" s="33" t="s">
        <v>114</v>
      </c>
      <c r="C344" s="33" t="s">
        <v>2013</v>
      </c>
      <c r="D344" s="33" t="s">
        <v>14</v>
      </c>
      <c r="E344" s="33" t="s">
        <v>93</v>
      </c>
      <c r="F344" s="34" t="s">
        <v>2014</v>
      </c>
      <c r="G344" s="34" t="s">
        <v>3533</v>
      </c>
      <c r="H344" s="34" t="s">
        <v>3534</v>
      </c>
      <c r="I344" s="33" t="s">
        <v>1220</v>
      </c>
      <c r="J344" s="33" t="s">
        <v>2713</v>
      </c>
      <c r="K344" s="33" t="s">
        <v>3393</v>
      </c>
      <c r="L344" s="33" t="s">
        <v>123</v>
      </c>
    </row>
    <row r="345" spans="1:12" outlineLevel="1" x14ac:dyDescent="0.25">
      <c r="A345" s="33" t="s">
        <v>2015</v>
      </c>
      <c r="B345" s="33" t="s">
        <v>114</v>
      </c>
      <c r="C345" s="33" t="s">
        <v>2016</v>
      </c>
      <c r="D345" s="33" t="s">
        <v>126</v>
      </c>
      <c r="E345" s="33" t="s">
        <v>23</v>
      </c>
      <c r="F345" s="34" t="s">
        <v>2017</v>
      </c>
      <c r="G345" s="34" t="s">
        <v>2194</v>
      </c>
      <c r="H345" s="34" t="s">
        <v>2195</v>
      </c>
      <c r="I345" s="33" t="s">
        <v>287</v>
      </c>
      <c r="J345" s="33" t="s">
        <v>139</v>
      </c>
      <c r="K345" s="33" t="s">
        <v>3450</v>
      </c>
      <c r="L345" s="33" t="s">
        <v>2196</v>
      </c>
    </row>
    <row r="346" spans="1:12" outlineLevel="1" x14ac:dyDescent="0.25">
      <c r="A346" s="33" t="s">
        <v>2018</v>
      </c>
      <c r="B346" s="33" t="s">
        <v>114</v>
      </c>
      <c r="C346" s="33" t="s">
        <v>2019</v>
      </c>
      <c r="D346" s="33" t="s">
        <v>158</v>
      </c>
      <c r="E346" s="33" t="s">
        <v>68</v>
      </c>
      <c r="F346" s="34" t="s">
        <v>2020</v>
      </c>
      <c r="G346" s="34" t="s">
        <v>2197</v>
      </c>
      <c r="H346" s="34" t="s">
        <v>2198</v>
      </c>
      <c r="I346" s="33" t="s">
        <v>1950</v>
      </c>
      <c r="J346" s="33" t="s">
        <v>139</v>
      </c>
      <c r="K346" s="33" t="s">
        <v>3451</v>
      </c>
      <c r="L346" s="33" t="s">
        <v>2199</v>
      </c>
    </row>
    <row r="347" spans="1:12" outlineLevel="1" x14ac:dyDescent="0.25">
      <c r="A347" s="33" t="s">
        <v>2021</v>
      </c>
      <c r="B347" s="33" t="s">
        <v>114</v>
      </c>
      <c r="C347" s="33" t="s">
        <v>2022</v>
      </c>
      <c r="D347" s="33" t="s">
        <v>88</v>
      </c>
      <c r="E347" s="33" t="s">
        <v>48</v>
      </c>
      <c r="F347" s="34" t="s">
        <v>2023</v>
      </c>
      <c r="G347" s="34" t="s">
        <v>2200</v>
      </c>
      <c r="H347" s="34" t="s">
        <v>2201</v>
      </c>
      <c r="I347" s="33" t="s">
        <v>1853</v>
      </c>
      <c r="J347" s="33" t="s">
        <v>139</v>
      </c>
      <c r="K347" s="33" t="s">
        <v>3452</v>
      </c>
      <c r="L347" s="33" t="s">
        <v>123</v>
      </c>
    </row>
    <row r="348" spans="1:12" outlineLevel="1" x14ac:dyDescent="0.25">
      <c r="A348" s="33" t="s">
        <v>2024</v>
      </c>
      <c r="B348" s="33" t="s">
        <v>114</v>
      </c>
      <c r="C348" s="33" t="s">
        <v>1377</v>
      </c>
      <c r="D348" s="33" t="s">
        <v>158</v>
      </c>
      <c r="E348" s="33" t="s">
        <v>66</v>
      </c>
      <c r="F348" s="34" t="s">
        <v>2025</v>
      </c>
      <c r="G348" s="34" t="s">
        <v>3535</v>
      </c>
      <c r="H348" s="34" t="s">
        <v>3536</v>
      </c>
      <c r="I348" s="33" t="s">
        <v>252</v>
      </c>
      <c r="J348" s="33" t="s">
        <v>139</v>
      </c>
      <c r="K348" s="33" t="s">
        <v>1147</v>
      </c>
      <c r="L348" s="33" t="s">
        <v>1982</v>
      </c>
    </row>
    <row r="349" spans="1:12" outlineLevel="1" x14ac:dyDescent="0.25">
      <c r="A349" s="33" t="s">
        <v>2026</v>
      </c>
      <c r="B349" s="33" t="s">
        <v>114</v>
      </c>
      <c r="C349" s="33" t="s">
        <v>2027</v>
      </c>
      <c r="D349" s="33" t="s">
        <v>11</v>
      </c>
      <c r="E349" s="33" t="s">
        <v>30</v>
      </c>
      <c r="F349" s="34" t="s">
        <v>2028</v>
      </c>
      <c r="G349" s="34" t="s">
        <v>2202</v>
      </c>
      <c r="H349" s="34" t="s">
        <v>2203</v>
      </c>
      <c r="I349" s="33" t="s">
        <v>453</v>
      </c>
      <c r="J349" s="33" t="s">
        <v>139</v>
      </c>
      <c r="K349" s="33" t="s">
        <v>3453</v>
      </c>
      <c r="L349" s="33" t="s">
        <v>281</v>
      </c>
    </row>
    <row r="350" spans="1:12" outlineLevel="1" x14ac:dyDescent="0.25">
      <c r="A350" s="33" t="s">
        <v>2029</v>
      </c>
      <c r="B350" s="33" t="s">
        <v>114</v>
      </c>
      <c r="C350" s="33" t="s">
        <v>2030</v>
      </c>
      <c r="D350" s="33" t="s">
        <v>158</v>
      </c>
      <c r="E350" s="33" t="s">
        <v>2156</v>
      </c>
      <c r="F350" s="34" t="s">
        <v>2031</v>
      </c>
      <c r="G350" s="34" t="s">
        <v>3954</v>
      </c>
      <c r="H350" s="34" t="s">
        <v>3955</v>
      </c>
      <c r="I350" s="33" t="s">
        <v>417</v>
      </c>
      <c r="J350" s="33" t="s">
        <v>139</v>
      </c>
      <c r="K350" s="33" t="s">
        <v>3320</v>
      </c>
      <c r="L350" s="33" t="s">
        <v>190</v>
      </c>
    </row>
    <row r="351" spans="1:12" outlineLevel="1" x14ac:dyDescent="0.25">
      <c r="A351" s="33" t="s">
        <v>2032</v>
      </c>
      <c r="B351" s="33" t="s">
        <v>114</v>
      </c>
      <c r="C351" s="33" t="s">
        <v>2033</v>
      </c>
      <c r="D351" s="33" t="s">
        <v>14</v>
      </c>
      <c r="E351" s="33" t="s">
        <v>36</v>
      </c>
      <c r="F351" s="34" t="s">
        <v>2034</v>
      </c>
      <c r="G351" s="34" t="s">
        <v>4758</v>
      </c>
      <c r="H351" s="34" t="s">
        <v>4759</v>
      </c>
      <c r="I351" s="33" t="s">
        <v>493</v>
      </c>
      <c r="J351" s="33" t="s">
        <v>139</v>
      </c>
      <c r="K351" s="33" t="s">
        <v>573</v>
      </c>
      <c r="L351" s="33" t="s">
        <v>123</v>
      </c>
    </row>
    <row r="352" spans="1:12" outlineLevel="1" x14ac:dyDescent="0.25">
      <c r="A352" s="33" t="s">
        <v>2035</v>
      </c>
      <c r="B352" s="33" t="s">
        <v>114</v>
      </c>
      <c r="C352" s="33" t="s">
        <v>2036</v>
      </c>
      <c r="D352" s="33" t="s">
        <v>88</v>
      </c>
      <c r="E352" s="33" t="s">
        <v>99</v>
      </c>
      <c r="F352" s="34" t="s">
        <v>2037</v>
      </c>
      <c r="G352" s="34" t="s">
        <v>2204</v>
      </c>
      <c r="H352" s="34" t="s">
        <v>2205</v>
      </c>
      <c r="I352" s="33" t="s">
        <v>2038</v>
      </c>
      <c r="J352" s="33" t="s">
        <v>139</v>
      </c>
      <c r="K352" s="33" t="s">
        <v>3454</v>
      </c>
      <c r="L352" s="33" t="s">
        <v>239</v>
      </c>
    </row>
    <row r="353" spans="1:12" outlineLevel="1" x14ac:dyDescent="0.25">
      <c r="A353" s="33" t="s">
        <v>2039</v>
      </c>
      <c r="B353" s="33" t="s">
        <v>114</v>
      </c>
      <c r="C353" s="33" t="s">
        <v>2040</v>
      </c>
      <c r="D353" s="33" t="s">
        <v>158</v>
      </c>
      <c r="E353" s="33" t="s">
        <v>62</v>
      </c>
      <c r="F353" s="34" t="s">
        <v>2041</v>
      </c>
      <c r="G353" s="34" t="s">
        <v>4265</v>
      </c>
      <c r="H353" s="34" t="s">
        <v>4266</v>
      </c>
      <c r="I353" s="33" t="s">
        <v>1606</v>
      </c>
      <c r="J353" s="33" t="s">
        <v>139</v>
      </c>
      <c r="K353" s="33" t="s">
        <v>3455</v>
      </c>
      <c r="L353" s="33" t="s">
        <v>4267</v>
      </c>
    </row>
    <row r="354" spans="1:12" outlineLevel="1" x14ac:dyDescent="0.25">
      <c r="A354" s="33" t="s">
        <v>2042</v>
      </c>
      <c r="B354" s="33" t="s">
        <v>114</v>
      </c>
      <c r="C354" s="33" t="s">
        <v>2043</v>
      </c>
      <c r="D354" s="33" t="s">
        <v>88</v>
      </c>
      <c r="E354" s="33" t="s">
        <v>44</v>
      </c>
      <c r="F354" s="34" t="s">
        <v>2044</v>
      </c>
      <c r="G354" s="34" t="s">
        <v>2206</v>
      </c>
      <c r="H354" s="34" t="s">
        <v>2207</v>
      </c>
      <c r="I354" s="33" t="s">
        <v>616</v>
      </c>
      <c r="J354" s="33" t="s">
        <v>122</v>
      </c>
      <c r="K354" s="33" t="s">
        <v>3456</v>
      </c>
      <c r="L354" s="33" t="s">
        <v>2208</v>
      </c>
    </row>
    <row r="355" spans="1:12" outlineLevel="1" x14ac:dyDescent="0.25">
      <c r="A355" s="33" t="s">
        <v>2045</v>
      </c>
      <c r="B355" s="33" t="s">
        <v>114</v>
      </c>
      <c r="C355" s="33" t="s">
        <v>2046</v>
      </c>
      <c r="D355" s="33" t="s">
        <v>126</v>
      </c>
      <c r="E355" s="33" t="s">
        <v>29</v>
      </c>
      <c r="F355" s="34" t="s">
        <v>2047</v>
      </c>
      <c r="G355" s="34" t="s">
        <v>3537</v>
      </c>
      <c r="H355" s="34" t="s">
        <v>3538</v>
      </c>
      <c r="I355" s="33" t="s">
        <v>476</v>
      </c>
      <c r="J355" s="33" t="s">
        <v>139</v>
      </c>
      <c r="K355" s="33" t="s">
        <v>477</v>
      </c>
      <c r="L355" s="33" t="s">
        <v>289</v>
      </c>
    </row>
    <row r="356" spans="1:12" outlineLevel="1" x14ac:dyDescent="0.25">
      <c r="A356" s="33" t="s">
        <v>2048</v>
      </c>
      <c r="B356" s="33" t="s">
        <v>114</v>
      </c>
      <c r="C356" s="33" t="s">
        <v>2049</v>
      </c>
      <c r="D356" s="33" t="s">
        <v>88</v>
      </c>
      <c r="E356" s="33" t="s">
        <v>48</v>
      </c>
      <c r="F356" s="34" t="s">
        <v>2047</v>
      </c>
      <c r="G356" s="34" t="s">
        <v>2050</v>
      </c>
      <c r="H356" s="34" t="s">
        <v>2051</v>
      </c>
      <c r="I356" s="33" t="s">
        <v>2052</v>
      </c>
      <c r="J356" s="33" t="s">
        <v>407</v>
      </c>
      <c r="K356" s="33" t="s">
        <v>3457</v>
      </c>
      <c r="L356" s="33" t="s">
        <v>2053</v>
      </c>
    </row>
    <row r="357" spans="1:12" outlineLevel="1" x14ac:dyDescent="0.25">
      <c r="A357" s="33" t="s">
        <v>2054</v>
      </c>
      <c r="B357" s="33" t="s">
        <v>114</v>
      </c>
      <c r="C357" s="33" t="s">
        <v>2055</v>
      </c>
      <c r="D357" s="33" t="s">
        <v>11</v>
      </c>
      <c r="E357" s="33" t="s">
        <v>30</v>
      </c>
      <c r="F357" s="34" t="s">
        <v>2056</v>
      </c>
      <c r="G357" s="34" t="s">
        <v>2209</v>
      </c>
      <c r="H357" s="34" t="s">
        <v>2210</v>
      </c>
      <c r="I357" s="33" t="s">
        <v>659</v>
      </c>
      <c r="J357" s="33" t="s">
        <v>139</v>
      </c>
      <c r="K357" s="33" t="s">
        <v>3340</v>
      </c>
      <c r="L357" s="33" t="s">
        <v>183</v>
      </c>
    </row>
    <row r="358" spans="1:12" outlineLevel="1" x14ac:dyDescent="0.25">
      <c r="A358" s="33" t="s">
        <v>2057</v>
      </c>
      <c r="B358" s="33" t="s">
        <v>114</v>
      </c>
      <c r="C358" s="33" t="s">
        <v>2058</v>
      </c>
      <c r="D358" s="33" t="s">
        <v>88</v>
      </c>
      <c r="E358" s="33" t="s">
        <v>48</v>
      </c>
      <c r="F358" s="34" t="s">
        <v>2059</v>
      </c>
      <c r="G358" s="34" t="s">
        <v>2211</v>
      </c>
      <c r="H358" s="34" t="s">
        <v>2212</v>
      </c>
      <c r="I358" s="33" t="s">
        <v>162</v>
      </c>
      <c r="J358" s="33" t="s">
        <v>407</v>
      </c>
      <c r="K358" s="33" t="s">
        <v>3352</v>
      </c>
      <c r="L358" s="33" t="s">
        <v>123</v>
      </c>
    </row>
    <row r="359" spans="1:12" outlineLevel="1" x14ac:dyDescent="0.25">
      <c r="A359" s="33" t="s">
        <v>2060</v>
      </c>
      <c r="B359" s="33" t="s">
        <v>114</v>
      </c>
      <c r="C359" s="33" t="s">
        <v>2061</v>
      </c>
      <c r="D359" s="33" t="s">
        <v>126</v>
      </c>
      <c r="E359" s="33" t="s">
        <v>21</v>
      </c>
      <c r="F359" s="34" t="s">
        <v>2062</v>
      </c>
      <c r="G359" s="34" t="s">
        <v>2213</v>
      </c>
      <c r="H359" s="34" t="s">
        <v>2214</v>
      </c>
      <c r="I359" s="33" t="s">
        <v>2063</v>
      </c>
      <c r="J359" s="33" t="s">
        <v>407</v>
      </c>
      <c r="K359" s="33" t="s">
        <v>3458</v>
      </c>
      <c r="L359" s="33" t="s">
        <v>2215</v>
      </c>
    </row>
    <row r="360" spans="1:12" outlineLevel="1" x14ac:dyDescent="0.25">
      <c r="A360" s="33" t="s">
        <v>2064</v>
      </c>
      <c r="B360" s="33" t="s">
        <v>114</v>
      </c>
      <c r="C360" s="33" t="s">
        <v>2065</v>
      </c>
      <c r="D360" s="33" t="s">
        <v>7</v>
      </c>
      <c r="E360" s="33" t="s">
        <v>19</v>
      </c>
      <c r="F360" s="34" t="s">
        <v>2066</v>
      </c>
      <c r="G360" s="34" t="s">
        <v>2216</v>
      </c>
      <c r="H360" s="34" t="s">
        <v>2217</v>
      </c>
      <c r="I360" s="33" t="s">
        <v>203</v>
      </c>
      <c r="J360" s="33" t="s">
        <v>407</v>
      </c>
      <c r="K360" s="33" t="s">
        <v>2067</v>
      </c>
      <c r="L360" s="33" t="s">
        <v>239</v>
      </c>
    </row>
    <row r="361" spans="1:12" x14ac:dyDescent="0.25">
      <c r="A361" s="33" t="s">
        <v>2068</v>
      </c>
      <c r="B361" s="33" t="s">
        <v>114</v>
      </c>
      <c r="C361" s="33" t="s">
        <v>2069</v>
      </c>
      <c r="D361" s="33" t="s">
        <v>158</v>
      </c>
      <c r="E361" s="33" t="s">
        <v>68</v>
      </c>
      <c r="F361" s="34" t="s">
        <v>2070</v>
      </c>
      <c r="G361" s="34" t="s">
        <v>2218</v>
      </c>
      <c r="H361" s="34" t="s">
        <v>2219</v>
      </c>
      <c r="I361" s="33" t="s">
        <v>1118</v>
      </c>
      <c r="J361" s="33" t="s">
        <v>139</v>
      </c>
      <c r="K361" s="33" t="s">
        <v>2071</v>
      </c>
      <c r="L361" s="33" t="s">
        <v>123</v>
      </c>
    </row>
    <row r="362" spans="1:12" x14ac:dyDescent="0.25">
      <c r="A362" s="43" t="s">
        <v>553</v>
      </c>
      <c r="B362" s="43"/>
      <c r="C362" s="43"/>
      <c r="D362" s="43"/>
      <c r="E362" s="43"/>
      <c r="F362" s="43"/>
      <c r="G362" s="44"/>
      <c r="H362" s="44"/>
      <c r="I362" s="44"/>
      <c r="J362" s="44"/>
      <c r="K362" s="43"/>
      <c r="L362" s="43"/>
    </row>
  </sheetData>
  <autoFilter ref="A1:L362"/>
  <pageMargins left="0.25" right="0.25" top="0.75" bottom="0.75" header="0.5" footer="0.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zoomScaleNormal="100" workbookViewId="0">
      <selection activeCell="C1" sqref="C1"/>
    </sheetView>
  </sheetViews>
  <sheetFormatPr defaultRowHeight="15" outlineLevelRow="1" x14ac:dyDescent="0.25"/>
  <cols>
    <col min="1" max="1" width="14.5703125" style="23" bestFit="1" customWidth="1"/>
    <col min="2" max="2" width="11.140625" style="23" bestFit="1" customWidth="1"/>
    <col min="3" max="3" width="192" style="23" bestFit="1" customWidth="1"/>
    <col min="4" max="4" width="32" style="23" bestFit="1" customWidth="1"/>
    <col min="5" max="5" width="37.140625" style="23" bestFit="1" customWidth="1"/>
    <col min="6" max="6" width="17.42578125" style="23" bestFit="1" customWidth="1"/>
    <col min="7" max="7" width="20.28515625" style="23" bestFit="1" customWidth="1"/>
    <col min="8" max="8" width="24.5703125" style="23" bestFit="1" customWidth="1"/>
    <col min="9" max="9" width="21.85546875" style="23" bestFit="1" customWidth="1"/>
    <col min="10" max="10" width="17.5703125" style="23" bestFit="1" customWidth="1"/>
    <col min="11" max="11" width="55.7109375" style="23" bestFit="1" customWidth="1"/>
    <col min="12" max="12" width="82.140625" style="23" bestFit="1" customWidth="1"/>
    <col min="13" max="16384" width="9.140625" style="23"/>
  </cols>
  <sheetData>
    <row r="1" spans="1:12" ht="63.75" outlineLevel="1" x14ac:dyDescent="0.25">
      <c r="A1" s="36" t="s">
        <v>4264</v>
      </c>
      <c r="B1" s="37" t="s">
        <v>102</v>
      </c>
      <c r="C1" s="37" t="s">
        <v>103</v>
      </c>
      <c r="D1" s="37" t="s">
        <v>104</v>
      </c>
      <c r="E1" s="37" t="s">
        <v>105</v>
      </c>
      <c r="F1" s="37" t="s">
        <v>106</v>
      </c>
      <c r="G1" s="36" t="s">
        <v>107</v>
      </c>
      <c r="H1" s="37" t="s">
        <v>108</v>
      </c>
      <c r="I1" s="37" t="s">
        <v>109</v>
      </c>
      <c r="J1" s="37" t="s">
        <v>110</v>
      </c>
      <c r="K1" s="37" t="s">
        <v>111</v>
      </c>
      <c r="L1" s="36" t="s">
        <v>112</v>
      </c>
    </row>
    <row r="2" spans="1:12" outlineLevel="1" x14ac:dyDescent="0.25">
      <c r="A2" s="33" t="s">
        <v>2072</v>
      </c>
      <c r="B2" s="33" t="s">
        <v>114</v>
      </c>
      <c r="C2" s="33" t="s">
        <v>2073</v>
      </c>
      <c r="D2" s="33" t="s">
        <v>88</v>
      </c>
      <c r="E2" s="33" t="s">
        <v>99</v>
      </c>
      <c r="F2" s="34" t="s">
        <v>2074</v>
      </c>
      <c r="G2" s="34" t="s">
        <v>2075</v>
      </c>
      <c r="H2" s="34" t="s">
        <v>2076</v>
      </c>
      <c r="I2" s="33" t="s">
        <v>453</v>
      </c>
      <c r="J2" s="33" t="s">
        <v>139</v>
      </c>
      <c r="K2" s="33" t="s">
        <v>459</v>
      </c>
      <c r="L2" s="33" t="s">
        <v>123</v>
      </c>
    </row>
    <row r="3" spans="1:12" outlineLevel="1" x14ac:dyDescent="0.25">
      <c r="A3" s="33" t="s">
        <v>2077</v>
      </c>
      <c r="B3" s="33" t="s">
        <v>114</v>
      </c>
      <c r="C3" s="33" t="s">
        <v>2078</v>
      </c>
      <c r="D3" s="33" t="s">
        <v>82</v>
      </c>
      <c r="E3" s="33" t="s">
        <v>90</v>
      </c>
      <c r="F3" s="34" t="s">
        <v>2079</v>
      </c>
      <c r="G3" s="34" t="s">
        <v>2220</v>
      </c>
      <c r="H3" s="34" t="s">
        <v>2221</v>
      </c>
      <c r="I3" s="33" t="s">
        <v>718</v>
      </c>
      <c r="J3" s="33" t="s">
        <v>122</v>
      </c>
      <c r="K3" s="33" t="s">
        <v>719</v>
      </c>
      <c r="L3" s="33" t="s">
        <v>2222</v>
      </c>
    </row>
    <row r="4" spans="1:12" outlineLevel="1" x14ac:dyDescent="0.25">
      <c r="A4" s="33" t="s">
        <v>2080</v>
      </c>
      <c r="B4" s="33" t="s">
        <v>114</v>
      </c>
      <c r="C4" s="33" t="s">
        <v>2081</v>
      </c>
      <c r="D4" s="33" t="s">
        <v>116</v>
      </c>
      <c r="E4" s="33" t="s">
        <v>98</v>
      </c>
      <c r="F4" s="34" t="s">
        <v>2082</v>
      </c>
      <c r="G4" s="34" t="s">
        <v>2223</v>
      </c>
      <c r="H4" s="34" t="s">
        <v>2224</v>
      </c>
      <c r="I4" s="33" t="s">
        <v>1853</v>
      </c>
      <c r="J4" s="33" t="s">
        <v>407</v>
      </c>
      <c r="K4" s="33" t="s">
        <v>2083</v>
      </c>
      <c r="L4" s="33" t="s">
        <v>2225</v>
      </c>
    </row>
    <row r="5" spans="1:12" outlineLevel="1" x14ac:dyDescent="0.25">
      <c r="A5" s="33" t="s">
        <v>2084</v>
      </c>
      <c r="B5" s="33" t="s">
        <v>114</v>
      </c>
      <c r="C5" s="33" t="s">
        <v>2085</v>
      </c>
      <c r="D5" s="33" t="s">
        <v>14</v>
      </c>
      <c r="E5" s="33" t="s">
        <v>36</v>
      </c>
      <c r="F5" s="34" t="s">
        <v>2086</v>
      </c>
      <c r="G5" s="34" t="s">
        <v>2223</v>
      </c>
      <c r="H5" s="34" t="s">
        <v>2226</v>
      </c>
      <c r="I5" s="33" t="s">
        <v>1853</v>
      </c>
      <c r="J5" s="33" t="s">
        <v>407</v>
      </c>
      <c r="K5" s="33" t="s">
        <v>2083</v>
      </c>
      <c r="L5" s="33" t="s">
        <v>2225</v>
      </c>
    </row>
    <row r="6" spans="1:12" outlineLevel="1" x14ac:dyDescent="0.25">
      <c r="A6" s="33" t="s">
        <v>2087</v>
      </c>
      <c r="B6" s="33" t="s">
        <v>114</v>
      </c>
      <c r="C6" s="33" t="s">
        <v>2088</v>
      </c>
      <c r="D6" s="33" t="s">
        <v>82</v>
      </c>
      <c r="E6" s="33" t="s">
        <v>90</v>
      </c>
      <c r="F6" s="34" t="s">
        <v>2089</v>
      </c>
      <c r="G6" s="34" t="s">
        <v>2220</v>
      </c>
      <c r="H6" s="34" t="s">
        <v>2227</v>
      </c>
      <c r="I6" s="33" t="s">
        <v>1853</v>
      </c>
      <c r="J6" s="33" t="s">
        <v>122</v>
      </c>
      <c r="K6" s="33" t="s">
        <v>1854</v>
      </c>
      <c r="L6" s="33" t="s">
        <v>2222</v>
      </c>
    </row>
    <row r="7" spans="1:12" outlineLevel="1" x14ac:dyDescent="0.25">
      <c r="A7" s="33" t="s">
        <v>2090</v>
      </c>
      <c r="B7" s="33" t="s">
        <v>165</v>
      </c>
      <c r="C7" s="33" t="s">
        <v>2091</v>
      </c>
      <c r="D7" s="33" t="s">
        <v>14</v>
      </c>
      <c r="E7" s="33" t="s">
        <v>117</v>
      </c>
      <c r="F7" s="34" t="s">
        <v>2092</v>
      </c>
      <c r="G7" s="44"/>
      <c r="H7" s="34" t="s">
        <v>167</v>
      </c>
      <c r="I7" s="33" t="s">
        <v>1056</v>
      </c>
      <c r="J7" s="44"/>
      <c r="K7" s="33" t="s">
        <v>2093</v>
      </c>
      <c r="L7" s="44"/>
    </row>
    <row r="8" spans="1:12" ht="24" outlineLevel="1" x14ac:dyDescent="0.25">
      <c r="A8" s="33" t="s">
        <v>2094</v>
      </c>
      <c r="B8" s="33" t="s">
        <v>114</v>
      </c>
      <c r="C8" s="33" t="s">
        <v>2228</v>
      </c>
      <c r="D8" s="33" t="s">
        <v>158</v>
      </c>
      <c r="E8" s="33" t="s">
        <v>66</v>
      </c>
      <c r="F8" s="34" t="s">
        <v>2095</v>
      </c>
      <c r="G8" s="34" t="s">
        <v>2671</v>
      </c>
      <c r="H8" s="34" t="s">
        <v>2672</v>
      </c>
      <c r="I8" s="33" t="s">
        <v>2096</v>
      </c>
      <c r="J8" s="33" t="s">
        <v>139</v>
      </c>
      <c r="K8" s="33" t="s">
        <v>1599</v>
      </c>
      <c r="L8" s="35" t="s">
        <v>2972</v>
      </c>
    </row>
    <row r="9" spans="1:12" outlineLevel="1" x14ac:dyDescent="0.25">
      <c r="A9" s="33" t="s">
        <v>2097</v>
      </c>
      <c r="B9" s="33" t="s">
        <v>114</v>
      </c>
      <c r="C9" s="33" t="s">
        <v>2098</v>
      </c>
      <c r="D9" s="33" t="s">
        <v>7</v>
      </c>
      <c r="E9" s="33" t="s">
        <v>57</v>
      </c>
      <c r="F9" s="34" t="s">
        <v>2099</v>
      </c>
      <c r="G9" s="34" t="s">
        <v>2229</v>
      </c>
      <c r="H9" s="34" t="s">
        <v>2230</v>
      </c>
      <c r="I9" s="33" t="s">
        <v>493</v>
      </c>
      <c r="J9" s="33" t="s">
        <v>122</v>
      </c>
      <c r="K9" s="33" t="s">
        <v>494</v>
      </c>
      <c r="L9" s="33" t="s">
        <v>2231</v>
      </c>
    </row>
    <row r="10" spans="1:12" outlineLevel="1" x14ac:dyDescent="0.25">
      <c r="A10" s="33" t="s">
        <v>2100</v>
      </c>
      <c r="B10" s="33" t="s">
        <v>114</v>
      </c>
      <c r="C10" s="33" t="s">
        <v>2101</v>
      </c>
      <c r="D10" s="33" t="s">
        <v>88</v>
      </c>
      <c r="E10" s="33" t="s">
        <v>48</v>
      </c>
      <c r="F10" s="34" t="s">
        <v>2102</v>
      </c>
      <c r="G10" s="34" t="s">
        <v>2673</v>
      </c>
      <c r="H10" s="34" t="s">
        <v>2674</v>
      </c>
      <c r="I10" s="33" t="s">
        <v>2103</v>
      </c>
      <c r="J10" s="33" t="s">
        <v>139</v>
      </c>
      <c r="K10" s="33" t="s">
        <v>2104</v>
      </c>
      <c r="L10" s="33" t="s">
        <v>289</v>
      </c>
    </row>
    <row r="11" spans="1:12" outlineLevel="1" x14ac:dyDescent="0.25">
      <c r="A11" s="33" t="s">
        <v>2105</v>
      </c>
      <c r="B11" s="33" t="s">
        <v>114</v>
      </c>
      <c r="C11" s="33" t="s">
        <v>2106</v>
      </c>
      <c r="D11" s="33" t="s">
        <v>126</v>
      </c>
      <c r="E11" s="33" t="s">
        <v>23</v>
      </c>
      <c r="F11" s="34" t="s">
        <v>2107</v>
      </c>
      <c r="G11" s="34" t="s">
        <v>3594</v>
      </c>
      <c r="H11" s="34" t="s">
        <v>3595</v>
      </c>
      <c r="I11" s="33" t="s">
        <v>259</v>
      </c>
      <c r="J11" s="33" t="s">
        <v>131</v>
      </c>
      <c r="K11" s="33" t="s">
        <v>2108</v>
      </c>
      <c r="L11" s="33" t="s">
        <v>3596</v>
      </c>
    </row>
    <row r="12" spans="1:12" ht="36" outlineLevel="1" x14ac:dyDescent="0.25">
      <c r="A12" s="33" t="s">
        <v>2109</v>
      </c>
      <c r="B12" s="33" t="s">
        <v>114</v>
      </c>
      <c r="C12" s="33" t="s">
        <v>2110</v>
      </c>
      <c r="D12" s="33" t="s">
        <v>6</v>
      </c>
      <c r="E12" s="33" t="s">
        <v>39</v>
      </c>
      <c r="F12" s="34" t="s">
        <v>2111</v>
      </c>
      <c r="G12" s="34" t="s">
        <v>2112</v>
      </c>
      <c r="H12" s="34" t="s">
        <v>2113</v>
      </c>
      <c r="I12" s="33" t="s">
        <v>865</v>
      </c>
      <c r="J12" s="33" t="s">
        <v>139</v>
      </c>
      <c r="K12" s="33" t="s">
        <v>1247</v>
      </c>
      <c r="L12" s="35" t="s">
        <v>2114</v>
      </c>
    </row>
    <row r="13" spans="1:12" outlineLevel="1" x14ac:dyDescent="0.25">
      <c r="A13" s="33" t="s">
        <v>2115</v>
      </c>
      <c r="B13" s="33" t="s">
        <v>114</v>
      </c>
      <c r="C13" s="33" t="s">
        <v>2116</v>
      </c>
      <c r="D13" s="33" t="s">
        <v>14</v>
      </c>
      <c r="E13" s="33" t="s">
        <v>36</v>
      </c>
      <c r="F13" s="34" t="s">
        <v>2117</v>
      </c>
      <c r="G13" s="34" t="s">
        <v>2232</v>
      </c>
      <c r="H13" s="34" t="s">
        <v>2233</v>
      </c>
      <c r="I13" s="33" t="s">
        <v>2052</v>
      </c>
      <c r="J13" s="33" t="s">
        <v>122</v>
      </c>
      <c r="K13" s="33" t="s">
        <v>2118</v>
      </c>
      <c r="L13" s="33" t="s">
        <v>123</v>
      </c>
    </row>
    <row r="14" spans="1:12" outlineLevel="1" x14ac:dyDescent="0.25">
      <c r="A14" s="33" t="s">
        <v>2119</v>
      </c>
      <c r="B14" s="33" t="s">
        <v>114</v>
      </c>
      <c r="C14" s="33" t="s">
        <v>2120</v>
      </c>
      <c r="D14" s="33" t="s">
        <v>11</v>
      </c>
      <c r="E14" s="33" t="s">
        <v>30</v>
      </c>
      <c r="F14" s="34" t="s">
        <v>2121</v>
      </c>
      <c r="G14" s="34" t="s">
        <v>2122</v>
      </c>
      <c r="H14" s="34" t="s">
        <v>2123</v>
      </c>
      <c r="I14" s="33" t="s">
        <v>272</v>
      </c>
      <c r="J14" s="33" t="s">
        <v>139</v>
      </c>
      <c r="K14" s="33" t="s">
        <v>273</v>
      </c>
      <c r="L14" s="33" t="s">
        <v>183</v>
      </c>
    </row>
    <row r="15" spans="1:12" outlineLevel="1" x14ac:dyDescent="0.25">
      <c r="A15" s="33" t="s">
        <v>2124</v>
      </c>
      <c r="B15" s="33" t="s">
        <v>114</v>
      </c>
      <c r="C15" s="33" t="s">
        <v>2125</v>
      </c>
      <c r="D15" s="33" t="s">
        <v>88</v>
      </c>
      <c r="E15" s="33" t="s">
        <v>48</v>
      </c>
      <c r="F15" s="34" t="s">
        <v>2126</v>
      </c>
      <c r="G15" s="34" t="s">
        <v>2234</v>
      </c>
      <c r="H15" s="34" t="s">
        <v>2235</v>
      </c>
      <c r="I15" s="33" t="s">
        <v>493</v>
      </c>
      <c r="J15" s="33" t="s">
        <v>122</v>
      </c>
      <c r="K15" s="33" t="s">
        <v>494</v>
      </c>
      <c r="L15" s="33" t="s">
        <v>123</v>
      </c>
    </row>
    <row r="16" spans="1:12" outlineLevel="1" x14ac:dyDescent="0.25">
      <c r="A16" s="33" t="s">
        <v>2127</v>
      </c>
      <c r="B16" s="33" t="s">
        <v>114</v>
      </c>
      <c r="C16" s="33" t="s">
        <v>2128</v>
      </c>
      <c r="D16" s="33" t="s">
        <v>11</v>
      </c>
      <c r="E16" s="33" t="s">
        <v>30</v>
      </c>
      <c r="F16" s="34" t="s">
        <v>2129</v>
      </c>
      <c r="G16" s="34" t="s">
        <v>2236</v>
      </c>
      <c r="H16" s="34" t="s">
        <v>2237</v>
      </c>
      <c r="I16" s="33" t="s">
        <v>146</v>
      </c>
      <c r="J16" s="33" t="s">
        <v>122</v>
      </c>
      <c r="K16" s="33" t="s">
        <v>895</v>
      </c>
      <c r="L16" s="33" t="s">
        <v>2238</v>
      </c>
    </row>
    <row r="17" spans="1:12" outlineLevel="1" x14ac:dyDescent="0.25">
      <c r="A17" s="33" t="s">
        <v>2130</v>
      </c>
      <c r="B17" s="33" t="s">
        <v>114</v>
      </c>
      <c r="C17" s="33" t="s">
        <v>2131</v>
      </c>
      <c r="D17" s="33" t="s">
        <v>82</v>
      </c>
      <c r="E17" s="33" t="s">
        <v>84</v>
      </c>
      <c r="F17" s="34" t="s">
        <v>2132</v>
      </c>
      <c r="G17" s="34" t="s">
        <v>2239</v>
      </c>
      <c r="H17" s="34" t="s">
        <v>2240</v>
      </c>
      <c r="I17" s="33" t="s">
        <v>602</v>
      </c>
      <c r="J17" s="33" t="s">
        <v>407</v>
      </c>
      <c r="K17" s="33" t="s">
        <v>2133</v>
      </c>
      <c r="L17" s="33" t="s">
        <v>239</v>
      </c>
    </row>
    <row r="18" spans="1:12" outlineLevel="1" x14ac:dyDescent="0.25">
      <c r="A18" s="33" t="s">
        <v>2134</v>
      </c>
      <c r="B18" s="33" t="s">
        <v>114</v>
      </c>
      <c r="C18" s="33" t="s">
        <v>2135</v>
      </c>
      <c r="D18" s="33" t="s">
        <v>158</v>
      </c>
      <c r="E18" s="33" t="s">
        <v>2156</v>
      </c>
      <c r="F18" s="34" t="s">
        <v>2136</v>
      </c>
      <c r="G18" s="34" t="s">
        <v>4159</v>
      </c>
      <c r="H18" s="34" t="s">
        <v>4160</v>
      </c>
      <c r="I18" s="33" t="s">
        <v>487</v>
      </c>
      <c r="J18" s="33" t="s">
        <v>139</v>
      </c>
      <c r="K18" s="33" t="s">
        <v>2137</v>
      </c>
      <c r="L18" s="33" t="s">
        <v>4161</v>
      </c>
    </row>
    <row r="19" spans="1:12" outlineLevel="1" x14ac:dyDescent="0.25">
      <c r="A19" s="33" t="s">
        <v>2138</v>
      </c>
      <c r="B19" s="33" t="s">
        <v>114</v>
      </c>
      <c r="C19" s="33" t="s">
        <v>2139</v>
      </c>
      <c r="D19" s="33" t="s">
        <v>10</v>
      </c>
      <c r="E19" s="33" t="s">
        <v>1693</v>
      </c>
      <c r="F19" s="34" t="s">
        <v>2140</v>
      </c>
      <c r="G19" s="34" t="s">
        <v>2143</v>
      </c>
      <c r="H19" s="34" t="s">
        <v>2142</v>
      </c>
      <c r="I19" s="33" t="s">
        <v>1730</v>
      </c>
      <c r="J19" s="33" t="s">
        <v>139</v>
      </c>
      <c r="K19" s="33" t="s">
        <v>2144</v>
      </c>
      <c r="L19" s="33" t="s">
        <v>553</v>
      </c>
    </row>
    <row r="20" spans="1:12" outlineLevel="1" x14ac:dyDescent="0.25">
      <c r="A20" s="33" t="s">
        <v>2145</v>
      </c>
      <c r="B20" s="33" t="s">
        <v>114</v>
      </c>
      <c r="C20" s="33" t="s">
        <v>2146</v>
      </c>
      <c r="D20" s="33" t="s">
        <v>10</v>
      </c>
      <c r="E20" s="33" t="s">
        <v>1693</v>
      </c>
      <c r="F20" s="34" t="s">
        <v>2147</v>
      </c>
      <c r="G20" s="34" t="s">
        <v>2141</v>
      </c>
      <c r="H20" s="34" t="s">
        <v>2148</v>
      </c>
      <c r="I20" s="33" t="s">
        <v>386</v>
      </c>
      <c r="J20" s="33" t="s">
        <v>139</v>
      </c>
      <c r="K20" s="33" t="s">
        <v>387</v>
      </c>
      <c r="L20" s="33" t="s">
        <v>123</v>
      </c>
    </row>
    <row r="21" spans="1:12" outlineLevel="1" x14ac:dyDescent="0.25">
      <c r="A21" s="33" t="s">
        <v>2149</v>
      </c>
      <c r="B21" s="33" t="s">
        <v>114</v>
      </c>
      <c r="C21" s="33" t="s">
        <v>2150</v>
      </c>
      <c r="D21" s="33" t="s">
        <v>126</v>
      </c>
      <c r="E21" s="33" t="s">
        <v>20</v>
      </c>
      <c r="F21" s="34" t="s">
        <v>2151</v>
      </c>
      <c r="G21" s="34" t="s">
        <v>2241</v>
      </c>
      <c r="H21" s="34" t="s">
        <v>2242</v>
      </c>
      <c r="I21" s="33" t="s">
        <v>146</v>
      </c>
      <c r="J21" s="33" t="s">
        <v>407</v>
      </c>
      <c r="K21" s="33" t="s">
        <v>211</v>
      </c>
      <c r="L21" s="33" t="s">
        <v>2243</v>
      </c>
    </row>
    <row r="22" spans="1:12" outlineLevel="1" x14ac:dyDescent="0.25">
      <c r="A22" s="33" t="s">
        <v>2244</v>
      </c>
      <c r="B22" s="33" t="s">
        <v>114</v>
      </c>
      <c r="C22" s="33" t="s">
        <v>2245</v>
      </c>
      <c r="D22" s="33" t="s">
        <v>7</v>
      </c>
      <c r="E22" s="33" t="s">
        <v>56</v>
      </c>
      <c r="F22" s="34" t="s">
        <v>2246</v>
      </c>
      <c r="G22" s="34" t="s">
        <v>2247</v>
      </c>
      <c r="H22" s="34" t="s">
        <v>2248</v>
      </c>
      <c r="I22" s="33" t="s">
        <v>146</v>
      </c>
      <c r="J22" s="33" t="s">
        <v>122</v>
      </c>
      <c r="K22" s="33" t="s">
        <v>1045</v>
      </c>
      <c r="L22" s="33" t="s">
        <v>2249</v>
      </c>
    </row>
    <row r="23" spans="1:12" outlineLevel="1" x14ac:dyDescent="0.25">
      <c r="A23" s="33" t="s">
        <v>2250</v>
      </c>
      <c r="B23" s="33" t="s">
        <v>114</v>
      </c>
      <c r="C23" s="33" t="s">
        <v>2251</v>
      </c>
      <c r="D23" s="33" t="s">
        <v>82</v>
      </c>
      <c r="E23" s="33" t="s">
        <v>84</v>
      </c>
      <c r="F23" s="34" t="s">
        <v>2252</v>
      </c>
      <c r="G23" s="34" t="s">
        <v>4268</v>
      </c>
      <c r="H23" s="34" t="s">
        <v>4269</v>
      </c>
      <c r="I23" s="33" t="s">
        <v>238</v>
      </c>
      <c r="J23" s="33" t="s">
        <v>139</v>
      </c>
      <c r="K23" s="33" t="s">
        <v>2676</v>
      </c>
      <c r="L23" s="33" t="s">
        <v>4270</v>
      </c>
    </row>
    <row r="24" spans="1:12" outlineLevel="1" x14ac:dyDescent="0.25">
      <c r="A24" s="33" t="s">
        <v>2253</v>
      </c>
      <c r="B24" s="33" t="s">
        <v>114</v>
      </c>
      <c r="C24" s="33" t="s">
        <v>2254</v>
      </c>
      <c r="D24" s="33" t="s">
        <v>13</v>
      </c>
      <c r="E24" s="33" t="s">
        <v>34</v>
      </c>
      <c r="F24" s="34" t="s">
        <v>2255</v>
      </c>
      <c r="G24" s="34" t="s">
        <v>4095</v>
      </c>
      <c r="H24" s="34" t="s">
        <v>4096</v>
      </c>
      <c r="I24" s="33" t="s">
        <v>872</v>
      </c>
      <c r="J24" s="33" t="s">
        <v>122</v>
      </c>
      <c r="K24" s="33" t="s">
        <v>2256</v>
      </c>
      <c r="L24" s="33" t="s">
        <v>4097</v>
      </c>
    </row>
    <row r="25" spans="1:12" outlineLevel="1" x14ac:dyDescent="0.25">
      <c r="A25" s="33" t="s">
        <v>2257</v>
      </c>
      <c r="B25" s="33" t="s">
        <v>114</v>
      </c>
      <c r="C25" s="33" t="s">
        <v>2258</v>
      </c>
      <c r="D25" s="33" t="s">
        <v>14</v>
      </c>
      <c r="E25" s="33" t="s">
        <v>93</v>
      </c>
      <c r="F25" s="34" t="s">
        <v>2259</v>
      </c>
      <c r="G25" s="34" t="s">
        <v>2260</v>
      </c>
      <c r="H25" s="34" t="s">
        <v>2261</v>
      </c>
      <c r="I25" s="33" t="s">
        <v>317</v>
      </c>
      <c r="J25" s="33" t="s">
        <v>407</v>
      </c>
      <c r="K25" s="33" t="s">
        <v>2262</v>
      </c>
      <c r="L25" s="33" t="s">
        <v>123</v>
      </c>
    </row>
    <row r="26" spans="1:12" outlineLevel="1" x14ac:dyDescent="0.25">
      <c r="A26" s="33" t="s">
        <v>2263</v>
      </c>
      <c r="B26" s="33" t="s">
        <v>114</v>
      </c>
      <c r="C26" s="33" t="s">
        <v>2264</v>
      </c>
      <c r="D26" s="33" t="s">
        <v>14</v>
      </c>
      <c r="E26" s="33" t="s">
        <v>38</v>
      </c>
      <c r="F26" s="34" t="s">
        <v>2265</v>
      </c>
      <c r="G26" s="34" t="s">
        <v>2266</v>
      </c>
      <c r="H26" s="34" t="s">
        <v>2267</v>
      </c>
      <c r="I26" s="33" t="s">
        <v>1328</v>
      </c>
      <c r="J26" s="33" t="s">
        <v>139</v>
      </c>
      <c r="K26" s="33" t="s">
        <v>2268</v>
      </c>
      <c r="L26" s="33" t="s">
        <v>190</v>
      </c>
    </row>
    <row r="27" spans="1:12" outlineLevel="1" x14ac:dyDescent="0.25">
      <c r="A27" s="33" t="s">
        <v>2269</v>
      </c>
      <c r="B27" s="33" t="s">
        <v>114</v>
      </c>
      <c r="C27" s="33" t="s">
        <v>2270</v>
      </c>
      <c r="D27" s="33" t="s">
        <v>126</v>
      </c>
      <c r="E27" s="33" t="s">
        <v>91</v>
      </c>
      <c r="F27" s="34" t="s">
        <v>2271</v>
      </c>
      <c r="G27" s="34" t="s">
        <v>2272</v>
      </c>
      <c r="H27" s="34" t="s">
        <v>2273</v>
      </c>
      <c r="I27" s="33" t="s">
        <v>317</v>
      </c>
      <c r="J27" s="33" t="s">
        <v>407</v>
      </c>
      <c r="K27" s="33" t="s">
        <v>2262</v>
      </c>
      <c r="L27" s="33" t="s">
        <v>123</v>
      </c>
    </row>
    <row r="28" spans="1:12" outlineLevel="1" x14ac:dyDescent="0.25">
      <c r="A28" s="33" t="s">
        <v>2274</v>
      </c>
      <c r="B28" s="33" t="s">
        <v>114</v>
      </c>
      <c r="C28" s="33" t="s">
        <v>2275</v>
      </c>
      <c r="D28" s="33" t="s">
        <v>14</v>
      </c>
      <c r="E28" s="33" t="s">
        <v>37</v>
      </c>
      <c r="F28" s="34" t="s">
        <v>2276</v>
      </c>
      <c r="G28" s="34" t="s">
        <v>2277</v>
      </c>
      <c r="H28" s="34" t="s">
        <v>2278</v>
      </c>
      <c r="I28" s="33" t="s">
        <v>196</v>
      </c>
      <c r="J28" s="33" t="s">
        <v>407</v>
      </c>
      <c r="K28" s="33" t="s">
        <v>197</v>
      </c>
      <c r="L28" s="33" t="s">
        <v>123</v>
      </c>
    </row>
    <row r="29" spans="1:12" outlineLevel="1" x14ac:dyDescent="0.25">
      <c r="A29" s="33" t="s">
        <v>2279</v>
      </c>
      <c r="B29" s="33" t="s">
        <v>114</v>
      </c>
      <c r="C29" s="33" t="s">
        <v>2280</v>
      </c>
      <c r="D29" s="33" t="s">
        <v>126</v>
      </c>
      <c r="E29" s="33" t="s">
        <v>89</v>
      </c>
      <c r="F29" s="34" t="s">
        <v>2281</v>
      </c>
      <c r="G29" s="34" t="s">
        <v>4162</v>
      </c>
      <c r="H29" s="34" t="s">
        <v>4163</v>
      </c>
      <c r="I29" s="33" t="s">
        <v>2282</v>
      </c>
      <c r="J29" s="33" t="s">
        <v>139</v>
      </c>
      <c r="K29" s="33" t="s">
        <v>2283</v>
      </c>
      <c r="L29" s="33" t="s">
        <v>4164</v>
      </c>
    </row>
    <row r="30" spans="1:12" outlineLevel="1" x14ac:dyDescent="0.25">
      <c r="A30" s="33" t="s">
        <v>2284</v>
      </c>
      <c r="B30" s="33" t="s">
        <v>114</v>
      </c>
      <c r="C30" s="33" t="s">
        <v>2285</v>
      </c>
      <c r="D30" s="33" t="s">
        <v>11</v>
      </c>
      <c r="E30" s="33" t="s">
        <v>30</v>
      </c>
      <c r="F30" s="34" t="s">
        <v>2286</v>
      </c>
      <c r="G30" s="34" t="s">
        <v>2287</v>
      </c>
      <c r="H30" s="34" t="s">
        <v>2288</v>
      </c>
      <c r="I30" s="33" t="s">
        <v>1560</v>
      </c>
      <c r="J30" s="33" t="s">
        <v>139</v>
      </c>
      <c r="K30" s="33" t="s">
        <v>1561</v>
      </c>
      <c r="L30" s="33" t="s">
        <v>2289</v>
      </c>
    </row>
    <row r="31" spans="1:12" outlineLevel="1" x14ac:dyDescent="0.25">
      <c r="A31" s="33" t="s">
        <v>2290</v>
      </c>
      <c r="B31" s="33" t="s">
        <v>114</v>
      </c>
      <c r="C31" s="33" t="s">
        <v>2291</v>
      </c>
      <c r="D31" s="33" t="s">
        <v>7</v>
      </c>
      <c r="E31" s="33" t="s">
        <v>59</v>
      </c>
      <c r="F31" s="34" t="s">
        <v>2292</v>
      </c>
      <c r="G31" s="34" t="s">
        <v>2678</v>
      </c>
      <c r="H31" s="34" t="s">
        <v>2677</v>
      </c>
      <c r="I31" s="33" t="s">
        <v>680</v>
      </c>
      <c r="J31" s="33" t="s">
        <v>139</v>
      </c>
      <c r="K31" s="33" t="s">
        <v>681</v>
      </c>
      <c r="L31" s="33" t="s">
        <v>817</v>
      </c>
    </row>
    <row r="32" spans="1:12" outlineLevel="1" x14ac:dyDescent="0.25">
      <c r="A32" s="33" t="s">
        <v>2293</v>
      </c>
      <c r="B32" s="33" t="s">
        <v>114</v>
      </c>
      <c r="C32" s="33" t="s">
        <v>2294</v>
      </c>
      <c r="D32" s="33" t="s">
        <v>11</v>
      </c>
      <c r="E32" s="33" t="s">
        <v>31</v>
      </c>
      <c r="F32" s="34" t="s">
        <v>2295</v>
      </c>
      <c r="G32" s="34" t="s">
        <v>4265</v>
      </c>
      <c r="H32" s="34" t="s">
        <v>4271</v>
      </c>
      <c r="I32" s="33" t="s">
        <v>245</v>
      </c>
      <c r="J32" s="33" t="s">
        <v>139</v>
      </c>
      <c r="K32" s="33" t="s">
        <v>2296</v>
      </c>
      <c r="L32" s="33" t="s">
        <v>4272</v>
      </c>
    </row>
    <row r="33" spans="1:12" outlineLevel="1" x14ac:dyDescent="0.25">
      <c r="A33" s="33" t="s">
        <v>2297</v>
      </c>
      <c r="B33" s="33" t="s">
        <v>114</v>
      </c>
      <c r="C33" s="33" t="s">
        <v>2298</v>
      </c>
      <c r="D33" s="33" t="s">
        <v>158</v>
      </c>
      <c r="E33" s="33" t="s">
        <v>2156</v>
      </c>
      <c r="F33" s="34" t="s">
        <v>2299</v>
      </c>
      <c r="G33" s="34" t="s">
        <v>3682</v>
      </c>
      <c r="H33" s="34" t="s">
        <v>3683</v>
      </c>
      <c r="I33" s="33" t="s">
        <v>424</v>
      </c>
      <c r="J33" s="33" t="s">
        <v>139</v>
      </c>
      <c r="K33" s="33" t="s">
        <v>426</v>
      </c>
      <c r="L33" s="33" t="s">
        <v>1000</v>
      </c>
    </row>
    <row r="34" spans="1:12" outlineLevel="1" x14ac:dyDescent="0.25">
      <c r="A34" s="33" t="s">
        <v>2300</v>
      </c>
      <c r="B34" s="33" t="s">
        <v>114</v>
      </c>
      <c r="C34" s="33" t="s">
        <v>2301</v>
      </c>
      <c r="D34" s="33" t="s">
        <v>126</v>
      </c>
      <c r="E34" s="33" t="s">
        <v>23</v>
      </c>
      <c r="F34" s="34" t="s">
        <v>2302</v>
      </c>
      <c r="G34" s="34" t="s">
        <v>4273</v>
      </c>
      <c r="H34" s="34" t="s">
        <v>4274</v>
      </c>
      <c r="I34" s="33" t="s">
        <v>238</v>
      </c>
      <c r="J34" s="33" t="s">
        <v>139</v>
      </c>
      <c r="K34" s="33" t="s">
        <v>2303</v>
      </c>
      <c r="L34" s="33" t="s">
        <v>239</v>
      </c>
    </row>
    <row r="35" spans="1:12" outlineLevel="1" x14ac:dyDescent="0.25">
      <c r="A35" s="33" t="s">
        <v>2304</v>
      </c>
      <c r="B35" s="33" t="s">
        <v>114</v>
      </c>
      <c r="C35" s="33" t="s">
        <v>2305</v>
      </c>
      <c r="D35" s="33" t="s">
        <v>88</v>
      </c>
      <c r="E35" s="33" t="s">
        <v>48</v>
      </c>
      <c r="F35" s="34" t="s">
        <v>2306</v>
      </c>
      <c r="G35" s="34" t="s">
        <v>2307</v>
      </c>
      <c r="H35" s="34" t="s">
        <v>2308</v>
      </c>
      <c r="I35" s="33" t="s">
        <v>400</v>
      </c>
      <c r="J35" s="33" t="s">
        <v>122</v>
      </c>
      <c r="K35" s="33" t="s">
        <v>2309</v>
      </c>
      <c r="L35" s="33" t="s">
        <v>2310</v>
      </c>
    </row>
    <row r="36" spans="1:12" outlineLevel="1" x14ac:dyDescent="0.25">
      <c r="A36" s="33" t="s">
        <v>2311</v>
      </c>
      <c r="B36" s="33" t="s">
        <v>114</v>
      </c>
      <c r="C36" s="33" t="s">
        <v>2312</v>
      </c>
      <c r="D36" s="33" t="s">
        <v>126</v>
      </c>
      <c r="E36" s="33" t="s">
        <v>29</v>
      </c>
      <c r="F36" s="34" t="s">
        <v>2313</v>
      </c>
      <c r="G36" s="34" t="s">
        <v>2680</v>
      </c>
      <c r="H36" s="34" t="s">
        <v>2679</v>
      </c>
      <c r="I36" s="33" t="s">
        <v>698</v>
      </c>
      <c r="J36" s="33" t="s">
        <v>139</v>
      </c>
      <c r="K36" s="33" t="s">
        <v>2314</v>
      </c>
      <c r="L36" s="33" t="s">
        <v>123</v>
      </c>
    </row>
    <row r="37" spans="1:12" outlineLevel="1" x14ac:dyDescent="0.25">
      <c r="A37" s="33" t="s">
        <v>2315</v>
      </c>
      <c r="B37" s="33" t="s">
        <v>114</v>
      </c>
      <c r="C37" s="33" t="s">
        <v>2316</v>
      </c>
      <c r="D37" s="33" t="s">
        <v>6</v>
      </c>
      <c r="E37" s="33" t="s">
        <v>39</v>
      </c>
      <c r="F37" s="34" t="s">
        <v>2317</v>
      </c>
      <c r="G37" s="34" t="s">
        <v>4944</v>
      </c>
      <c r="H37" s="34" t="s">
        <v>4943</v>
      </c>
      <c r="I37" s="33" t="s">
        <v>493</v>
      </c>
      <c r="J37" s="33" t="s">
        <v>139</v>
      </c>
      <c r="K37" s="33" t="s">
        <v>573</v>
      </c>
      <c r="L37" s="33" t="s">
        <v>1000</v>
      </c>
    </row>
    <row r="38" spans="1:12" outlineLevel="1" x14ac:dyDescent="0.25">
      <c r="A38" s="33" t="s">
        <v>2318</v>
      </c>
      <c r="B38" s="33" t="s">
        <v>114</v>
      </c>
      <c r="C38" s="33" t="s">
        <v>2319</v>
      </c>
      <c r="D38" s="33" t="s">
        <v>158</v>
      </c>
      <c r="E38" s="33" t="s">
        <v>64</v>
      </c>
      <c r="F38" s="34" t="s">
        <v>2320</v>
      </c>
      <c r="G38" s="34" t="s">
        <v>3597</v>
      </c>
      <c r="H38" s="34" t="s">
        <v>3598</v>
      </c>
      <c r="I38" s="33" t="s">
        <v>790</v>
      </c>
      <c r="J38" s="33" t="s">
        <v>139</v>
      </c>
      <c r="K38" s="33" t="s">
        <v>2321</v>
      </c>
      <c r="L38" s="33" t="s">
        <v>140</v>
      </c>
    </row>
    <row r="39" spans="1:12" outlineLevel="1" x14ac:dyDescent="0.25">
      <c r="A39" s="33" t="s">
        <v>2322</v>
      </c>
      <c r="B39" s="33" t="s">
        <v>114</v>
      </c>
      <c r="C39" s="33" t="s">
        <v>2323</v>
      </c>
      <c r="D39" s="33" t="s">
        <v>88</v>
      </c>
      <c r="E39" s="33" t="s">
        <v>45</v>
      </c>
      <c r="F39" s="34" t="s">
        <v>2320</v>
      </c>
      <c r="G39" s="34" t="s">
        <v>2324</v>
      </c>
      <c r="H39" s="34" t="s">
        <v>2325</v>
      </c>
      <c r="I39" s="33" t="s">
        <v>317</v>
      </c>
      <c r="J39" s="33" t="s">
        <v>122</v>
      </c>
      <c r="K39" s="33" t="s">
        <v>2262</v>
      </c>
      <c r="L39" s="33" t="s">
        <v>2326</v>
      </c>
    </row>
    <row r="40" spans="1:12" outlineLevel="1" x14ac:dyDescent="0.25">
      <c r="A40" s="33" t="s">
        <v>2327</v>
      </c>
      <c r="B40" s="33" t="s">
        <v>114</v>
      </c>
      <c r="C40" s="33" t="s">
        <v>2328</v>
      </c>
      <c r="D40" s="33" t="s">
        <v>14</v>
      </c>
      <c r="E40" s="33" t="s">
        <v>37</v>
      </c>
      <c r="F40" s="34" t="s">
        <v>2320</v>
      </c>
      <c r="G40" s="34" t="s">
        <v>4760</v>
      </c>
      <c r="H40" s="34" t="s">
        <v>4761</v>
      </c>
      <c r="I40" s="33" t="s">
        <v>1974</v>
      </c>
      <c r="J40" s="33" t="s">
        <v>139</v>
      </c>
      <c r="K40" s="33" t="s">
        <v>1561</v>
      </c>
      <c r="L40" s="33" t="s">
        <v>123</v>
      </c>
    </row>
    <row r="41" spans="1:12" outlineLevel="1" x14ac:dyDescent="0.25">
      <c r="A41" s="33" t="s">
        <v>2329</v>
      </c>
      <c r="B41" s="33" t="s">
        <v>114</v>
      </c>
      <c r="C41" s="33" t="s">
        <v>2330</v>
      </c>
      <c r="D41" s="33" t="s">
        <v>88</v>
      </c>
      <c r="E41" s="33" t="s">
        <v>44</v>
      </c>
      <c r="F41" s="34" t="s">
        <v>2331</v>
      </c>
      <c r="G41" s="34" t="s">
        <v>2234</v>
      </c>
      <c r="H41" s="34" t="s">
        <v>519</v>
      </c>
      <c r="I41" s="33" t="s">
        <v>493</v>
      </c>
      <c r="J41" s="33" t="s">
        <v>122</v>
      </c>
      <c r="K41" s="33" t="s">
        <v>494</v>
      </c>
      <c r="L41" s="33" t="s">
        <v>123</v>
      </c>
    </row>
    <row r="42" spans="1:12" outlineLevel="1" x14ac:dyDescent="0.25">
      <c r="A42" s="33" t="s">
        <v>2332</v>
      </c>
      <c r="B42" s="33" t="s">
        <v>114</v>
      </c>
      <c r="C42" s="33" t="s">
        <v>2333</v>
      </c>
      <c r="D42" s="33" t="s">
        <v>126</v>
      </c>
      <c r="E42" s="33" t="s">
        <v>21</v>
      </c>
      <c r="F42" s="34" t="s">
        <v>2334</v>
      </c>
      <c r="G42" s="34" t="s">
        <v>2681</v>
      </c>
      <c r="H42" s="34" t="s">
        <v>2682</v>
      </c>
      <c r="I42" s="33" t="s">
        <v>417</v>
      </c>
      <c r="J42" s="33" t="s">
        <v>139</v>
      </c>
      <c r="K42" s="33" t="s">
        <v>2335</v>
      </c>
      <c r="L42" s="33" t="s">
        <v>183</v>
      </c>
    </row>
    <row r="43" spans="1:12" outlineLevel="1" x14ac:dyDescent="0.25">
      <c r="A43" s="33" t="s">
        <v>2336</v>
      </c>
      <c r="B43" s="33" t="s">
        <v>114</v>
      </c>
      <c r="C43" s="33" t="s">
        <v>2337</v>
      </c>
      <c r="D43" s="33" t="s">
        <v>126</v>
      </c>
      <c r="E43" s="33" t="s">
        <v>29</v>
      </c>
      <c r="F43" s="34" t="s">
        <v>2338</v>
      </c>
      <c r="G43" s="34" t="s">
        <v>2683</v>
      </c>
      <c r="H43" s="34" t="s">
        <v>2684</v>
      </c>
      <c r="I43" s="33" t="s">
        <v>146</v>
      </c>
      <c r="J43" s="33" t="s">
        <v>139</v>
      </c>
      <c r="K43" s="33" t="s">
        <v>147</v>
      </c>
      <c r="L43" s="33" t="s">
        <v>1322</v>
      </c>
    </row>
    <row r="44" spans="1:12" outlineLevel="1" x14ac:dyDescent="0.25">
      <c r="A44" s="33" t="s">
        <v>2339</v>
      </c>
      <c r="B44" s="33" t="s">
        <v>114</v>
      </c>
      <c r="C44" s="33" t="s">
        <v>2340</v>
      </c>
      <c r="D44" s="33" t="s">
        <v>126</v>
      </c>
      <c r="E44" s="33" t="s">
        <v>21</v>
      </c>
      <c r="F44" s="34" t="s">
        <v>2341</v>
      </c>
      <c r="G44" s="34" t="s">
        <v>2685</v>
      </c>
      <c r="H44" s="34" t="s">
        <v>2686</v>
      </c>
      <c r="I44" s="33" t="s">
        <v>711</v>
      </c>
      <c r="J44" s="33" t="s">
        <v>139</v>
      </c>
      <c r="K44" s="33" t="s">
        <v>712</v>
      </c>
      <c r="L44" s="33" t="s">
        <v>2973</v>
      </c>
    </row>
    <row r="45" spans="1:12" outlineLevel="1" x14ac:dyDescent="0.25">
      <c r="A45" s="33" t="s">
        <v>2342</v>
      </c>
      <c r="B45" s="33" t="s">
        <v>114</v>
      </c>
      <c r="C45" s="33" t="s">
        <v>2343</v>
      </c>
      <c r="D45" s="33" t="s">
        <v>13</v>
      </c>
      <c r="E45" s="33" t="s">
        <v>34</v>
      </c>
      <c r="F45" s="34" t="s">
        <v>2344</v>
      </c>
      <c r="G45" s="34" t="s">
        <v>3112</v>
      </c>
      <c r="H45" s="34" t="s">
        <v>3113</v>
      </c>
      <c r="I45" s="33" t="s">
        <v>1898</v>
      </c>
      <c r="J45" s="33" t="s">
        <v>2713</v>
      </c>
      <c r="K45" s="33" t="s">
        <v>2345</v>
      </c>
      <c r="L45" s="33" t="s">
        <v>123</v>
      </c>
    </row>
    <row r="46" spans="1:12" outlineLevel="1" x14ac:dyDescent="0.25">
      <c r="A46" s="33" t="s">
        <v>2346</v>
      </c>
      <c r="B46" s="33" t="s">
        <v>114</v>
      </c>
      <c r="C46" s="33" t="s">
        <v>2347</v>
      </c>
      <c r="D46" s="33" t="s">
        <v>126</v>
      </c>
      <c r="E46" s="33" t="s">
        <v>24</v>
      </c>
      <c r="F46" s="34" t="s">
        <v>2348</v>
      </c>
      <c r="G46" s="34" t="s">
        <v>2349</v>
      </c>
      <c r="H46" s="34" t="s">
        <v>2350</v>
      </c>
      <c r="I46" s="33" t="s">
        <v>865</v>
      </c>
      <c r="J46" s="33" t="s">
        <v>139</v>
      </c>
      <c r="K46" s="33" t="s">
        <v>1247</v>
      </c>
      <c r="L46" s="33" t="s">
        <v>817</v>
      </c>
    </row>
    <row r="47" spans="1:12" outlineLevel="1" x14ac:dyDescent="0.25">
      <c r="A47" s="33" t="s">
        <v>2351</v>
      </c>
      <c r="B47" s="33" t="s">
        <v>114</v>
      </c>
      <c r="C47" s="33" t="s">
        <v>2352</v>
      </c>
      <c r="D47" s="33" t="s">
        <v>11</v>
      </c>
      <c r="E47" s="33" t="s">
        <v>31</v>
      </c>
      <c r="F47" s="34" t="s">
        <v>2353</v>
      </c>
      <c r="G47" s="34" t="s">
        <v>3684</v>
      </c>
      <c r="H47" s="34" t="s">
        <v>3685</v>
      </c>
      <c r="I47" s="33" t="s">
        <v>980</v>
      </c>
      <c r="J47" s="33" t="s">
        <v>139</v>
      </c>
      <c r="K47" s="33" t="s">
        <v>2004</v>
      </c>
      <c r="L47" s="33" t="s">
        <v>3686</v>
      </c>
    </row>
    <row r="48" spans="1:12" outlineLevel="1" x14ac:dyDescent="0.25">
      <c r="A48" s="33" t="s">
        <v>2354</v>
      </c>
      <c r="B48" s="33" t="s">
        <v>114</v>
      </c>
      <c r="C48" s="33" t="s">
        <v>2355</v>
      </c>
      <c r="D48" s="33" t="s">
        <v>82</v>
      </c>
      <c r="E48" s="33" t="s">
        <v>1923</v>
      </c>
      <c r="F48" s="34" t="s">
        <v>2356</v>
      </c>
      <c r="G48" s="34" t="s">
        <v>2687</v>
      </c>
      <c r="H48" s="34" t="s">
        <v>2688</v>
      </c>
      <c r="I48" s="33" t="s">
        <v>238</v>
      </c>
      <c r="J48" s="33" t="s">
        <v>139</v>
      </c>
      <c r="K48" s="33" t="s">
        <v>2357</v>
      </c>
      <c r="L48" s="33" t="s">
        <v>2974</v>
      </c>
    </row>
    <row r="49" spans="1:12" outlineLevel="1" x14ac:dyDescent="0.25">
      <c r="A49" s="33" t="s">
        <v>2358</v>
      </c>
      <c r="B49" s="33" t="s">
        <v>114</v>
      </c>
      <c r="C49" s="33" t="s">
        <v>2359</v>
      </c>
      <c r="D49" s="33" t="s">
        <v>158</v>
      </c>
      <c r="E49" s="33" t="s">
        <v>68</v>
      </c>
      <c r="F49" s="34" t="s">
        <v>2360</v>
      </c>
      <c r="G49" s="34" t="s">
        <v>4275</v>
      </c>
      <c r="H49" s="34" t="s">
        <v>4276</v>
      </c>
      <c r="I49" s="33" t="s">
        <v>756</v>
      </c>
      <c r="J49" s="33" t="s">
        <v>139</v>
      </c>
      <c r="K49" s="33" t="s">
        <v>1655</v>
      </c>
      <c r="L49" s="33" t="s">
        <v>281</v>
      </c>
    </row>
    <row r="50" spans="1:12" outlineLevel="1" x14ac:dyDescent="0.25">
      <c r="A50" s="33" t="s">
        <v>2361</v>
      </c>
      <c r="B50" s="33" t="s">
        <v>114</v>
      </c>
      <c r="C50" s="33" t="s">
        <v>2362</v>
      </c>
      <c r="D50" s="33" t="s">
        <v>116</v>
      </c>
      <c r="E50" s="33" t="s">
        <v>98</v>
      </c>
      <c r="F50" s="34" t="s">
        <v>2363</v>
      </c>
      <c r="G50" s="34" t="s">
        <v>2364</v>
      </c>
      <c r="H50" s="34" t="s">
        <v>2365</v>
      </c>
      <c r="I50" s="33" t="s">
        <v>865</v>
      </c>
      <c r="J50" s="33" t="s">
        <v>139</v>
      </c>
      <c r="K50" s="33" t="s">
        <v>1247</v>
      </c>
      <c r="L50" s="33" t="s">
        <v>2366</v>
      </c>
    </row>
    <row r="51" spans="1:12" outlineLevel="1" x14ac:dyDescent="0.25">
      <c r="A51" s="33" t="s">
        <v>2367</v>
      </c>
      <c r="B51" s="33" t="s">
        <v>114</v>
      </c>
      <c r="C51" s="33" t="s">
        <v>2368</v>
      </c>
      <c r="D51" s="33" t="s">
        <v>14</v>
      </c>
      <c r="E51" s="33" t="s">
        <v>37</v>
      </c>
      <c r="F51" s="34" t="s">
        <v>2369</v>
      </c>
      <c r="G51" s="34" t="s">
        <v>3687</v>
      </c>
      <c r="H51" s="34" t="s">
        <v>3688</v>
      </c>
      <c r="I51" s="33" t="s">
        <v>507</v>
      </c>
      <c r="J51" s="33" t="s">
        <v>2713</v>
      </c>
      <c r="K51" s="33" t="s">
        <v>2370</v>
      </c>
      <c r="L51" s="44"/>
    </row>
    <row r="52" spans="1:12" outlineLevel="1" x14ac:dyDescent="0.25">
      <c r="A52" s="33" t="s">
        <v>2371</v>
      </c>
      <c r="B52" s="33" t="s">
        <v>114</v>
      </c>
      <c r="C52" s="33" t="s">
        <v>2372</v>
      </c>
      <c r="D52" s="33" t="s">
        <v>158</v>
      </c>
      <c r="E52" s="33" t="s">
        <v>66</v>
      </c>
      <c r="F52" s="34" t="s">
        <v>2373</v>
      </c>
      <c r="G52" s="34" t="s">
        <v>3689</v>
      </c>
      <c r="H52" s="34" t="s">
        <v>3690</v>
      </c>
      <c r="I52" s="33" t="s">
        <v>453</v>
      </c>
      <c r="J52" s="33" t="s">
        <v>139</v>
      </c>
      <c r="K52" s="33" t="s">
        <v>459</v>
      </c>
      <c r="L52" s="33" t="s">
        <v>183</v>
      </c>
    </row>
    <row r="53" spans="1:12" outlineLevel="1" x14ac:dyDescent="0.25">
      <c r="A53" s="33" t="s">
        <v>2374</v>
      </c>
      <c r="B53" s="33" t="s">
        <v>165</v>
      </c>
      <c r="C53" s="33" t="s">
        <v>4960</v>
      </c>
      <c r="D53" s="33" t="s">
        <v>14</v>
      </c>
      <c r="E53" s="33" t="s">
        <v>37</v>
      </c>
      <c r="F53" s="34" t="s">
        <v>2375</v>
      </c>
      <c r="G53" s="44"/>
      <c r="H53" s="34" t="s">
        <v>167</v>
      </c>
      <c r="I53" s="33" t="s">
        <v>2103</v>
      </c>
      <c r="J53" s="44"/>
      <c r="K53" s="33" t="s">
        <v>1998</v>
      </c>
      <c r="L53" s="44"/>
    </row>
    <row r="54" spans="1:12" ht="120" outlineLevel="1" x14ac:dyDescent="0.25">
      <c r="A54" s="33" t="s">
        <v>2376</v>
      </c>
      <c r="B54" s="33" t="s">
        <v>114</v>
      </c>
      <c r="C54" s="33" t="s">
        <v>2377</v>
      </c>
      <c r="D54" s="33" t="s">
        <v>126</v>
      </c>
      <c r="E54" s="33" t="s">
        <v>23</v>
      </c>
      <c r="F54" s="34" t="s">
        <v>2378</v>
      </c>
      <c r="G54" s="34" t="s">
        <v>3599</v>
      </c>
      <c r="H54" s="34" t="s">
        <v>3600</v>
      </c>
      <c r="I54" s="33" t="s">
        <v>424</v>
      </c>
      <c r="J54" s="33" t="s">
        <v>131</v>
      </c>
      <c r="K54" s="33" t="s">
        <v>426</v>
      </c>
      <c r="L54" s="35" t="s">
        <v>3601</v>
      </c>
    </row>
    <row r="55" spans="1:12" outlineLevel="1" x14ac:dyDescent="0.25">
      <c r="A55" s="33" t="s">
        <v>2379</v>
      </c>
      <c r="B55" s="33" t="s">
        <v>114</v>
      </c>
      <c r="C55" s="33" t="s">
        <v>2380</v>
      </c>
      <c r="D55" s="33" t="s">
        <v>126</v>
      </c>
      <c r="E55" s="33" t="s">
        <v>21</v>
      </c>
      <c r="F55" s="34" t="s">
        <v>2381</v>
      </c>
      <c r="G55" s="34" t="s">
        <v>3539</v>
      </c>
      <c r="H55" s="34" t="s">
        <v>3540</v>
      </c>
      <c r="I55" s="33" t="s">
        <v>2382</v>
      </c>
      <c r="J55" s="33" t="s">
        <v>122</v>
      </c>
      <c r="K55" s="33" t="s">
        <v>2383</v>
      </c>
      <c r="L55" s="33" t="s">
        <v>3541</v>
      </c>
    </row>
    <row r="56" spans="1:12" outlineLevel="1" x14ac:dyDescent="0.25">
      <c r="A56" s="33" t="s">
        <v>2384</v>
      </c>
      <c r="B56" s="33" t="s">
        <v>114</v>
      </c>
      <c r="C56" s="33" t="s">
        <v>2385</v>
      </c>
      <c r="D56" s="33" t="s">
        <v>11</v>
      </c>
      <c r="E56" s="33" t="s">
        <v>30</v>
      </c>
      <c r="F56" s="34" t="s">
        <v>2386</v>
      </c>
      <c r="G56" s="34" t="s">
        <v>2387</v>
      </c>
      <c r="H56" s="34" t="s">
        <v>2388</v>
      </c>
      <c r="I56" s="33" t="s">
        <v>162</v>
      </c>
      <c r="J56" s="33" t="s">
        <v>139</v>
      </c>
      <c r="K56" s="33" t="s">
        <v>1808</v>
      </c>
      <c r="L56" s="33" t="s">
        <v>183</v>
      </c>
    </row>
    <row r="57" spans="1:12" outlineLevel="1" x14ac:dyDescent="0.25">
      <c r="A57" s="33" t="s">
        <v>2389</v>
      </c>
      <c r="B57" s="33" t="s">
        <v>114</v>
      </c>
      <c r="C57" s="33" t="s">
        <v>2390</v>
      </c>
      <c r="D57" s="33" t="s">
        <v>11</v>
      </c>
      <c r="E57" s="33" t="s">
        <v>30</v>
      </c>
      <c r="F57" s="34" t="s">
        <v>2391</v>
      </c>
      <c r="G57" s="34" t="s">
        <v>2392</v>
      </c>
      <c r="H57" s="34" t="s">
        <v>2393</v>
      </c>
      <c r="I57" s="33" t="s">
        <v>1479</v>
      </c>
      <c r="J57" s="33" t="s">
        <v>139</v>
      </c>
      <c r="K57" s="33" t="s">
        <v>2394</v>
      </c>
      <c r="L57" s="33" t="s">
        <v>1982</v>
      </c>
    </row>
    <row r="58" spans="1:12" outlineLevel="1" x14ac:dyDescent="0.25">
      <c r="A58" s="33" t="s">
        <v>2395</v>
      </c>
      <c r="B58" s="33" t="s">
        <v>114</v>
      </c>
      <c r="C58" s="33" t="s">
        <v>2396</v>
      </c>
      <c r="D58" s="33" t="s">
        <v>116</v>
      </c>
      <c r="E58" s="33" t="s">
        <v>95</v>
      </c>
      <c r="F58" s="34" t="s">
        <v>2397</v>
      </c>
      <c r="G58" s="34" t="s">
        <v>2392</v>
      </c>
      <c r="H58" s="34" t="s">
        <v>2398</v>
      </c>
      <c r="I58" s="33" t="s">
        <v>181</v>
      </c>
      <c r="J58" s="33" t="s">
        <v>139</v>
      </c>
      <c r="K58" s="33" t="s">
        <v>647</v>
      </c>
      <c r="L58" s="33" t="s">
        <v>123</v>
      </c>
    </row>
    <row r="59" spans="1:12" outlineLevel="1" x14ac:dyDescent="0.25">
      <c r="A59" s="33" t="s">
        <v>2399</v>
      </c>
      <c r="B59" s="33" t="s">
        <v>165</v>
      </c>
      <c r="C59" s="33" t="s">
        <v>2400</v>
      </c>
      <c r="D59" s="33" t="s">
        <v>17</v>
      </c>
      <c r="E59" s="33" t="s">
        <v>117</v>
      </c>
      <c r="F59" s="34" t="s">
        <v>2401</v>
      </c>
      <c r="G59" s="44"/>
      <c r="H59" s="34" t="s">
        <v>167</v>
      </c>
      <c r="I59" s="33" t="s">
        <v>162</v>
      </c>
      <c r="J59" s="44"/>
      <c r="K59" s="33" t="s">
        <v>1808</v>
      </c>
      <c r="L59" s="44"/>
    </row>
    <row r="60" spans="1:12" outlineLevel="1" x14ac:dyDescent="0.25">
      <c r="A60" s="33" t="s">
        <v>2402</v>
      </c>
      <c r="B60" s="33" t="s">
        <v>114</v>
      </c>
      <c r="C60" s="33" t="s">
        <v>2403</v>
      </c>
      <c r="D60" s="33" t="s">
        <v>126</v>
      </c>
      <c r="E60" s="33" t="s">
        <v>21</v>
      </c>
      <c r="F60" s="34" t="s">
        <v>2404</v>
      </c>
      <c r="G60" s="34" t="s">
        <v>2405</v>
      </c>
      <c r="H60" s="34" t="s">
        <v>2406</v>
      </c>
      <c r="I60" s="33" t="s">
        <v>2407</v>
      </c>
      <c r="J60" s="33" t="s">
        <v>407</v>
      </c>
      <c r="K60" s="33" t="s">
        <v>2408</v>
      </c>
      <c r="L60" s="44"/>
    </row>
    <row r="61" spans="1:12" outlineLevel="1" x14ac:dyDescent="0.25">
      <c r="A61" s="33" t="s">
        <v>2409</v>
      </c>
      <c r="B61" s="33" t="s">
        <v>114</v>
      </c>
      <c r="C61" s="33" t="s">
        <v>2410</v>
      </c>
      <c r="D61" s="33" t="s">
        <v>10</v>
      </c>
      <c r="E61" s="33" t="s">
        <v>1693</v>
      </c>
      <c r="F61" s="34" t="s">
        <v>2411</v>
      </c>
      <c r="G61" s="34" t="s">
        <v>2689</v>
      </c>
      <c r="H61" s="34" t="s">
        <v>2690</v>
      </c>
      <c r="I61" s="33" t="s">
        <v>386</v>
      </c>
      <c r="J61" s="33" t="s">
        <v>139</v>
      </c>
      <c r="K61" s="33" t="s">
        <v>2412</v>
      </c>
      <c r="L61" s="33" t="s">
        <v>1630</v>
      </c>
    </row>
    <row r="62" spans="1:12" outlineLevel="1" x14ac:dyDescent="0.25">
      <c r="A62" s="33" t="s">
        <v>2413</v>
      </c>
      <c r="B62" s="33" t="s">
        <v>165</v>
      </c>
      <c r="C62" s="33" t="s">
        <v>3691</v>
      </c>
      <c r="D62" s="33" t="s">
        <v>14</v>
      </c>
      <c r="E62" s="33" t="s">
        <v>36</v>
      </c>
      <c r="F62" s="34" t="s">
        <v>2414</v>
      </c>
      <c r="G62" s="44"/>
      <c r="H62" s="34" t="s">
        <v>167</v>
      </c>
      <c r="I62" s="33" t="s">
        <v>333</v>
      </c>
      <c r="J62" s="44"/>
      <c r="K62" s="33" t="s">
        <v>334</v>
      </c>
      <c r="L62" s="44"/>
    </row>
    <row r="63" spans="1:12" outlineLevel="1" x14ac:dyDescent="0.25">
      <c r="A63" s="33" t="s">
        <v>2415</v>
      </c>
      <c r="B63" s="33" t="s">
        <v>114</v>
      </c>
      <c r="C63" s="33" t="s">
        <v>2416</v>
      </c>
      <c r="D63" s="33" t="s">
        <v>88</v>
      </c>
      <c r="E63" s="33" t="s">
        <v>48</v>
      </c>
      <c r="F63" s="34" t="s">
        <v>2417</v>
      </c>
      <c r="G63" s="34" t="s">
        <v>2418</v>
      </c>
      <c r="H63" s="34" t="s">
        <v>2419</v>
      </c>
      <c r="I63" s="33" t="s">
        <v>1622</v>
      </c>
      <c r="J63" s="33" t="s">
        <v>407</v>
      </c>
      <c r="K63" s="33" t="s">
        <v>1623</v>
      </c>
      <c r="L63" s="44"/>
    </row>
    <row r="64" spans="1:12" outlineLevel="1" x14ac:dyDescent="0.25">
      <c r="A64" s="33" t="s">
        <v>2420</v>
      </c>
      <c r="B64" s="33" t="s">
        <v>114</v>
      </c>
      <c r="C64" s="33" t="s">
        <v>2421</v>
      </c>
      <c r="D64" s="33" t="s">
        <v>126</v>
      </c>
      <c r="E64" s="33" t="s">
        <v>20</v>
      </c>
      <c r="F64" s="34" t="s">
        <v>2422</v>
      </c>
      <c r="G64" s="34" t="s">
        <v>2423</v>
      </c>
      <c r="H64" s="34" t="s">
        <v>2424</v>
      </c>
      <c r="I64" s="33" t="s">
        <v>1622</v>
      </c>
      <c r="J64" s="33" t="s">
        <v>407</v>
      </c>
      <c r="K64" s="33" t="s">
        <v>2425</v>
      </c>
      <c r="L64" s="44"/>
    </row>
    <row r="65" spans="1:12" outlineLevel="1" x14ac:dyDescent="0.25">
      <c r="A65" s="33" t="s">
        <v>2426</v>
      </c>
      <c r="B65" s="33" t="s">
        <v>114</v>
      </c>
      <c r="C65" s="33" t="s">
        <v>1745</v>
      </c>
      <c r="D65" s="33" t="s">
        <v>82</v>
      </c>
      <c r="E65" s="33" t="s">
        <v>90</v>
      </c>
      <c r="F65" s="34" t="s">
        <v>2427</v>
      </c>
      <c r="G65" s="34" t="s">
        <v>2691</v>
      </c>
      <c r="H65" s="34" t="s">
        <v>2692</v>
      </c>
      <c r="I65" s="33" t="s">
        <v>1755</v>
      </c>
      <c r="J65" s="33" t="s">
        <v>139</v>
      </c>
      <c r="K65" s="33" t="s">
        <v>2428</v>
      </c>
      <c r="L65" s="33" t="s">
        <v>1000</v>
      </c>
    </row>
    <row r="66" spans="1:12" outlineLevel="1" x14ac:dyDescent="0.25">
      <c r="A66" s="33" t="s">
        <v>2429</v>
      </c>
      <c r="B66" s="33" t="s">
        <v>114</v>
      </c>
      <c r="C66" s="33" t="s">
        <v>2430</v>
      </c>
      <c r="D66" s="33" t="s">
        <v>126</v>
      </c>
      <c r="E66" s="33" t="s">
        <v>24</v>
      </c>
      <c r="F66" s="34" t="s">
        <v>2431</v>
      </c>
      <c r="G66" s="34" t="s">
        <v>2693</v>
      </c>
      <c r="H66" s="34" t="s">
        <v>2694</v>
      </c>
      <c r="I66" s="33" t="s">
        <v>623</v>
      </c>
      <c r="J66" s="33" t="s">
        <v>139</v>
      </c>
      <c r="K66" s="33" t="s">
        <v>2432</v>
      </c>
      <c r="L66" s="33" t="s">
        <v>2975</v>
      </c>
    </row>
    <row r="67" spans="1:12" outlineLevel="1" x14ac:dyDescent="0.25">
      <c r="A67" s="33" t="s">
        <v>2433</v>
      </c>
      <c r="B67" s="33" t="s">
        <v>114</v>
      </c>
      <c r="C67" s="33" t="s">
        <v>2434</v>
      </c>
      <c r="D67" s="33" t="s">
        <v>88</v>
      </c>
      <c r="E67" s="33" t="s">
        <v>46</v>
      </c>
      <c r="F67" s="34" t="s">
        <v>2435</v>
      </c>
      <c r="G67" s="34" t="s">
        <v>2695</v>
      </c>
      <c r="H67" s="34" t="s">
        <v>2696</v>
      </c>
      <c r="I67" s="33" t="s">
        <v>602</v>
      </c>
      <c r="J67" s="33" t="s">
        <v>407</v>
      </c>
      <c r="K67" s="33" t="s">
        <v>2133</v>
      </c>
      <c r="L67" s="33" t="s">
        <v>239</v>
      </c>
    </row>
    <row r="68" spans="1:12" outlineLevel="1" x14ac:dyDescent="0.25">
      <c r="A68" s="33" t="s">
        <v>2436</v>
      </c>
      <c r="B68" s="33" t="s">
        <v>114</v>
      </c>
      <c r="C68" s="33" t="s">
        <v>2437</v>
      </c>
      <c r="D68" s="33" t="s">
        <v>158</v>
      </c>
      <c r="E68" s="33" t="s">
        <v>68</v>
      </c>
      <c r="F68" s="34" t="s">
        <v>2438</v>
      </c>
      <c r="G68" s="34" t="s">
        <v>2439</v>
      </c>
      <c r="H68" s="34" t="s">
        <v>2440</v>
      </c>
      <c r="I68" s="33" t="s">
        <v>1118</v>
      </c>
      <c r="J68" s="33" t="s">
        <v>139</v>
      </c>
      <c r="K68" s="33" t="s">
        <v>2071</v>
      </c>
      <c r="L68" s="33" t="s">
        <v>123</v>
      </c>
    </row>
    <row r="69" spans="1:12" outlineLevel="1" x14ac:dyDescent="0.25">
      <c r="A69" s="33" t="s">
        <v>2441</v>
      </c>
      <c r="B69" s="33" t="s">
        <v>114</v>
      </c>
      <c r="C69" s="33" t="s">
        <v>2442</v>
      </c>
      <c r="D69" s="33" t="s">
        <v>126</v>
      </c>
      <c r="E69" s="33" t="s">
        <v>20</v>
      </c>
      <c r="F69" s="34" t="s">
        <v>2443</v>
      </c>
      <c r="G69" s="34" t="s">
        <v>2689</v>
      </c>
      <c r="H69" s="34" t="s">
        <v>2698</v>
      </c>
      <c r="I69" s="33" t="s">
        <v>1296</v>
      </c>
      <c r="J69" s="33" t="s">
        <v>139</v>
      </c>
      <c r="K69" s="33" t="s">
        <v>2444</v>
      </c>
      <c r="L69" s="33" t="s">
        <v>2976</v>
      </c>
    </row>
    <row r="70" spans="1:12" outlineLevel="1" x14ac:dyDescent="0.25">
      <c r="A70" s="33" t="s">
        <v>2445</v>
      </c>
      <c r="B70" s="33" t="s">
        <v>114</v>
      </c>
      <c r="C70" s="33" t="s">
        <v>2446</v>
      </c>
      <c r="D70" s="33" t="s">
        <v>15</v>
      </c>
      <c r="E70" s="33" t="s">
        <v>49</v>
      </c>
      <c r="F70" s="34" t="s">
        <v>2447</v>
      </c>
      <c r="G70" s="34" t="s">
        <v>2448</v>
      </c>
      <c r="H70" s="34" t="s">
        <v>2449</v>
      </c>
      <c r="I70" s="33" t="s">
        <v>2450</v>
      </c>
      <c r="J70" s="33" t="s">
        <v>139</v>
      </c>
      <c r="K70" s="33" t="s">
        <v>2451</v>
      </c>
      <c r="L70" s="33" t="s">
        <v>2452</v>
      </c>
    </row>
    <row r="71" spans="1:12" outlineLevel="1" x14ac:dyDescent="0.25">
      <c r="A71" s="33" t="s">
        <v>2453</v>
      </c>
      <c r="B71" s="33" t="s">
        <v>114</v>
      </c>
      <c r="C71" s="33" t="s">
        <v>2454</v>
      </c>
      <c r="D71" s="33" t="s">
        <v>126</v>
      </c>
      <c r="E71" s="33" t="s">
        <v>27</v>
      </c>
      <c r="F71" s="34" t="s">
        <v>2455</v>
      </c>
      <c r="G71" s="34" t="s">
        <v>2700</v>
      </c>
      <c r="H71" s="34" t="s">
        <v>2699</v>
      </c>
      <c r="I71" s="33" t="s">
        <v>1622</v>
      </c>
      <c r="J71" s="33" t="s">
        <v>139</v>
      </c>
      <c r="K71" s="33" t="s">
        <v>2456</v>
      </c>
      <c r="L71" s="33" t="s">
        <v>2977</v>
      </c>
    </row>
    <row r="72" spans="1:12" outlineLevel="1" x14ac:dyDescent="0.25">
      <c r="A72" s="33" t="s">
        <v>2457</v>
      </c>
      <c r="B72" s="33" t="s">
        <v>114</v>
      </c>
      <c r="C72" s="33" t="s">
        <v>2458</v>
      </c>
      <c r="D72" s="33" t="s">
        <v>88</v>
      </c>
      <c r="E72" s="33" t="s">
        <v>48</v>
      </c>
      <c r="F72" s="34" t="s">
        <v>2459</v>
      </c>
      <c r="G72" s="34" t="s">
        <v>2460</v>
      </c>
      <c r="H72" s="34" t="s">
        <v>2461</v>
      </c>
      <c r="I72" s="33" t="s">
        <v>1622</v>
      </c>
      <c r="J72" s="33" t="s">
        <v>407</v>
      </c>
      <c r="K72" s="33" t="s">
        <v>1623</v>
      </c>
      <c r="L72" s="33" t="s">
        <v>2462</v>
      </c>
    </row>
    <row r="73" spans="1:12" outlineLevel="1" x14ac:dyDescent="0.25">
      <c r="A73" s="33" t="s">
        <v>2463</v>
      </c>
      <c r="B73" s="33" t="s">
        <v>114</v>
      </c>
      <c r="C73" s="33" t="s">
        <v>2464</v>
      </c>
      <c r="D73" s="33" t="s">
        <v>126</v>
      </c>
      <c r="E73" s="33" t="s">
        <v>20</v>
      </c>
      <c r="F73" s="34" t="s">
        <v>2465</v>
      </c>
      <c r="G73" s="34" t="s">
        <v>2466</v>
      </c>
      <c r="H73" s="34" t="s">
        <v>2467</v>
      </c>
      <c r="I73" s="33" t="s">
        <v>2282</v>
      </c>
      <c r="J73" s="33" t="s">
        <v>407</v>
      </c>
      <c r="K73" s="33" t="s">
        <v>2468</v>
      </c>
      <c r="L73" s="44"/>
    </row>
    <row r="74" spans="1:12" outlineLevel="1" x14ac:dyDescent="0.25">
      <c r="A74" s="33" t="s">
        <v>2469</v>
      </c>
      <c r="B74" s="33" t="s">
        <v>114</v>
      </c>
      <c r="C74" s="33" t="s">
        <v>2470</v>
      </c>
      <c r="D74" s="33" t="s">
        <v>88</v>
      </c>
      <c r="E74" s="33" t="s">
        <v>48</v>
      </c>
      <c r="F74" s="34" t="s">
        <v>2471</v>
      </c>
      <c r="G74" s="34" t="s">
        <v>4277</v>
      </c>
      <c r="H74" s="34" t="s">
        <v>4278</v>
      </c>
      <c r="I74" s="33" t="s">
        <v>955</v>
      </c>
      <c r="J74" s="33" t="s">
        <v>139</v>
      </c>
      <c r="K74" s="33" t="s">
        <v>2472</v>
      </c>
      <c r="L74" s="33" t="s">
        <v>553</v>
      </c>
    </row>
    <row r="75" spans="1:12" outlineLevel="1" x14ac:dyDescent="0.25">
      <c r="A75" s="33" t="s">
        <v>2473</v>
      </c>
      <c r="B75" s="33" t="s">
        <v>114</v>
      </c>
      <c r="C75" s="33" t="s">
        <v>2474</v>
      </c>
      <c r="D75" s="33" t="s">
        <v>11</v>
      </c>
      <c r="E75" s="33" t="s">
        <v>30</v>
      </c>
      <c r="F75" s="34" t="s">
        <v>2475</v>
      </c>
      <c r="G75" s="34" t="s">
        <v>3542</v>
      </c>
      <c r="H75" s="34" t="s">
        <v>2173</v>
      </c>
      <c r="I75" s="33" t="s">
        <v>2476</v>
      </c>
      <c r="J75" s="33" t="s">
        <v>139</v>
      </c>
      <c r="K75" s="33" t="s">
        <v>2477</v>
      </c>
      <c r="L75" s="33" t="s">
        <v>281</v>
      </c>
    </row>
    <row r="76" spans="1:12" outlineLevel="1" x14ac:dyDescent="0.25">
      <c r="A76" s="33" t="s">
        <v>2478</v>
      </c>
      <c r="B76" s="33" t="s">
        <v>114</v>
      </c>
      <c r="C76" s="33" t="s">
        <v>2479</v>
      </c>
      <c r="D76" s="33" t="s">
        <v>126</v>
      </c>
      <c r="E76" s="33" t="s">
        <v>23</v>
      </c>
      <c r="F76" s="34" t="s">
        <v>2480</v>
      </c>
      <c r="G76" s="34" t="s">
        <v>4507</v>
      </c>
      <c r="H76" s="34" t="s">
        <v>4508</v>
      </c>
      <c r="I76" s="33" t="s">
        <v>2476</v>
      </c>
      <c r="J76" s="33" t="s">
        <v>139</v>
      </c>
      <c r="K76" s="33" t="s">
        <v>2477</v>
      </c>
      <c r="L76" s="33" t="s">
        <v>553</v>
      </c>
    </row>
    <row r="77" spans="1:12" outlineLevel="1" x14ac:dyDescent="0.25">
      <c r="A77" s="33" t="s">
        <v>2481</v>
      </c>
      <c r="B77" s="33" t="s">
        <v>114</v>
      </c>
      <c r="C77" s="33" t="s">
        <v>2482</v>
      </c>
      <c r="D77" s="33" t="s">
        <v>88</v>
      </c>
      <c r="E77" s="33" t="s">
        <v>48</v>
      </c>
      <c r="F77" s="34" t="s">
        <v>2483</v>
      </c>
      <c r="G77" s="34" t="s">
        <v>4279</v>
      </c>
      <c r="H77" s="34" t="s">
        <v>4280</v>
      </c>
      <c r="I77" s="33" t="s">
        <v>252</v>
      </c>
      <c r="J77" s="33" t="s">
        <v>139</v>
      </c>
      <c r="K77" s="33" t="s">
        <v>253</v>
      </c>
      <c r="L77" s="33" t="s">
        <v>553</v>
      </c>
    </row>
    <row r="78" spans="1:12" outlineLevel="1" x14ac:dyDescent="0.25">
      <c r="A78" s="33" t="s">
        <v>2484</v>
      </c>
      <c r="B78" s="33" t="s">
        <v>114</v>
      </c>
      <c r="C78" s="33" t="s">
        <v>2485</v>
      </c>
      <c r="D78" s="33" t="s">
        <v>6</v>
      </c>
      <c r="E78" s="33" t="s">
        <v>824</v>
      </c>
      <c r="F78" s="34" t="s">
        <v>2486</v>
      </c>
      <c r="G78" s="34" t="s">
        <v>2487</v>
      </c>
      <c r="H78" s="34" t="s">
        <v>2488</v>
      </c>
      <c r="I78" s="33" t="s">
        <v>393</v>
      </c>
      <c r="J78" s="33" t="s">
        <v>407</v>
      </c>
      <c r="K78" s="33" t="s">
        <v>394</v>
      </c>
      <c r="L78" s="33" t="s">
        <v>123</v>
      </c>
    </row>
    <row r="79" spans="1:12" outlineLevel="1" x14ac:dyDescent="0.25">
      <c r="A79" s="33" t="s">
        <v>2489</v>
      </c>
      <c r="B79" s="33" t="s">
        <v>114</v>
      </c>
      <c r="C79" s="33" t="s">
        <v>3114</v>
      </c>
      <c r="D79" s="33" t="s">
        <v>126</v>
      </c>
      <c r="E79" s="33" t="s">
        <v>23</v>
      </c>
      <c r="F79" s="34" t="s">
        <v>2490</v>
      </c>
      <c r="G79" s="34" t="s">
        <v>4650</v>
      </c>
      <c r="H79" s="34" t="s">
        <v>4651</v>
      </c>
      <c r="I79" s="33" t="s">
        <v>2491</v>
      </c>
      <c r="J79" s="33" t="s">
        <v>131</v>
      </c>
      <c r="K79" s="33" t="s">
        <v>2492</v>
      </c>
      <c r="L79" s="44"/>
    </row>
    <row r="80" spans="1:12" outlineLevel="1" x14ac:dyDescent="0.25">
      <c r="A80" s="33" t="s">
        <v>2493</v>
      </c>
      <c r="B80" s="33" t="s">
        <v>114</v>
      </c>
      <c r="C80" s="33" t="s">
        <v>2494</v>
      </c>
      <c r="D80" s="33" t="s">
        <v>82</v>
      </c>
      <c r="E80" s="33" t="s">
        <v>84</v>
      </c>
      <c r="F80" s="34" t="s">
        <v>2495</v>
      </c>
      <c r="G80" s="34" t="s">
        <v>2487</v>
      </c>
      <c r="H80" s="34" t="s">
        <v>2496</v>
      </c>
      <c r="I80" s="33" t="s">
        <v>181</v>
      </c>
      <c r="J80" s="33" t="s">
        <v>139</v>
      </c>
      <c r="K80" s="33" t="s">
        <v>1050</v>
      </c>
      <c r="L80" s="33" t="s">
        <v>289</v>
      </c>
    </row>
    <row r="81" spans="1:12" outlineLevel="1" x14ac:dyDescent="0.25">
      <c r="A81" s="33" t="s">
        <v>2497</v>
      </c>
      <c r="B81" s="33" t="s">
        <v>114</v>
      </c>
      <c r="C81" s="33" t="s">
        <v>2498</v>
      </c>
      <c r="D81" s="33" t="s">
        <v>151</v>
      </c>
      <c r="E81" s="33" t="s">
        <v>117</v>
      </c>
      <c r="F81" s="34" t="s">
        <v>2460</v>
      </c>
      <c r="G81" s="34" t="s">
        <v>2499</v>
      </c>
      <c r="H81" s="34" t="s">
        <v>2500</v>
      </c>
      <c r="I81" s="33" t="s">
        <v>1328</v>
      </c>
      <c r="J81" s="33" t="s">
        <v>139</v>
      </c>
      <c r="K81" s="33" t="s">
        <v>1329</v>
      </c>
      <c r="L81" s="33" t="s">
        <v>140</v>
      </c>
    </row>
    <row r="82" spans="1:12" outlineLevel="1" x14ac:dyDescent="0.25">
      <c r="A82" s="33" t="s">
        <v>2501</v>
      </c>
      <c r="B82" s="33" t="s">
        <v>114</v>
      </c>
      <c r="C82" s="33" t="s">
        <v>2502</v>
      </c>
      <c r="D82" s="33" t="s">
        <v>151</v>
      </c>
      <c r="E82" s="33" t="s">
        <v>117</v>
      </c>
      <c r="F82" s="34" t="s">
        <v>2503</v>
      </c>
      <c r="G82" s="34" t="s">
        <v>2504</v>
      </c>
      <c r="H82" s="34" t="s">
        <v>2505</v>
      </c>
      <c r="I82" s="33" t="s">
        <v>1328</v>
      </c>
      <c r="J82" s="33" t="s">
        <v>139</v>
      </c>
      <c r="K82" s="33" t="s">
        <v>2506</v>
      </c>
      <c r="L82" s="33" t="s">
        <v>739</v>
      </c>
    </row>
    <row r="83" spans="1:12" outlineLevel="1" x14ac:dyDescent="0.25">
      <c r="A83" s="33" t="s">
        <v>2507</v>
      </c>
      <c r="B83" s="33" t="s">
        <v>114</v>
      </c>
      <c r="C83" s="33" t="s">
        <v>2508</v>
      </c>
      <c r="D83" s="33" t="s">
        <v>151</v>
      </c>
      <c r="E83" s="33" t="s">
        <v>117</v>
      </c>
      <c r="F83" s="34" t="s">
        <v>2509</v>
      </c>
      <c r="G83" s="34" t="s">
        <v>2504</v>
      </c>
      <c r="H83" s="34" t="s">
        <v>2510</v>
      </c>
      <c r="I83" s="33" t="s">
        <v>1328</v>
      </c>
      <c r="J83" s="33" t="s">
        <v>139</v>
      </c>
      <c r="K83" s="33" t="s">
        <v>2268</v>
      </c>
      <c r="L83" s="33" t="s">
        <v>739</v>
      </c>
    </row>
    <row r="84" spans="1:12" outlineLevel="1" x14ac:dyDescent="0.25">
      <c r="A84" s="33" t="s">
        <v>2511</v>
      </c>
      <c r="B84" s="33" t="s">
        <v>114</v>
      </c>
      <c r="C84" s="33" t="s">
        <v>2512</v>
      </c>
      <c r="D84" s="33" t="s">
        <v>14</v>
      </c>
      <c r="E84" s="33" t="s">
        <v>38</v>
      </c>
      <c r="F84" s="34" t="s">
        <v>2513</v>
      </c>
      <c r="G84" s="34" t="s">
        <v>3115</v>
      </c>
      <c r="H84" s="34" t="s">
        <v>3116</v>
      </c>
      <c r="I84" s="33" t="s">
        <v>373</v>
      </c>
      <c r="J84" s="33" t="s">
        <v>407</v>
      </c>
      <c r="K84" s="33" t="s">
        <v>1286</v>
      </c>
      <c r="L84" s="44"/>
    </row>
    <row r="85" spans="1:12" outlineLevel="1" x14ac:dyDescent="0.25">
      <c r="A85" s="33" t="s">
        <v>2514</v>
      </c>
      <c r="B85" s="33" t="s">
        <v>114</v>
      </c>
      <c r="C85" s="33" t="s">
        <v>2515</v>
      </c>
      <c r="D85" s="33" t="s">
        <v>6</v>
      </c>
      <c r="E85" s="33" t="s">
        <v>824</v>
      </c>
      <c r="F85" s="34" t="s">
        <v>2516</v>
      </c>
      <c r="G85" s="34" t="s">
        <v>3687</v>
      </c>
      <c r="H85" s="34" t="s">
        <v>3692</v>
      </c>
      <c r="I85" s="33" t="s">
        <v>872</v>
      </c>
      <c r="J85" s="33" t="s">
        <v>2713</v>
      </c>
      <c r="K85" s="33" t="s">
        <v>873</v>
      </c>
      <c r="L85" s="44"/>
    </row>
    <row r="86" spans="1:12" outlineLevel="1" x14ac:dyDescent="0.25">
      <c r="A86" s="33" t="s">
        <v>2517</v>
      </c>
      <c r="B86" s="33" t="s">
        <v>114</v>
      </c>
      <c r="C86" s="33" t="s">
        <v>2518</v>
      </c>
      <c r="D86" s="33" t="s">
        <v>82</v>
      </c>
      <c r="E86" s="33" t="s">
        <v>83</v>
      </c>
      <c r="F86" s="34" t="s">
        <v>2519</v>
      </c>
      <c r="G86" s="34" t="s">
        <v>2520</v>
      </c>
      <c r="H86" s="34" t="s">
        <v>2521</v>
      </c>
      <c r="I86" s="33" t="s">
        <v>238</v>
      </c>
      <c r="J86" s="33" t="s">
        <v>139</v>
      </c>
      <c r="K86" s="33" t="s">
        <v>2522</v>
      </c>
      <c r="L86" s="33" t="s">
        <v>2523</v>
      </c>
    </row>
    <row r="87" spans="1:12" outlineLevel="1" x14ac:dyDescent="0.25">
      <c r="A87" s="33" t="s">
        <v>2524</v>
      </c>
      <c r="B87" s="33" t="s">
        <v>114</v>
      </c>
      <c r="C87" s="33" t="s">
        <v>2525</v>
      </c>
      <c r="D87" s="33" t="s">
        <v>126</v>
      </c>
      <c r="E87" s="33" t="s">
        <v>21</v>
      </c>
      <c r="F87" s="34" t="s">
        <v>2526</v>
      </c>
      <c r="G87" s="34" t="s">
        <v>2701</v>
      </c>
      <c r="H87" s="34" t="s">
        <v>2702</v>
      </c>
      <c r="I87" s="33" t="s">
        <v>1950</v>
      </c>
      <c r="J87" s="33" t="s">
        <v>139</v>
      </c>
      <c r="K87" s="33" t="s">
        <v>2527</v>
      </c>
      <c r="L87" s="33" t="s">
        <v>329</v>
      </c>
    </row>
    <row r="88" spans="1:12" ht="72" outlineLevel="1" x14ac:dyDescent="0.25">
      <c r="A88" s="33" t="s">
        <v>2528</v>
      </c>
      <c r="B88" s="33" t="s">
        <v>114</v>
      </c>
      <c r="C88" s="33" t="s">
        <v>2529</v>
      </c>
      <c r="D88" s="33" t="s">
        <v>14</v>
      </c>
      <c r="E88" s="33" t="s">
        <v>36</v>
      </c>
      <c r="F88" s="34" t="s">
        <v>2530</v>
      </c>
      <c r="G88" s="34" t="s">
        <v>2531</v>
      </c>
      <c r="H88" s="34" t="s">
        <v>2532</v>
      </c>
      <c r="I88" s="33" t="s">
        <v>1950</v>
      </c>
      <c r="J88" s="33" t="s">
        <v>139</v>
      </c>
      <c r="K88" s="33" t="s">
        <v>2533</v>
      </c>
      <c r="L88" s="35" t="s">
        <v>2534</v>
      </c>
    </row>
    <row r="89" spans="1:12" outlineLevel="1" x14ac:dyDescent="0.25">
      <c r="A89" s="33" t="s">
        <v>2535</v>
      </c>
      <c r="B89" s="33" t="s">
        <v>114</v>
      </c>
      <c r="C89" s="33" t="s">
        <v>2536</v>
      </c>
      <c r="D89" s="33" t="s">
        <v>151</v>
      </c>
      <c r="E89" s="33" t="s">
        <v>117</v>
      </c>
      <c r="F89" s="34" t="s">
        <v>2537</v>
      </c>
      <c r="G89" s="34" t="s">
        <v>2538</v>
      </c>
      <c r="H89" s="34" t="s">
        <v>2539</v>
      </c>
      <c r="I89" s="33" t="s">
        <v>1479</v>
      </c>
      <c r="J89" s="33" t="s">
        <v>139</v>
      </c>
      <c r="K89" s="33" t="s">
        <v>2540</v>
      </c>
      <c r="L89" s="33" t="s">
        <v>140</v>
      </c>
    </row>
    <row r="90" spans="1:12" outlineLevel="1" x14ac:dyDescent="0.25">
      <c r="A90" s="33" t="s">
        <v>2541</v>
      </c>
      <c r="B90" s="33" t="s">
        <v>114</v>
      </c>
      <c r="C90" s="33" t="s">
        <v>2542</v>
      </c>
      <c r="D90" s="33" t="s">
        <v>151</v>
      </c>
      <c r="E90" s="33" t="s">
        <v>117</v>
      </c>
      <c r="F90" s="34" t="s">
        <v>2543</v>
      </c>
      <c r="G90" s="34" t="s">
        <v>2544</v>
      </c>
      <c r="H90" s="34" t="s">
        <v>2545</v>
      </c>
      <c r="I90" s="33" t="s">
        <v>1479</v>
      </c>
      <c r="J90" s="33" t="s">
        <v>139</v>
      </c>
      <c r="K90" s="33" t="s">
        <v>1480</v>
      </c>
      <c r="L90" s="33" t="s">
        <v>739</v>
      </c>
    </row>
    <row r="91" spans="1:12" outlineLevel="1" x14ac:dyDescent="0.25">
      <c r="A91" s="33" t="s">
        <v>2546</v>
      </c>
      <c r="B91" s="33" t="s">
        <v>114</v>
      </c>
      <c r="C91" s="33" t="s">
        <v>2547</v>
      </c>
      <c r="D91" s="33" t="s">
        <v>151</v>
      </c>
      <c r="E91" s="33" t="s">
        <v>117</v>
      </c>
      <c r="F91" s="34" t="s">
        <v>2548</v>
      </c>
      <c r="G91" s="34" t="s">
        <v>2549</v>
      </c>
      <c r="H91" s="34" t="s">
        <v>2550</v>
      </c>
      <c r="I91" s="33" t="s">
        <v>1198</v>
      </c>
      <c r="J91" s="33" t="s">
        <v>139</v>
      </c>
      <c r="K91" s="33" t="s">
        <v>2551</v>
      </c>
      <c r="L91" s="33" t="s">
        <v>739</v>
      </c>
    </row>
    <row r="92" spans="1:12" outlineLevel="1" x14ac:dyDescent="0.25">
      <c r="A92" s="33" t="s">
        <v>2552</v>
      </c>
      <c r="B92" s="33" t="s">
        <v>114</v>
      </c>
      <c r="C92" s="33" t="s">
        <v>2553</v>
      </c>
      <c r="D92" s="33" t="s">
        <v>151</v>
      </c>
      <c r="E92" s="33" t="s">
        <v>117</v>
      </c>
      <c r="F92" s="34" t="s">
        <v>2554</v>
      </c>
      <c r="G92" s="34" t="s">
        <v>2555</v>
      </c>
      <c r="H92" s="34" t="s">
        <v>2556</v>
      </c>
      <c r="I92" s="33" t="s">
        <v>1198</v>
      </c>
      <c r="J92" s="33" t="s">
        <v>139</v>
      </c>
      <c r="K92" s="33" t="s">
        <v>2557</v>
      </c>
      <c r="L92" s="33" t="s">
        <v>739</v>
      </c>
    </row>
    <row r="93" spans="1:12" outlineLevel="1" x14ac:dyDescent="0.25">
      <c r="A93" s="33" t="s">
        <v>2558</v>
      </c>
      <c r="B93" s="33" t="s">
        <v>114</v>
      </c>
      <c r="C93" s="33" t="s">
        <v>2559</v>
      </c>
      <c r="D93" s="33" t="s">
        <v>151</v>
      </c>
      <c r="E93" s="33" t="s">
        <v>117</v>
      </c>
      <c r="F93" s="34" t="s">
        <v>2560</v>
      </c>
      <c r="G93" s="34" t="s">
        <v>2555</v>
      </c>
      <c r="H93" s="34" t="s">
        <v>2556</v>
      </c>
      <c r="I93" s="33" t="s">
        <v>1198</v>
      </c>
      <c r="J93" s="33" t="s">
        <v>139</v>
      </c>
      <c r="K93" s="33" t="s">
        <v>2561</v>
      </c>
      <c r="L93" s="33" t="s">
        <v>739</v>
      </c>
    </row>
    <row r="94" spans="1:12" outlineLevel="1" x14ac:dyDescent="0.25">
      <c r="A94" s="33" t="s">
        <v>2562</v>
      </c>
      <c r="B94" s="33" t="s">
        <v>114</v>
      </c>
      <c r="C94" s="33" t="s">
        <v>2563</v>
      </c>
      <c r="D94" s="33" t="s">
        <v>151</v>
      </c>
      <c r="E94" s="33" t="s">
        <v>117</v>
      </c>
      <c r="F94" s="34" t="s">
        <v>2564</v>
      </c>
      <c r="G94" s="34" t="s">
        <v>2555</v>
      </c>
      <c r="H94" s="34" t="s">
        <v>2565</v>
      </c>
      <c r="I94" s="33" t="s">
        <v>1198</v>
      </c>
      <c r="J94" s="33" t="s">
        <v>139</v>
      </c>
      <c r="K94" s="33" t="s">
        <v>1199</v>
      </c>
      <c r="L94" s="33" t="s">
        <v>739</v>
      </c>
    </row>
    <row r="95" spans="1:12" outlineLevel="1" x14ac:dyDescent="0.25">
      <c r="A95" s="33" t="s">
        <v>2566</v>
      </c>
      <c r="B95" s="33" t="s">
        <v>114</v>
      </c>
      <c r="C95" s="33" t="s">
        <v>2567</v>
      </c>
      <c r="D95" s="33" t="s">
        <v>151</v>
      </c>
      <c r="E95" s="33" t="s">
        <v>117</v>
      </c>
      <c r="F95" s="34" t="s">
        <v>2568</v>
      </c>
      <c r="G95" s="34" t="s">
        <v>2569</v>
      </c>
      <c r="H95" s="34" t="s">
        <v>2570</v>
      </c>
      <c r="I95" s="33" t="s">
        <v>181</v>
      </c>
      <c r="J95" s="33" t="s">
        <v>139</v>
      </c>
      <c r="K95" s="33" t="s">
        <v>182</v>
      </c>
      <c r="L95" s="33" t="s">
        <v>739</v>
      </c>
    </row>
    <row r="96" spans="1:12" outlineLevel="1" x14ac:dyDescent="0.25">
      <c r="A96" s="33" t="s">
        <v>2571</v>
      </c>
      <c r="B96" s="33" t="s">
        <v>114</v>
      </c>
      <c r="C96" s="33" t="s">
        <v>2572</v>
      </c>
      <c r="D96" s="33" t="s">
        <v>151</v>
      </c>
      <c r="E96" s="33" t="s">
        <v>117</v>
      </c>
      <c r="F96" s="34" t="s">
        <v>2573</v>
      </c>
      <c r="G96" s="34" t="s">
        <v>2569</v>
      </c>
      <c r="H96" s="34" t="s">
        <v>2570</v>
      </c>
      <c r="I96" s="33" t="s">
        <v>181</v>
      </c>
      <c r="J96" s="33" t="s">
        <v>139</v>
      </c>
      <c r="K96" s="33" t="s">
        <v>312</v>
      </c>
      <c r="L96" s="33" t="s">
        <v>739</v>
      </c>
    </row>
    <row r="97" spans="1:12" outlineLevel="1" x14ac:dyDescent="0.25">
      <c r="A97" s="33" t="s">
        <v>2574</v>
      </c>
      <c r="B97" s="33" t="s">
        <v>114</v>
      </c>
      <c r="C97" s="33" t="s">
        <v>2575</v>
      </c>
      <c r="D97" s="33" t="s">
        <v>151</v>
      </c>
      <c r="E97" s="33" t="s">
        <v>117</v>
      </c>
      <c r="F97" s="34" t="s">
        <v>2576</v>
      </c>
      <c r="G97" s="34" t="s">
        <v>2569</v>
      </c>
      <c r="H97" s="34" t="s">
        <v>2577</v>
      </c>
      <c r="I97" s="33" t="s">
        <v>181</v>
      </c>
      <c r="J97" s="33" t="s">
        <v>139</v>
      </c>
      <c r="K97" s="33" t="s">
        <v>2578</v>
      </c>
      <c r="L97" s="33" t="s">
        <v>739</v>
      </c>
    </row>
    <row r="98" spans="1:12" outlineLevel="1" x14ac:dyDescent="0.25">
      <c r="A98" s="33" t="s">
        <v>2579</v>
      </c>
      <c r="B98" s="33" t="s">
        <v>114</v>
      </c>
      <c r="C98" s="33" t="s">
        <v>2580</v>
      </c>
      <c r="D98" s="33" t="s">
        <v>6</v>
      </c>
      <c r="E98" s="33" t="s">
        <v>824</v>
      </c>
      <c r="F98" s="34" t="s">
        <v>2581</v>
      </c>
      <c r="G98" s="34" t="s">
        <v>2703</v>
      </c>
      <c r="H98" s="34" t="s">
        <v>2704</v>
      </c>
      <c r="I98" s="33" t="s">
        <v>659</v>
      </c>
      <c r="J98" s="33" t="s">
        <v>407</v>
      </c>
      <c r="K98" s="33" t="s">
        <v>2582</v>
      </c>
      <c r="L98" s="33" t="s">
        <v>2978</v>
      </c>
    </row>
    <row r="99" spans="1:12" outlineLevel="1" x14ac:dyDescent="0.25">
      <c r="A99" s="33" t="s">
        <v>2583</v>
      </c>
      <c r="B99" s="33" t="s">
        <v>114</v>
      </c>
      <c r="C99" s="33" t="s">
        <v>2584</v>
      </c>
      <c r="D99" s="33" t="s">
        <v>88</v>
      </c>
      <c r="E99" s="33" t="s">
        <v>45</v>
      </c>
      <c r="F99" s="34" t="s">
        <v>2585</v>
      </c>
      <c r="G99" s="34" t="s">
        <v>3041</v>
      </c>
      <c r="H99" s="34" t="s">
        <v>3042</v>
      </c>
      <c r="I99" s="33" t="s">
        <v>287</v>
      </c>
      <c r="J99" s="33" t="s">
        <v>2713</v>
      </c>
      <c r="K99" s="33" t="s">
        <v>288</v>
      </c>
      <c r="L99" s="33" t="s">
        <v>123</v>
      </c>
    </row>
    <row r="100" spans="1:12" outlineLevel="1" x14ac:dyDescent="0.25">
      <c r="A100" s="33" t="s">
        <v>2586</v>
      </c>
      <c r="B100" s="33" t="s">
        <v>114</v>
      </c>
      <c r="C100" s="33" t="s">
        <v>2587</v>
      </c>
      <c r="D100" s="33" t="s">
        <v>82</v>
      </c>
      <c r="E100" s="33" t="s">
        <v>1923</v>
      </c>
      <c r="F100" s="34" t="s">
        <v>2588</v>
      </c>
      <c r="G100" s="34" t="s">
        <v>4509</v>
      </c>
      <c r="H100" s="34" t="s">
        <v>4510</v>
      </c>
      <c r="I100" s="33" t="s">
        <v>1974</v>
      </c>
      <c r="J100" s="33" t="s">
        <v>139</v>
      </c>
      <c r="K100" s="33" t="s">
        <v>1351</v>
      </c>
      <c r="L100" s="33" t="s">
        <v>4511</v>
      </c>
    </row>
    <row r="101" spans="1:12" outlineLevel="1" x14ac:dyDescent="0.25">
      <c r="A101" s="33" t="s">
        <v>2589</v>
      </c>
      <c r="B101" s="33" t="s">
        <v>114</v>
      </c>
      <c r="C101" s="33" t="s">
        <v>2590</v>
      </c>
      <c r="D101" s="33" t="s">
        <v>82</v>
      </c>
      <c r="E101" s="33" t="s">
        <v>90</v>
      </c>
      <c r="F101" s="34" t="s">
        <v>2591</v>
      </c>
      <c r="G101" s="34" t="s">
        <v>2705</v>
      </c>
      <c r="H101" s="34" t="s">
        <v>2706</v>
      </c>
      <c r="I101" s="33" t="s">
        <v>872</v>
      </c>
      <c r="J101" s="33" t="s">
        <v>139</v>
      </c>
      <c r="K101" s="33" t="s">
        <v>2592</v>
      </c>
      <c r="L101" s="33" t="s">
        <v>817</v>
      </c>
    </row>
    <row r="102" spans="1:12" outlineLevel="1" x14ac:dyDescent="0.25">
      <c r="A102" s="33" t="s">
        <v>2593</v>
      </c>
      <c r="B102" s="33" t="s">
        <v>114</v>
      </c>
      <c r="C102" s="33" t="s">
        <v>2594</v>
      </c>
      <c r="D102" s="33" t="s">
        <v>7</v>
      </c>
      <c r="E102" s="33" t="s">
        <v>59</v>
      </c>
      <c r="F102" s="34" t="s">
        <v>2595</v>
      </c>
      <c r="G102" s="34" t="s">
        <v>2596</v>
      </c>
      <c r="H102" s="34" t="s">
        <v>2597</v>
      </c>
      <c r="I102" s="33" t="s">
        <v>1479</v>
      </c>
      <c r="J102" s="33" t="s">
        <v>139</v>
      </c>
      <c r="K102" s="33" t="s">
        <v>2394</v>
      </c>
      <c r="L102" s="33" t="s">
        <v>123</v>
      </c>
    </row>
    <row r="103" spans="1:12" outlineLevel="1" x14ac:dyDescent="0.25">
      <c r="A103" s="33" t="s">
        <v>2598</v>
      </c>
      <c r="B103" s="33" t="s">
        <v>114</v>
      </c>
      <c r="C103" s="33" t="s">
        <v>2599</v>
      </c>
      <c r="D103" s="33" t="s">
        <v>82</v>
      </c>
      <c r="E103" s="33" t="s">
        <v>83</v>
      </c>
      <c r="F103" s="34" t="s">
        <v>2600</v>
      </c>
      <c r="G103" s="34" t="s">
        <v>2601</v>
      </c>
      <c r="H103" s="34" t="s">
        <v>2602</v>
      </c>
      <c r="I103" s="33" t="s">
        <v>252</v>
      </c>
      <c r="J103" s="33" t="s">
        <v>139</v>
      </c>
      <c r="K103" s="33" t="s">
        <v>1147</v>
      </c>
      <c r="L103" s="33" t="s">
        <v>739</v>
      </c>
    </row>
    <row r="104" spans="1:12" outlineLevel="1" x14ac:dyDescent="0.25">
      <c r="A104" s="33" t="s">
        <v>2603</v>
      </c>
      <c r="B104" s="33" t="s">
        <v>114</v>
      </c>
      <c r="C104" s="33" t="s">
        <v>2604</v>
      </c>
      <c r="D104" s="33" t="s">
        <v>6</v>
      </c>
      <c r="E104" s="33" t="s">
        <v>39</v>
      </c>
      <c r="F104" s="34" t="s">
        <v>2605</v>
      </c>
      <c r="G104" s="34" t="s">
        <v>2707</v>
      </c>
      <c r="H104" s="34" t="s">
        <v>2708</v>
      </c>
      <c r="I104" s="33" t="s">
        <v>1135</v>
      </c>
      <c r="J104" s="33" t="s">
        <v>139</v>
      </c>
      <c r="K104" s="33" t="s">
        <v>2606</v>
      </c>
      <c r="L104" s="33" t="s">
        <v>553</v>
      </c>
    </row>
    <row r="105" spans="1:12" outlineLevel="1" x14ac:dyDescent="0.25">
      <c r="A105" s="33" t="s">
        <v>2607</v>
      </c>
      <c r="B105" s="33" t="s">
        <v>114</v>
      </c>
      <c r="C105" s="33" t="s">
        <v>2608</v>
      </c>
      <c r="D105" s="33" t="s">
        <v>845</v>
      </c>
      <c r="E105" s="33" t="s">
        <v>75</v>
      </c>
      <c r="F105" s="34" t="s">
        <v>2609</v>
      </c>
      <c r="G105" s="34" t="s">
        <v>3693</v>
      </c>
      <c r="H105" s="34" t="s">
        <v>3694</v>
      </c>
      <c r="I105" s="33" t="s">
        <v>328</v>
      </c>
      <c r="J105" s="33" t="s">
        <v>2713</v>
      </c>
      <c r="K105" s="33" t="s">
        <v>2610</v>
      </c>
      <c r="L105" s="33" t="s">
        <v>3695</v>
      </c>
    </row>
    <row r="106" spans="1:12" outlineLevel="1" x14ac:dyDescent="0.25">
      <c r="A106" s="33" t="s">
        <v>2611</v>
      </c>
      <c r="B106" s="33" t="s">
        <v>114</v>
      </c>
      <c r="C106" s="33" t="s">
        <v>2612</v>
      </c>
      <c r="D106" s="33" t="s">
        <v>82</v>
      </c>
      <c r="E106" s="33" t="s">
        <v>1923</v>
      </c>
      <c r="F106" s="34" t="s">
        <v>2613</v>
      </c>
      <c r="G106" s="34" t="s">
        <v>3696</v>
      </c>
      <c r="H106" s="34" t="s">
        <v>3697</v>
      </c>
      <c r="I106" s="33" t="s">
        <v>328</v>
      </c>
      <c r="J106" s="33" t="s">
        <v>139</v>
      </c>
      <c r="K106" s="33" t="s">
        <v>2614</v>
      </c>
      <c r="L106" s="33" t="s">
        <v>2185</v>
      </c>
    </row>
    <row r="107" spans="1:12" ht="36" outlineLevel="1" x14ac:dyDescent="0.25">
      <c r="A107" s="33" t="s">
        <v>2615</v>
      </c>
      <c r="B107" s="33" t="s">
        <v>114</v>
      </c>
      <c r="C107" s="33" t="s">
        <v>2616</v>
      </c>
      <c r="D107" s="33" t="s">
        <v>82</v>
      </c>
      <c r="E107" s="33" t="s">
        <v>83</v>
      </c>
      <c r="F107" s="34" t="s">
        <v>2617</v>
      </c>
      <c r="G107" s="34" t="s">
        <v>2709</v>
      </c>
      <c r="H107" s="34" t="s">
        <v>2500</v>
      </c>
      <c r="I107" s="33" t="s">
        <v>252</v>
      </c>
      <c r="J107" s="33" t="s">
        <v>139</v>
      </c>
      <c r="K107" s="33" t="s">
        <v>2618</v>
      </c>
      <c r="L107" s="35" t="s">
        <v>2979</v>
      </c>
    </row>
    <row r="108" spans="1:12" outlineLevel="1" x14ac:dyDescent="0.25">
      <c r="A108" s="33" t="s">
        <v>2619</v>
      </c>
      <c r="B108" s="33" t="s">
        <v>114</v>
      </c>
      <c r="C108" s="33" t="s">
        <v>2620</v>
      </c>
      <c r="D108" s="33" t="s">
        <v>151</v>
      </c>
      <c r="E108" s="33" t="s">
        <v>117</v>
      </c>
      <c r="F108" s="34" t="s">
        <v>2621</v>
      </c>
      <c r="G108" s="34" t="s">
        <v>2622</v>
      </c>
      <c r="H108" s="34" t="s">
        <v>2623</v>
      </c>
      <c r="I108" s="33" t="s">
        <v>440</v>
      </c>
      <c r="J108" s="33" t="s">
        <v>139</v>
      </c>
      <c r="K108" s="33" t="s">
        <v>2624</v>
      </c>
      <c r="L108" s="33" t="s">
        <v>2625</v>
      </c>
    </row>
    <row r="109" spans="1:12" ht="36" outlineLevel="1" x14ac:dyDescent="0.25">
      <c r="A109" s="33" t="s">
        <v>2626</v>
      </c>
      <c r="B109" s="33" t="s">
        <v>114</v>
      </c>
      <c r="C109" s="33" t="s">
        <v>2627</v>
      </c>
      <c r="D109" s="33" t="s">
        <v>151</v>
      </c>
      <c r="E109" s="33" t="s">
        <v>117</v>
      </c>
      <c r="F109" s="34" t="s">
        <v>2628</v>
      </c>
      <c r="G109" s="34" t="s">
        <v>2629</v>
      </c>
      <c r="H109" s="34" t="s">
        <v>2630</v>
      </c>
      <c r="I109" s="33" t="s">
        <v>440</v>
      </c>
      <c r="J109" s="33" t="s">
        <v>139</v>
      </c>
      <c r="K109" s="33" t="s">
        <v>2631</v>
      </c>
      <c r="L109" s="35" t="s">
        <v>2632</v>
      </c>
    </row>
    <row r="110" spans="1:12" outlineLevel="1" x14ac:dyDescent="0.25">
      <c r="A110" s="33" t="s">
        <v>2633</v>
      </c>
      <c r="B110" s="33" t="s">
        <v>165</v>
      </c>
      <c r="C110" s="33" t="s">
        <v>4959</v>
      </c>
      <c r="D110" s="33" t="s">
        <v>14</v>
      </c>
      <c r="E110" s="33" t="s">
        <v>36</v>
      </c>
      <c r="F110" s="34" t="s">
        <v>2634</v>
      </c>
      <c r="G110" s="44"/>
      <c r="H110" s="34" t="s">
        <v>167</v>
      </c>
      <c r="I110" s="33" t="s">
        <v>333</v>
      </c>
      <c r="J110" s="44"/>
      <c r="K110" s="33" t="s">
        <v>2635</v>
      </c>
      <c r="L110" s="44"/>
    </row>
    <row r="111" spans="1:12" outlineLevel="1" x14ac:dyDescent="0.25">
      <c r="A111" s="33" t="s">
        <v>2636</v>
      </c>
      <c r="B111" s="33" t="s">
        <v>114</v>
      </c>
      <c r="C111" s="33" t="s">
        <v>2637</v>
      </c>
      <c r="D111" s="33" t="s">
        <v>151</v>
      </c>
      <c r="E111" s="33" t="s">
        <v>117</v>
      </c>
      <c r="F111" s="34" t="s">
        <v>2638</v>
      </c>
      <c r="G111" s="34" t="s">
        <v>2439</v>
      </c>
      <c r="H111" s="34" t="s">
        <v>2639</v>
      </c>
      <c r="I111" s="33" t="s">
        <v>181</v>
      </c>
      <c r="J111" s="33" t="s">
        <v>407</v>
      </c>
      <c r="K111" s="33" t="s">
        <v>647</v>
      </c>
      <c r="L111" s="33" t="s">
        <v>2225</v>
      </c>
    </row>
    <row r="112" spans="1:12" outlineLevel="1" x14ac:dyDescent="0.25">
      <c r="A112" s="33" t="s">
        <v>2640</v>
      </c>
      <c r="B112" s="33" t="s">
        <v>114</v>
      </c>
      <c r="C112" s="33" t="s">
        <v>2641</v>
      </c>
      <c r="D112" s="33" t="s">
        <v>126</v>
      </c>
      <c r="E112" s="33" t="s">
        <v>21</v>
      </c>
      <c r="F112" s="34" t="s">
        <v>2642</v>
      </c>
      <c r="G112" s="34" t="s">
        <v>4762</v>
      </c>
      <c r="H112" s="34" t="s">
        <v>4763</v>
      </c>
      <c r="I112" s="33" t="s">
        <v>400</v>
      </c>
      <c r="J112" s="33" t="s">
        <v>139</v>
      </c>
      <c r="K112" s="33" t="s">
        <v>2309</v>
      </c>
      <c r="L112" s="33" t="s">
        <v>4764</v>
      </c>
    </row>
    <row r="113" spans="1:12" outlineLevel="1" x14ac:dyDescent="0.25">
      <c r="A113" s="33" t="s">
        <v>2643</v>
      </c>
      <c r="B113" s="33" t="s">
        <v>114</v>
      </c>
      <c r="C113" s="33" t="s">
        <v>2644</v>
      </c>
      <c r="D113" s="33" t="s">
        <v>16</v>
      </c>
      <c r="E113" s="33" t="s">
        <v>51</v>
      </c>
      <c r="F113" s="34" t="s">
        <v>2645</v>
      </c>
      <c r="G113" s="34" t="s">
        <v>2710</v>
      </c>
      <c r="H113" s="34" t="s">
        <v>2711</v>
      </c>
      <c r="I113" s="33" t="s">
        <v>692</v>
      </c>
      <c r="J113" s="33" t="s">
        <v>139</v>
      </c>
      <c r="K113" s="33" t="s">
        <v>1025</v>
      </c>
      <c r="L113" s="33" t="s">
        <v>2980</v>
      </c>
    </row>
    <row r="114" spans="1:12" outlineLevel="1" x14ac:dyDescent="0.25">
      <c r="A114" s="33" t="s">
        <v>2646</v>
      </c>
      <c r="B114" s="33" t="s">
        <v>114</v>
      </c>
      <c r="C114" s="33" t="s">
        <v>2647</v>
      </c>
      <c r="D114" s="33" t="s">
        <v>126</v>
      </c>
      <c r="E114" s="33" t="s">
        <v>23</v>
      </c>
      <c r="F114" s="34" t="s">
        <v>2648</v>
      </c>
      <c r="G114" s="34" t="s">
        <v>2649</v>
      </c>
      <c r="H114" s="34" t="s">
        <v>1478</v>
      </c>
      <c r="I114" s="33" t="s">
        <v>1622</v>
      </c>
      <c r="J114" s="33" t="s">
        <v>139</v>
      </c>
      <c r="K114" s="33" t="s">
        <v>2650</v>
      </c>
      <c r="L114" s="33" t="s">
        <v>140</v>
      </c>
    </row>
    <row r="115" spans="1:12" outlineLevel="1" x14ac:dyDescent="0.25">
      <c r="A115" s="33" t="s">
        <v>2651</v>
      </c>
      <c r="B115" s="33" t="s">
        <v>114</v>
      </c>
      <c r="C115" s="33" t="s">
        <v>2652</v>
      </c>
      <c r="D115" s="33" t="s">
        <v>116</v>
      </c>
      <c r="E115" s="33" t="s">
        <v>95</v>
      </c>
      <c r="F115" s="34" t="s">
        <v>2653</v>
      </c>
      <c r="G115" s="34" t="s">
        <v>2712</v>
      </c>
      <c r="H115" s="34" t="s">
        <v>658</v>
      </c>
      <c r="I115" s="33" t="s">
        <v>1781</v>
      </c>
      <c r="J115" s="33" t="s">
        <v>2713</v>
      </c>
      <c r="K115" s="33" t="s">
        <v>1782</v>
      </c>
      <c r="L115" s="33" t="s">
        <v>123</v>
      </c>
    </row>
    <row r="116" spans="1:12" outlineLevel="1" x14ac:dyDescent="0.25">
      <c r="A116" s="33" t="s">
        <v>2654</v>
      </c>
      <c r="B116" s="33" t="s">
        <v>114</v>
      </c>
      <c r="C116" s="33" t="s">
        <v>2655</v>
      </c>
      <c r="D116" s="33" t="s">
        <v>11</v>
      </c>
      <c r="E116" s="33" t="s">
        <v>30</v>
      </c>
      <c r="F116" s="34" t="s">
        <v>2656</v>
      </c>
      <c r="G116" s="34" t="s">
        <v>2714</v>
      </c>
      <c r="H116" s="34" t="s">
        <v>2715</v>
      </c>
      <c r="I116" s="33" t="s">
        <v>980</v>
      </c>
      <c r="J116" s="33" t="s">
        <v>139</v>
      </c>
      <c r="K116" s="33" t="s">
        <v>2657</v>
      </c>
      <c r="L116" s="33" t="s">
        <v>183</v>
      </c>
    </row>
    <row r="117" spans="1:12" outlineLevel="1" x14ac:dyDescent="0.25">
      <c r="A117" s="33" t="s">
        <v>2658</v>
      </c>
      <c r="B117" s="33" t="s">
        <v>114</v>
      </c>
      <c r="C117" s="33" t="s">
        <v>2659</v>
      </c>
      <c r="D117" s="33" t="s">
        <v>88</v>
      </c>
      <c r="E117" s="33" t="s">
        <v>47</v>
      </c>
      <c r="F117" s="34" t="s">
        <v>2660</v>
      </c>
      <c r="G117" s="34" t="s">
        <v>3117</v>
      </c>
      <c r="H117" s="34" t="s">
        <v>3118</v>
      </c>
      <c r="I117" s="33" t="s">
        <v>2661</v>
      </c>
      <c r="J117" s="33" t="s">
        <v>122</v>
      </c>
      <c r="K117" s="33" t="s">
        <v>2662</v>
      </c>
      <c r="L117" s="33" t="s">
        <v>123</v>
      </c>
    </row>
    <row r="118" spans="1:12" outlineLevel="1" x14ac:dyDescent="0.25">
      <c r="A118" s="33" t="s">
        <v>2663</v>
      </c>
      <c r="B118" s="33" t="s">
        <v>114</v>
      </c>
      <c r="C118" s="33" t="s">
        <v>2664</v>
      </c>
      <c r="D118" s="33" t="s">
        <v>126</v>
      </c>
      <c r="E118" s="33" t="s">
        <v>21</v>
      </c>
      <c r="F118" s="34" t="s">
        <v>2665</v>
      </c>
      <c r="G118" s="34" t="s">
        <v>2716</v>
      </c>
      <c r="H118" s="34" t="s">
        <v>1395</v>
      </c>
      <c r="I118" s="33" t="s">
        <v>1853</v>
      </c>
      <c r="J118" s="33" t="s">
        <v>139</v>
      </c>
      <c r="K118" s="33" t="s">
        <v>2083</v>
      </c>
      <c r="L118" s="33" t="s">
        <v>281</v>
      </c>
    </row>
    <row r="119" spans="1:12" outlineLevel="1" x14ac:dyDescent="0.25">
      <c r="A119" s="33" t="s">
        <v>2717</v>
      </c>
      <c r="B119" s="33" t="s">
        <v>114</v>
      </c>
      <c r="C119" s="33" t="s">
        <v>2718</v>
      </c>
      <c r="D119" s="33" t="s">
        <v>88</v>
      </c>
      <c r="E119" s="33" t="s">
        <v>99</v>
      </c>
      <c r="F119" s="34" t="s">
        <v>2697</v>
      </c>
      <c r="G119" s="34" t="s">
        <v>2719</v>
      </c>
      <c r="H119" s="34" t="s">
        <v>2720</v>
      </c>
      <c r="I119" s="33" t="s">
        <v>1730</v>
      </c>
      <c r="J119" s="33" t="s">
        <v>139</v>
      </c>
      <c r="K119" s="33" t="s">
        <v>2721</v>
      </c>
      <c r="L119" s="33" t="s">
        <v>1375</v>
      </c>
    </row>
    <row r="120" spans="1:12" outlineLevel="1" x14ac:dyDescent="0.25">
      <c r="A120" s="33" t="s">
        <v>2722</v>
      </c>
      <c r="B120" s="33" t="s">
        <v>114</v>
      </c>
      <c r="C120" s="33" t="s">
        <v>2723</v>
      </c>
      <c r="D120" s="33" t="s">
        <v>14</v>
      </c>
      <c r="E120" s="33" t="s">
        <v>36</v>
      </c>
      <c r="F120" s="34" t="s">
        <v>2724</v>
      </c>
      <c r="G120" s="34" t="s">
        <v>2984</v>
      </c>
      <c r="H120" s="34" t="s">
        <v>2985</v>
      </c>
      <c r="I120" s="33" t="s">
        <v>393</v>
      </c>
      <c r="J120" s="33" t="s">
        <v>407</v>
      </c>
      <c r="K120" s="33" t="s">
        <v>394</v>
      </c>
      <c r="L120" s="44"/>
    </row>
    <row r="121" spans="1:12" outlineLevel="1" x14ac:dyDescent="0.25">
      <c r="A121" s="33" t="s">
        <v>2725</v>
      </c>
      <c r="B121" s="33" t="s">
        <v>114</v>
      </c>
      <c r="C121" s="33" t="s">
        <v>2726</v>
      </c>
      <c r="D121" s="33" t="s">
        <v>82</v>
      </c>
      <c r="E121" s="33" t="s">
        <v>1923</v>
      </c>
      <c r="F121" s="34" t="s">
        <v>2727</v>
      </c>
      <c r="G121" s="34" t="s">
        <v>4512</v>
      </c>
      <c r="H121" s="34" t="s">
        <v>4513</v>
      </c>
      <c r="I121" s="33" t="s">
        <v>2103</v>
      </c>
      <c r="J121" s="33" t="s">
        <v>139</v>
      </c>
      <c r="K121" s="33" t="s">
        <v>1080</v>
      </c>
      <c r="L121" s="33" t="s">
        <v>239</v>
      </c>
    </row>
    <row r="122" spans="1:12" outlineLevel="1" x14ac:dyDescent="0.25">
      <c r="A122" s="33" t="s">
        <v>2728</v>
      </c>
      <c r="B122" s="33" t="s">
        <v>114</v>
      </c>
      <c r="C122" s="33" t="s">
        <v>2729</v>
      </c>
      <c r="D122" s="33" t="s">
        <v>11</v>
      </c>
      <c r="E122" s="33" t="s">
        <v>30</v>
      </c>
      <c r="F122" s="34" t="s">
        <v>2730</v>
      </c>
      <c r="G122" s="34" t="s">
        <v>3543</v>
      </c>
      <c r="H122" s="34" t="s">
        <v>3544</v>
      </c>
      <c r="I122" s="33" t="s">
        <v>872</v>
      </c>
      <c r="J122" s="33" t="s">
        <v>139</v>
      </c>
      <c r="K122" s="33" t="s">
        <v>873</v>
      </c>
      <c r="L122" s="33" t="s">
        <v>281</v>
      </c>
    </row>
    <row r="123" spans="1:12" outlineLevel="1" x14ac:dyDescent="0.25">
      <c r="A123" s="33" t="s">
        <v>2731</v>
      </c>
      <c r="B123" s="33" t="s">
        <v>114</v>
      </c>
      <c r="C123" s="33" t="s">
        <v>2732</v>
      </c>
      <c r="D123" s="33" t="s">
        <v>126</v>
      </c>
      <c r="E123" s="33" t="s">
        <v>89</v>
      </c>
      <c r="F123" s="34" t="s">
        <v>2733</v>
      </c>
      <c r="G123" s="34" t="s">
        <v>2734</v>
      </c>
      <c r="H123" s="34" t="s">
        <v>2735</v>
      </c>
      <c r="I123" s="33" t="s">
        <v>1118</v>
      </c>
      <c r="J123" s="33" t="s">
        <v>139</v>
      </c>
      <c r="K123" s="33" t="s">
        <v>2071</v>
      </c>
      <c r="L123" s="33" t="s">
        <v>289</v>
      </c>
    </row>
    <row r="124" spans="1:12" outlineLevel="1" x14ac:dyDescent="0.25">
      <c r="A124" s="33" t="s">
        <v>2736</v>
      </c>
      <c r="B124" s="33" t="s">
        <v>114</v>
      </c>
      <c r="C124" s="33" t="s">
        <v>2737</v>
      </c>
      <c r="D124" s="33" t="s">
        <v>7</v>
      </c>
      <c r="E124" s="33" t="s">
        <v>61</v>
      </c>
      <c r="F124" s="34" t="s">
        <v>2738</v>
      </c>
      <c r="G124" s="34" t="s">
        <v>2739</v>
      </c>
      <c r="H124" s="34" t="s">
        <v>2740</v>
      </c>
      <c r="I124" s="33" t="s">
        <v>1853</v>
      </c>
      <c r="J124" s="33" t="s">
        <v>407</v>
      </c>
      <c r="K124" s="33" t="s">
        <v>1981</v>
      </c>
      <c r="L124" s="33" t="s">
        <v>2981</v>
      </c>
    </row>
    <row r="125" spans="1:12" outlineLevel="1" x14ac:dyDescent="0.25">
      <c r="A125" s="33" t="s">
        <v>2741</v>
      </c>
      <c r="B125" s="33" t="s">
        <v>114</v>
      </c>
      <c r="C125" s="33" t="s">
        <v>2742</v>
      </c>
      <c r="D125" s="33" t="s">
        <v>16</v>
      </c>
      <c r="E125" s="33" t="s">
        <v>52</v>
      </c>
      <c r="F125" s="34" t="s">
        <v>2743</v>
      </c>
      <c r="G125" s="34" t="s">
        <v>3119</v>
      </c>
      <c r="H125" s="34" t="s">
        <v>3120</v>
      </c>
      <c r="I125" s="33" t="s">
        <v>962</v>
      </c>
      <c r="J125" s="33" t="s">
        <v>407</v>
      </c>
      <c r="K125" s="33" t="s">
        <v>2744</v>
      </c>
      <c r="L125" s="44"/>
    </row>
    <row r="126" spans="1:12" outlineLevel="1" x14ac:dyDescent="0.25">
      <c r="A126" s="33" t="s">
        <v>2745</v>
      </c>
      <c r="B126" s="33" t="s">
        <v>114</v>
      </c>
      <c r="C126" s="33" t="s">
        <v>2746</v>
      </c>
      <c r="D126" s="33" t="s">
        <v>126</v>
      </c>
      <c r="E126" s="33" t="s">
        <v>23</v>
      </c>
      <c r="F126" s="34" t="s">
        <v>2747</v>
      </c>
      <c r="G126" s="34" t="s">
        <v>3602</v>
      </c>
      <c r="H126" s="34" t="s">
        <v>3603</v>
      </c>
      <c r="I126" s="33" t="s">
        <v>373</v>
      </c>
      <c r="J126" s="33" t="s">
        <v>131</v>
      </c>
      <c r="K126" s="33" t="s">
        <v>2748</v>
      </c>
      <c r="L126" s="33" t="s">
        <v>3604</v>
      </c>
    </row>
    <row r="127" spans="1:12" outlineLevel="1" x14ac:dyDescent="0.25">
      <c r="A127" s="33" t="s">
        <v>2749</v>
      </c>
      <c r="B127" s="33" t="s">
        <v>114</v>
      </c>
      <c r="C127" s="33" t="s">
        <v>2750</v>
      </c>
      <c r="D127" s="33" t="s">
        <v>6</v>
      </c>
      <c r="E127" s="33" t="s">
        <v>39</v>
      </c>
      <c r="F127" s="34" t="s">
        <v>2751</v>
      </c>
      <c r="G127" s="34" t="s">
        <v>3605</v>
      </c>
      <c r="H127" s="34" t="s">
        <v>3606</v>
      </c>
      <c r="I127" s="33" t="s">
        <v>1384</v>
      </c>
      <c r="J127" s="33" t="s">
        <v>139</v>
      </c>
      <c r="K127" s="33" t="s">
        <v>2752</v>
      </c>
      <c r="L127" s="33" t="s">
        <v>163</v>
      </c>
    </row>
    <row r="128" spans="1:12" outlineLevel="1" x14ac:dyDescent="0.25">
      <c r="A128" s="33" t="s">
        <v>2753</v>
      </c>
      <c r="B128" s="33" t="s">
        <v>114</v>
      </c>
      <c r="C128" s="33" t="s">
        <v>2754</v>
      </c>
      <c r="D128" s="33" t="s">
        <v>158</v>
      </c>
      <c r="E128" s="33" t="s">
        <v>67</v>
      </c>
      <c r="F128" s="34" t="s">
        <v>2755</v>
      </c>
      <c r="G128" s="34" t="s">
        <v>4652</v>
      </c>
      <c r="H128" s="34" t="s">
        <v>4653</v>
      </c>
      <c r="I128" s="33" t="s">
        <v>921</v>
      </c>
      <c r="J128" s="33" t="s">
        <v>139</v>
      </c>
      <c r="K128" s="33" t="s">
        <v>2756</v>
      </c>
      <c r="L128" s="33" t="s">
        <v>4654</v>
      </c>
    </row>
    <row r="129" spans="1:12" outlineLevel="1" x14ac:dyDescent="0.25">
      <c r="A129" s="33" t="s">
        <v>2757</v>
      </c>
      <c r="B129" s="33" t="s">
        <v>114</v>
      </c>
      <c r="C129" s="33" t="s">
        <v>2758</v>
      </c>
      <c r="D129" s="33" t="s">
        <v>158</v>
      </c>
      <c r="E129" s="33" t="s">
        <v>65</v>
      </c>
      <c r="F129" s="34" t="s">
        <v>2759</v>
      </c>
      <c r="G129" s="34" t="s">
        <v>3545</v>
      </c>
      <c r="H129" s="34" t="s">
        <v>3546</v>
      </c>
      <c r="I129" s="33" t="s">
        <v>2760</v>
      </c>
      <c r="J129" s="33" t="s">
        <v>139</v>
      </c>
      <c r="K129" s="33" t="s">
        <v>2761</v>
      </c>
      <c r="L129" s="33" t="s">
        <v>3547</v>
      </c>
    </row>
    <row r="130" spans="1:12" outlineLevel="1" x14ac:dyDescent="0.25">
      <c r="A130" s="33" t="s">
        <v>2762</v>
      </c>
      <c r="B130" s="33" t="s">
        <v>114</v>
      </c>
      <c r="C130" s="33" t="s">
        <v>2763</v>
      </c>
      <c r="D130" s="33" t="s">
        <v>116</v>
      </c>
      <c r="E130" s="33" t="s">
        <v>97</v>
      </c>
      <c r="F130" s="34" t="s">
        <v>2764</v>
      </c>
      <c r="G130" s="34" t="s">
        <v>2766</v>
      </c>
      <c r="H130" s="34" t="s">
        <v>2765</v>
      </c>
      <c r="I130" s="33" t="s">
        <v>2767</v>
      </c>
      <c r="J130" s="33" t="s">
        <v>2713</v>
      </c>
      <c r="K130" s="33" t="s">
        <v>2768</v>
      </c>
      <c r="L130" s="33" t="s">
        <v>123</v>
      </c>
    </row>
    <row r="131" spans="1:12" outlineLevel="1" x14ac:dyDescent="0.25">
      <c r="A131" s="33" t="s">
        <v>2769</v>
      </c>
      <c r="B131" s="33" t="s">
        <v>114</v>
      </c>
      <c r="C131" s="33" t="s">
        <v>2770</v>
      </c>
      <c r="D131" s="33" t="s">
        <v>10</v>
      </c>
      <c r="E131" s="33" t="s">
        <v>1693</v>
      </c>
      <c r="F131" s="34" t="s">
        <v>2771</v>
      </c>
      <c r="G131" s="34" t="s">
        <v>3121</v>
      </c>
      <c r="H131" s="34" t="s">
        <v>3122</v>
      </c>
      <c r="I131" s="33" t="s">
        <v>1622</v>
      </c>
      <c r="J131" s="33" t="s">
        <v>122</v>
      </c>
      <c r="K131" s="33" t="s">
        <v>1623</v>
      </c>
      <c r="L131" s="33" t="s">
        <v>123</v>
      </c>
    </row>
    <row r="132" spans="1:12" outlineLevel="1" x14ac:dyDescent="0.25">
      <c r="A132" s="33" t="s">
        <v>2772</v>
      </c>
      <c r="B132" s="33" t="s">
        <v>114</v>
      </c>
      <c r="C132" s="33" t="s">
        <v>2773</v>
      </c>
      <c r="D132" s="33" t="s">
        <v>126</v>
      </c>
      <c r="E132" s="33" t="s">
        <v>28</v>
      </c>
      <c r="F132" s="34" t="s">
        <v>2678</v>
      </c>
      <c r="G132" s="34" t="s">
        <v>2774</v>
      </c>
      <c r="H132" s="34" t="s">
        <v>2775</v>
      </c>
      <c r="I132" s="33" t="s">
        <v>1622</v>
      </c>
      <c r="J132" s="33" t="s">
        <v>139</v>
      </c>
      <c r="K132" s="33" t="s">
        <v>2425</v>
      </c>
      <c r="L132" s="33" t="s">
        <v>123</v>
      </c>
    </row>
    <row r="133" spans="1:12" outlineLevel="1" x14ac:dyDescent="0.25">
      <c r="A133" s="33" t="s">
        <v>2776</v>
      </c>
      <c r="B133" s="33" t="s">
        <v>114</v>
      </c>
      <c r="C133" s="33" t="s">
        <v>2777</v>
      </c>
      <c r="D133" s="33" t="s">
        <v>14</v>
      </c>
      <c r="E133" s="33" t="s">
        <v>36</v>
      </c>
      <c r="F133" s="34" t="s">
        <v>2778</v>
      </c>
      <c r="G133" s="34" t="s">
        <v>2766</v>
      </c>
      <c r="H133" s="34" t="s">
        <v>2779</v>
      </c>
      <c r="I133" s="33" t="s">
        <v>2760</v>
      </c>
      <c r="J133" s="33" t="s">
        <v>2713</v>
      </c>
      <c r="K133" s="33" t="s">
        <v>2780</v>
      </c>
      <c r="L133" s="33" t="s">
        <v>123</v>
      </c>
    </row>
    <row r="134" spans="1:12" outlineLevel="1" x14ac:dyDescent="0.25">
      <c r="A134" s="33" t="s">
        <v>2781</v>
      </c>
      <c r="B134" s="33" t="s">
        <v>165</v>
      </c>
      <c r="C134" s="33" t="s">
        <v>2782</v>
      </c>
      <c r="D134" s="33" t="s">
        <v>116</v>
      </c>
      <c r="E134" s="33" t="s">
        <v>117</v>
      </c>
      <c r="F134" s="34" t="s">
        <v>2783</v>
      </c>
      <c r="G134" s="44"/>
      <c r="H134" s="34" t="s">
        <v>167</v>
      </c>
      <c r="I134" s="33" t="s">
        <v>226</v>
      </c>
      <c r="J134" s="44"/>
      <c r="K134" s="33" t="s">
        <v>902</v>
      </c>
      <c r="L134" s="44"/>
    </row>
    <row r="135" spans="1:12" outlineLevel="1" x14ac:dyDescent="0.25">
      <c r="A135" s="33" t="s">
        <v>2784</v>
      </c>
      <c r="B135" s="33" t="s">
        <v>114</v>
      </c>
      <c r="C135" s="33" t="s">
        <v>2785</v>
      </c>
      <c r="D135" s="33" t="s">
        <v>126</v>
      </c>
      <c r="E135" s="33" t="s">
        <v>21</v>
      </c>
      <c r="F135" s="34" t="s">
        <v>2786</v>
      </c>
      <c r="G135" s="34" t="s">
        <v>3698</v>
      </c>
      <c r="H135" s="34" t="s">
        <v>3699</v>
      </c>
      <c r="I135" s="33" t="s">
        <v>333</v>
      </c>
      <c r="J135" s="33" t="s">
        <v>333</v>
      </c>
      <c r="K135" s="33" t="s">
        <v>2787</v>
      </c>
      <c r="L135" s="33" t="s">
        <v>501</v>
      </c>
    </row>
    <row r="136" spans="1:12" outlineLevel="1" x14ac:dyDescent="0.25">
      <c r="A136" s="33" t="s">
        <v>2788</v>
      </c>
      <c r="B136" s="33" t="s">
        <v>114</v>
      </c>
      <c r="C136" s="33" t="s">
        <v>2789</v>
      </c>
      <c r="D136" s="33" t="s">
        <v>7</v>
      </c>
      <c r="E136" s="33" t="s">
        <v>57</v>
      </c>
      <c r="F136" s="34" t="s">
        <v>2790</v>
      </c>
      <c r="G136" s="34" t="s">
        <v>2791</v>
      </c>
      <c r="H136" s="34" t="s">
        <v>2792</v>
      </c>
      <c r="I136" s="33" t="s">
        <v>493</v>
      </c>
      <c r="J136" s="33" t="s">
        <v>139</v>
      </c>
      <c r="K136" s="33" t="s">
        <v>1491</v>
      </c>
      <c r="L136" s="33" t="s">
        <v>289</v>
      </c>
    </row>
    <row r="137" spans="1:12" outlineLevel="1" x14ac:dyDescent="0.25">
      <c r="A137" s="33" t="s">
        <v>2793</v>
      </c>
      <c r="B137" s="33" t="s">
        <v>114</v>
      </c>
      <c r="C137" s="33" t="s">
        <v>2794</v>
      </c>
      <c r="D137" s="33" t="s">
        <v>845</v>
      </c>
      <c r="E137" s="33" t="s">
        <v>77</v>
      </c>
      <c r="F137" s="34" t="s">
        <v>2795</v>
      </c>
      <c r="G137" s="34" t="s">
        <v>4165</v>
      </c>
      <c r="H137" s="34" t="s">
        <v>4166</v>
      </c>
      <c r="I137" s="33" t="s">
        <v>635</v>
      </c>
      <c r="J137" s="33" t="s">
        <v>139</v>
      </c>
      <c r="K137" s="33" t="s">
        <v>2796</v>
      </c>
      <c r="L137" s="33" t="s">
        <v>4167</v>
      </c>
    </row>
    <row r="138" spans="1:12" outlineLevel="1" x14ac:dyDescent="0.25">
      <c r="A138" s="33" t="s">
        <v>2797</v>
      </c>
      <c r="B138" s="33" t="s">
        <v>114</v>
      </c>
      <c r="C138" s="33" t="s">
        <v>2798</v>
      </c>
      <c r="D138" s="33" t="s">
        <v>82</v>
      </c>
      <c r="E138" s="33" t="s">
        <v>1923</v>
      </c>
      <c r="F138" s="34" t="s">
        <v>2799</v>
      </c>
      <c r="G138" s="34" t="s">
        <v>4281</v>
      </c>
      <c r="H138" s="34" t="s">
        <v>4282</v>
      </c>
      <c r="I138" s="33" t="s">
        <v>373</v>
      </c>
      <c r="J138" s="33" t="s">
        <v>139</v>
      </c>
      <c r="K138" s="33" t="s">
        <v>374</v>
      </c>
      <c r="L138" s="33" t="s">
        <v>140</v>
      </c>
    </row>
    <row r="139" spans="1:12" outlineLevel="1" x14ac:dyDescent="0.25">
      <c r="A139" s="33" t="s">
        <v>2800</v>
      </c>
      <c r="B139" s="33" t="s">
        <v>114</v>
      </c>
      <c r="C139" s="33" t="s">
        <v>2801</v>
      </c>
      <c r="D139" s="33" t="s">
        <v>7</v>
      </c>
      <c r="E139" s="33" t="s">
        <v>59</v>
      </c>
      <c r="F139" s="34" t="s">
        <v>2802</v>
      </c>
      <c r="G139" s="34" t="s">
        <v>2803</v>
      </c>
      <c r="H139" s="34" t="s">
        <v>2804</v>
      </c>
      <c r="I139" s="33" t="s">
        <v>203</v>
      </c>
      <c r="J139" s="33" t="s">
        <v>407</v>
      </c>
      <c r="K139" s="33" t="s">
        <v>2067</v>
      </c>
      <c r="L139" s="33" t="s">
        <v>123</v>
      </c>
    </row>
    <row r="140" spans="1:12" outlineLevel="1" x14ac:dyDescent="0.25">
      <c r="A140" s="33" t="s">
        <v>2805</v>
      </c>
      <c r="B140" s="33" t="s">
        <v>114</v>
      </c>
      <c r="C140" s="33" t="s">
        <v>2806</v>
      </c>
      <c r="D140" s="33" t="s">
        <v>15</v>
      </c>
      <c r="E140" s="33" t="s">
        <v>49</v>
      </c>
      <c r="F140" s="34" t="s">
        <v>2807</v>
      </c>
      <c r="G140" s="34" t="s">
        <v>2691</v>
      </c>
      <c r="H140" s="34" t="s">
        <v>2808</v>
      </c>
      <c r="I140" s="33" t="s">
        <v>692</v>
      </c>
      <c r="J140" s="33" t="s">
        <v>139</v>
      </c>
      <c r="K140" s="33" t="s">
        <v>1025</v>
      </c>
      <c r="L140" s="33" t="s">
        <v>2982</v>
      </c>
    </row>
    <row r="141" spans="1:12" outlineLevel="1" x14ac:dyDescent="0.25">
      <c r="A141" s="33" t="s">
        <v>2809</v>
      </c>
      <c r="B141" s="33" t="s">
        <v>114</v>
      </c>
      <c r="C141" s="33" t="s">
        <v>2810</v>
      </c>
      <c r="D141" s="33" t="s">
        <v>116</v>
      </c>
      <c r="E141" s="33" t="s">
        <v>95</v>
      </c>
      <c r="F141" s="34" t="s">
        <v>2811</v>
      </c>
      <c r="G141" s="34" t="s">
        <v>3123</v>
      </c>
      <c r="H141" s="34" t="s">
        <v>3124</v>
      </c>
      <c r="I141" s="33" t="s">
        <v>616</v>
      </c>
      <c r="J141" s="33" t="s">
        <v>122</v>
      </c>
      <c r="K141" s="33" t="s">
        <v>2812</v>
      </c>
      <c r="L141" s="33" t="s">
        <v>3125</v>
      </c>
    </row>
    <row r="142" spans="1:12" outlineLevel="1" x14ac:dyDescent="0.25">
      <c r="A142" s="33" t="s">
        <v>2813</v>
      </c>
      <c r="B142" s="33" t="s">
        <v>114</v>
      </c>
      <c r="C142" s="33" t="s">
        <v>2814</v>
      </c>
      <c r="D142" s="33" t="s">
        <v>158</v>
      </c>
      <c r="E142" s="33" t="s">
        <v>2156</v>
      </c>
      <c r="F142" s="34" t="s">
        <v>2815</v>
      </c>
      <c r="G142" s="34" t="s">
        <v>4098</v>
      </c>
      <c r="H142" s="34" t="s">
        <v>4099</v>
      </c>
      <c r="I142" s="33" t="s">
        <v>602</v>
      </c>
      <c r="J142" s="33" t="s">
        <v>139</v>
      </c>
      <c r="K142" s="33" t="s">
        <v>2133</v>
      </c>
      <c r="L142" s="33" t="s">
        <v>4100</v>
      </c>
    </row>
    <row r="143" spans="1:12" outlineLevel="1" x14ac:dyDescent="0.25">
      <c r="A143" s="33" t="s">
        <v>2816</v>
      </c>
      <c r="B143" s="33" t="s">
        <v>114</v>
      </c>
      <c r="C143" s="33" t="s">
        <v>2817</v>
      </c>
      <c r="D143" s="33" t="s">
        <v>10</v>
      </c>
      <c r="E143" s="33" t="s">
        <v>1693</v>
      </c>
      <c r="F143" s="34" t="s">
        <v>2818</v>
      </c>
      <c r="G143" s="34" t="s">
        <v>4765</v>
      </c>
      <c r="H143" s="34" t="s">
        <v>4766</v>
      </c>
      <c r="I143" s="33" t="s">
        <v>493</v>
      </c>
      <c r="J143" s="33" t="s">
        <v>139</v>
      </c>
      <c r="K143" s="33" t="s">
        <v>494</v>
      </c>
      <c r="L143" s="33" t="s">
        <v>553</v>
      </c>
    </row>
    <row r="144" spans="1:12" outlineLevel="1" x14ac:dyDescent="0.25">
      <c r="A144" s="33" t="s">
        <v>2819</v>
      </c>
      <c r="B144" s="33" t="s">
        <v>165</v>
      </c>
      <c r="C144" s="33" t="s">
        <v>4958</v>
      </c>
      <c r="D144" s="33" t="s">
        <v>14</v>
      </c>
      <c r="E144" s="33" t="s">
        <v>117</v>
      </c>
      <c r="F144" s="34" t="s">
        <v>2820</v>
      </c>
      <c r="G144" s="44"/>
      <c r="H144" s="34" t="s">
        <v>167</v>
      </c>
      <c r="I144" s="33" t="s">
        <v>548</v>
      </c>
      <c r="J144" s="44"/>
      <c r="K144" s="33" t="s">
        <v>2821</v>
      </c>
      <c r="L144" s="44"/>
    </row>
    <row r="145" spans="1:12" outlineLevel="1" x14ac:dyDescent="0.25">
      <c r="A145" s="33" t="s">
        <v>2822</v>
      </c>
      <c r="B145" s="33" t="s">
        <v>114</v>
      </c>
      <c r="C145" s="33" t="s">
        <v>2823</v>
      </c>
      <c r="D145" s="33" t="s">
        <v>116</v>
      </c>
      <c r="E145" s="33" t="s">
        <v>95</v>
      </c>
      <c r="F145" s="34" t="s">
        <v>2824</v>
      </c>
      <c r="G145" s="34" t="s">
        <v>3700</v>
      </c>
      <c r="H145" s="34" t="s">
        <v>3701</v>
      </c>
      <c r="I145" s="33" t="s">
        <v>928</v>
      </c>
      <c r="J145" s="33" t="s">
        <v>2713</v>
      </c>
      <c r="K145" s="33" t="s">
        <v>1737</v>
      </c>
      <c r="L145" s="33" t="s">
        <v>123</v>
      </c>
    </row>
    <row r="146" spans="1:12" outlineLevel="1" x14ac:dyDescent="0.25">
      <c r="A146" s="33" t="s">
        <v>2825</v>
      </c>
      <c r="B146" s="33" t="s">
        <v>165</v>
      </c>
      <c r="C146" s="33" t="s">
        <v>2826</v>
      </c>
      <c r="D146" s="33" t="s">
        <v>845</v>
      </c>
      <c r="E146" s="33" t="s">
        <v>117</v>
      </c>
      <c r="F146" s="34" t="s">
        <v>2827</v>
      </c>
      <c r="G146" s="44"/>
      <c r="H146" s="34" t="s">
        <v>167</v>
      </c>
      <c r="I146" s="33" t="s">
        <v>2828</v>
      </c>
      <c r="J146" s="44"/>
      <c r="K146" s="33" t="s">
        <v>2829</v>
      </c>
      <c r="L146" s="44"/>
    </row>
    <row r="147" spans="1:12" outlineLevel="1" x14ac:dyDescent="0.25">
      <c r="A147" s="33" t="s">
        <v>2830</v>
      </c>
      <c r="B147" s="33" t="s">
        <v>114</v>
      </c>
      <c r="C147" s="33" t="s">
        <v>2831</v>
      </c>
      <c r="D147" s="33" t="s">
        <v>88</v>
      </c>
      <c r="E147" s="33" t="s">
        <v>99</v>
      </c>
      <c r="F147" s="34" t="s">
        <v>2832</v>
      </c>
      <c r="G147" s="34" t="s">
        <v>3702</v>
      </c>
      <c r="H147" s="34" t="s">
        <v>3703</v>
      </c>
      <c r="I147" s="33" t="s">
        <v>1198</v>
      </c>
      <c r="J147" s="33" t="s">
        <v>139</v>
      </c>
      <c r="K147" s="33" t="s">
        <v>2833</v>
      </c>
      <c r="L147" s="33" t="s">
        <v>817</v>
      </c>
    </row>
    <row r="148" spans="1:12" outlineLevel="1" x14ac:dyDescent="0.25">
      <c r="A148" s="33" t="s">
        <v>2834</v>
      </c>
      <c r="B148" s="33" t="s">
        <v>114</v>
      </c>
      <c r="C148" s="33" t="s">
        <v>2835</v>
      </c>
      <c r="D148" s="33" t="s">
        <v>126</v>
      </c>
      <c r="E148" s="33" t="s">
        <v>89</v>
      </c>
      <c r="F148" s="34" t="s">
        <v>2836</v>
      </c>
      <c r="G148" s="34" t="s">
        <v>3548</v>
      </c>
      <c r="H148" s="34" t="s">
        <v>3549</v>
      </c>
      <c r="I148" s="33" t="s">
        <v>2052</v>
      </c>
      <c r="J148" s="33" t="s">
        <v>122</v>
      </c>
      <c r="K148" s="33" t="s">
        <v>2118</v>
      </c>
      <c r="L148" s="33" t="s">
        <v>123</v>
      </c>
    </row>
    <row r="149" spans="1:12" outlineLevel="1" x14ac:dyDescent="0.25">
      <c r="A149" s="33" t="s">
        <v>2837</v>
      </c>
      <c r="B149" s="33" t="s">
        <v>114</v>
      </c>
      <c r="C149" s="33" t="s">
        <v>2838</v>
      </c>
      <c r="D149" s="33" t="s">
        <v>82</v>
      </c>
      <c r="E149" s="33" t="s">
        <v>83</v>
      </c>
      <c r="F149" s="34" t="s">
        <v>2839</v>
      </c>
      <c r="G149" s="34" t="s">
        <v>2840</v>
      </c>
      <c r="H149" s="34" t="s">
        <v>2841</v>
      </c>
      <c r="I149" s="33" t="s">
        <v>146</v>
      </c>
      <c r="J149" s="33" t="s">
        <v>139</v>
      </c>
      <c r="K149" s="33" t="s">
        <v>1045</v>
      </c>
      <c r="L149" s="33" t="s">
        <v>212</v>
      </c>
    </row>
    <row r="150" spans="1:12" outlineLevel="1" x14ac:dyDescent="0.25">
      <c r="A150" s="33" t="s">
        <v>2842</v>
      </c>
      <c r="B150" s="33" t="s">
        <v>114</v>
      </c>
      <c r="C150" s="33" t="s">
        <v>2843</v>
      </c>
      <c r="D150" s="33" t="s">
        <v>207</v>
      </c>
      <c r="E150" s="33" t="s">
        <v>71</v>
      </c>
      <c r="F150" s="34" t="s">
        <v>2844</v>
      </c>
      <c r="G150" s="34" t="s">
        <v>4168</v>
      </c>
      <c r="H150" s="34" t="s">
        <v>4169</v>
      </c>
      <c r="I150" s="33" t="s">
        <v>146</v>
      </c>
      <c r="J150" s="33" t="s">
        <v>139</v>
      </c>
      <c r="K150" s="33" t="s">
        <v>174</v>
      </c>
      <c r="L150" s="33" t="s">
        <v>4170</v>
      </c>
    </row>
    <row r="151" spans="1:12" outlineLevel="1" x14ac:dyDescent="0.25">
      <c r="A151" s="33" t="s">
        <v>2845</v>
      </c>
      <c r="B151" s="33" t="s">
        <v>315</v>
      </c>
      <c r="C151" s="33" t="s">
        <v>4957</v>
      </c>
      <c r="D151" s="33" t="s">
        <v>207</v>
      </c>
      <c r="E151" s="33" t="s">
        <v>71</v>
      </c>
      <c r="F151" s="34" t="s">
        <v>2846</v>
      </c>
      <c r="G151" s="44"/>
      <c r="H151" s="34" t="s">
        <v>167</v>
      </c>
      <c r="I151" s="33" t="s">
        <v>146</v>
      </c>
      <c r="J151" s="33" t="s">
        <v>139</v>
      </c>
      <c r="K151" s="33" t="s">
        <v>211</v>
      </c>
      <c r="L151" s="44"/>
    </row>
    <row r="152" spans="1:12" outlineLevel="1" x14ac:dyDescent="0.25">
      <c r="A152" s="33" t="s">
        <v>2847</v>
      </c>
      <c r="B152" s="33" t="s">
        <v>114</v>
      </c>
      <c r="C152" s="33" t="s">
        <v>2848</v>
      </c>
      <c r="D152" s="33" t="s">
        <v>14</v>
      </c>
      <c r="E152" s="33" t="s">
        <v>94</v>
      </c>
      <c r="F152" s="34" t="s">
        <v>2849</v>
      </c>
      <c r="G152" s="34" t="s">
        <v>3704</v>
      </c>
      <c r="H152" s="34" t="s">
        <v>3705</v>
      </c>
      <c r="I152" s="33" t="s">
        <v>1031</v>
      </c>
      <c r="J152" s="33" t="s">
        <v>122</v>
      </c>
      <c r="K152" s="33" t="s">
        <v>2850</v>
      </c>
      <c r="L152" s="33" t="s">
        <v>3706</v>
      </c>
    </row>
    <row r="153" spans="1:12" outlineLevel="1" x14ac:dyDescent="0.25">
      <c r="A153" s="33" t="s">
        <v>2851</v>
      </c>
      <c r="B153" s="33" t="s">
        <v>114</v>
      </c>
      <c r="C153" s="33" t="s">
        <v>2852</v>
      </c>
      <c r="D153" s="33" t="s">
        <v>7</v>
      </c>
      <c r="E153" s="33" t="s">
        <v>56</v>
      </c>
      <c r="F153" s="34" t="s">
        <v>2853</v>
      </c>
      <c r="G153" s="34" t="s">
        <v>3550</v>
      </c>
      <c r="H153" s="34" t="s">
        <v>3551</v>
      </c>
      <c r="I153" s="33" t="s">
        <v>921</v>
      </c>
      <c r="J153" s="33" t="s">
        <v>139</v>
      </c>
      <c r="K153" s="33" t="s">
        <v>2854</v>
      </c>
      <c r="L153" s="33" t="s">
        <v>3552</v>
      </c>
    </row>
    <row r="154" spans="1:12" outlineLevel="1" x14ac:dyDescent="0.25">
      <c r="A154" s="33" t="s">
        <v>2855</v>
      </c>
      <c r="B154" s="33" t="s">
        <v>114</v>
      </c>
      <c r="C154" s="33" t="s">
        <v>2856</v>
      </c>
      <c r="D154" s="33" t="s">
        <v>126</v>
      </c>
      <c r="E154" s="33" t="s">
        <v>20</v>
      </c>
      <c r="F154" s="34" t="s">
        <v>2857</v>
      </c>
      <c r="G154" s="34" t="s">
        <v>4767</v>
      </c>
      <c r="H154" s="34" t="s">
        <v>4768</v>
      </c>
      <c r="I154" s="33" t="s">
        <v>2162</v>
      </c>
      <c r="J154" s="33" t="s">
        <v>2162</v>
      </c>
      <c r="K154" s="33" t="s">
        <v>2858</v>
      </c>
      <c r="L154" s="44"/>
    </row>
    <row r="155" spans="1:12" outlineLevel="1" x14ac:dyDescent="0.25">
      <c r="A155" s="33" t="s">
        <v>2859</v>
      </c>
      <c r="B155" s="33" t="s">
        <v>114</v>
      </c>
      <c r="C155" s="33" t="s">
        <v>2860</v>
      </c>
      <c r="D155" s="33" t="s">
        <v>15</v>
      </c>
      <c r="E155" s="33" t="s">
        <v>49</v>
      </c>
      <c r="F155" s="34" t="s">
        <v>2861</v>
      </c>
      <c r="G155" s="34" t="s">
        <v>3539</v>
      </c>
      <c r="H155" s="34" t="s">
        <v>3553</v>
      </c>
      <c r="I155" s="33" t="s">
        <v>580</v>
      </c>
      <c r="J155" s="33" t="s">
        <v>139</v>
      </c>
      <c r="K155" s="33" t="s">
        <v>2862</v>
      </c>
      <c r="L155" s="33" t="s">
        <v>163</v>
      </c>
    </row>
    <row r="156" spans="1:12" outlineLevel="1" x14ac:dyDescent="0.25">
      <c r="A156" s="33" t="s">
        <v>2863</v>
      </c>
      <c r="B156" s="33" t="s">
        <v>114</v>
      </c>
      <c r="C156" s="33" t="s">
        <v>2864</v>
      </c>
      <c r="D156" s="33" t="s">
        <v>88</v>
      </c>
      <c r="E156" s="33" t="s">
        <v>47</v>
      </c>
      <c r="F156" s="34" t="s">
        <v>2865</v>
      </c>
      <c r="G156" s="34" t="s">
        <v>2986</v>
      </c>
      <c r="H156" s="34" t="s">
        <v>2987</v>
      </c>
      <c r="I156" s="33" t="s">
        <v>196</v>
      </c>
      <c r="J156" s="33" t="s">
        <v>407</v>
      </c>
      <c r="K156" s="33" t="s">
        <v>1578</v>
      </c>
      <c r="L156" s="44"/>
    </row>
    <row r="157" spans="1:12" outlineLevel="1" x14ac:dyDescent="0.25">
      <c r="A157" s="33" t="s">
        <v>2866</v>
      </c>
      <c r="B157" s="33" t="s">
        <v>114</v>
      </c>
      <c r="C157" s="33" t="s">
        <v>2867</v>
      </c>
      <c r="D157" s="33" t="s">
        <v>845</v>
      </c>
      <c r="E157" s="33" t="s">
        <v>75</v>
      </c>
      <c r="F157" s="34" t="s">
        <v>2868</v>
      </c>
      <c r="G157" s="34" t="s">
        <v>2869</v>
      </c>
      <c r="H157" s="34" t="s">
        <v>2870</v>
      </c>
      <c r="I157" s="33" t="s">
        <v>272</v>
      </c>
      <c r="J157" s="33" t="s">
        <v>139</v>
      </c>
      <c r="K157" s="33" t="s">
        <v>273</v>
      </c>
      <c r="L157" s="33" t="s">
        <v>2983</v>
      </c>
    </row>
    <row r="158" spans="1:12" outlineLevel="1" x14ac:dyDescent="0.25">
      <c r="A158" s="33" t="s">
        <v>2871</v>
      </c>
      <c r="B158" s="33" t="s">
        <v>114</v>
      </c>
      <c r="C158" s="33" t="s">
        <v>2872</v>
      </c>
      <c r="D158" s="33" t="s">
        <v>82</v>
      </c>
      <c r="E158" s="33" t="s">
        <v>84</v>
      </c>
      <c r="F158" s="34" t="s">
        <v>2873</v>
      </c>
      <c r="G158" s="34" t="s">
        <v>2988</v>
      </c>
      <c r="H158" s="34" t="s">
        <v>2989</v>
      </c>
      <c r="I158" s="33" t="s">
        <v>181</v>
      </c>
      <c r="J158" s="33" t="s">
        <v>407</v>
      </c>
      <c r="K158" s="33" t="s">
        <v>312</v>
      </c>
      <c r="L158" s="44"/>
    </row>
    <row r="159" spans="1:12" outlineLevel="1" x14ac:dyDescent="0.25">
      <c r="A159" s="33" t="s">
        <v>2874</v>
      </c>
      <c r="B159" s="33" t="s">
        <v>114</v>
      </c>
      <c r="C159" s="33" t="s">
        <v>2875</v>
      </c>
      <c r="D159" s="33" t="s">
        <v>6</v>
      </c>
      <c r="E159" s="33" t="s">
        <v>39</v>
      </c>
      <c r="F159" s="34" t="s">
        <v>2876</v>
      </c>
      <c r="G159" s="34" t="s">
        <v>3539</v>
      </c>
      <c r="H159" s="34" t="s">
        <v>3554</v>
      </c>
      <c r="I159" s="33" t="s">
        <v>580</v>
      </c>
      <c r="J159" s="33" t="s">
        <v>139</v>
      </c>
      <c r="K159" s="33" t="s">
        <v>2877</v>
      </c>
      <c r="L159" s="33" t="s">
        <v>239</v>
      </c>
    </row>
    <row r="160" spans="1:12" outlineLevel="1" x14ac:dyDescent="0.25">
      <c r="A160" s="33" t="s">
        <v>2878</v>
      </c>
      <c r="B160" s="33" t="s">
        <v>114</v>
      </c>
      <c r="C160" s="33" t="s">
        <v>2879</v>
      </c>
      <c r="D160" s="33" t="s">
        <v>126</v>
      </c>
      <c r="E160" s="33" t="s">
        <v>23</v>
      </c>
      <c r="F160" s="34" t="s">
        <v>2880</v>
      </c>
      <c r="G160" s="34" t="s">
        <v>4769</v>
      </c>
      <c r="H160" s="34" t="s">
        <v>4770</v>
      </c>
      <c r="I160" s="33" t="s">
        <v>287</v>
      </c>
      <c r="J160" s="33" t="s">
        <v>139</v>
      </c>
      <c r="K160" s="33" t="s">
        <v>288</v>
      </c>
      <c r="L160" s="33" t="s">
        <v>4771</v>
      </c>
    </row>
    <row r="161" spans="1:12" outlineLevel="1" x14ac:dyDescent="0.25">
      <c r="A161" s="33" t="s">
        <v>2881</v>
      </c>
      <c r="B161" s="33" t="s">
        <v>315</v>
      </c>
      <c r="C161" s="33" t="s">
        <v>4956</v>
      </c>
      <c r="D161" s="33" t="s">
        <v>158</v>
      </c>
      <c r="E161" s="33" t="s">
        <v>2156</v>
      </c>
      <c r="F161" s="34" t="s">
        <v>2882</v>
      </c>
      <c r="G161" s="44"/>
      <c r="H161" s="34" t="s">
        <v>167</v>
      </c>
      <c r="I161" s="33" t="s">
        <v>218</v>
      </c>
      <c r="J161" s="33" t="s">
        <v>139</v>
      </c>
      <c r="K161" s="33" t="s">
        <v>219</v>
      </c>
      <c r="L161" s="44"/>
    </row>
    <row r="162" spans="1:12" outlineLevel="1" x14ac:dyDescent="0.25">
      <c r="A162" s="33" t="s">
        <v>2883</v>
      </c>
      <c r="B162" s="33" t="s">
        <v>114</v>
      </c>
      <c r="C162" s="33" t="s">
        <v>2884</v>
      </c>
      <c r="D162" s="33" t="s">
        <v>207</v>
      </c>
      <c r="E162" s="33" t="s">
        <v>69</v>
      </c>
      <c r="F162" s="34" t="s">
        <v>2885</v>
      </c>
      <c r="G162" s="34" t="s">
        <v>3707</v>
      </c>
      <c r="H162" s="34" t="s">
        <v>3708</v>
      </c>
      <c r="I162" s="33" t="s">
        <v>602</v>
      </c>
      <c r="J162" s="33" t="s">
        <v>407</v>
      </c>
      <c r="K162" s="33" t="s">
        <v>603</v>
      </c>
      <c r="L162" s="44"/>
    </row>
    <row r="163" spans="1:12" outlineLevel="1" x14ac:dyDescent="0.25">
      <c r="A163" s="33" t="s">
        <v>2886</v>
      </c>
      <c r="B163" s="33" t="s">
        <v>114</v>
      </c>
      <c r="C163" s="33" t="s">
        <v>2887</v>
      </c>
      <c r="D163" s="33" t="s">
        <v>845</v>
      </c>
      <c r="E163" s="33" t="s">
        <v>75</v>
      </c>
      <c r="F163" s="34" t="s">
        <v>2888</v>
      </c>
      <c r="G163" s="34" t="s">
        <v>2889</v>
      </c>
      <c r="H163" s="34" t="s">
        <v>1837</v>
      </c>
      <c r="I163" s="33" t="s">
        <v>2890</v>
      </c>
      <c r="J163" s="33" t="s">
        <v>139</v>
      </c>
      <c r="K163" s="33" t="s">
        <v>2891</v>
      </c>
      <c r="L163" s="33" t="s">
        <v>1000</v>
      </c>
    </row>
    <row r="164" spans="1:12" outlineLevel="1" x14ac:dyDescent="0.25">
      <c r="A164" s="33" t="s">
        <v>2892</v>
      </c>
      <c r="B164" s="33" t="s">
        <v>114</v>
      </c>
      <c r="C164" s="33" t="s">
        <v>2893</v>
      </c>
      <c r="D164" s="33" t="s">
        <v>11</v>
      </c>
      <c r="E164" s="33" t="s">
        <v>30</v>
      </c>
      <c r="F164" s="34" t="s">
        <v>2894</v>
      </c>
      <c r="G164" s="34" t="s">
        <v>2990</v>
      </c>
      <c r="H164" s="34" t="s">
        <v>2991</v>
      </c>
      <c r="I164" s="33" t="s">
        <v>279</v>
      </c>
      <c r="J164" s="33" t="s">
        <v>279</v>
      </c>
      <c r="K164" s="33" t="s">
        <v>280</v>
      </c>
      <c r="L164" s="33" t="s">
        <v>2992</v>
      </c>
    </row>
    <row r="165" spans="1:12" outlineLevel="1" x14ac:dyDescent="0.25">
      <c r="A165" s="33" t="s">
        <v>2895</v>
      </c>
      <c r="B165" s="33" t="s">
        <v>114</v>
      </c>
      <c r="C165" s="33" t="s">
        <v>2896</v>
      </c>
      <c r="D165" s="33" t="s">
        <v>82</v>
      </c>
      <c r="E165" s="33" t="s">
        <v>1923</v>
      </c>
      <c r="F165" s="34" t="s">
        <v>2897</v>
      </c>
      <c r="G165" s="34" t="s">
        <v>3043</v>
      </c>
      <c r="H165" s="34" t="s">
        <v>3044</v>
      </c>
      <c r="I165" s="33" t="s">
        <v>1296</v>
      </c>
      <c r="J165" s="33" t="s">
        <v>139</v>
      </c>
      <c r="K165" s="33" t="s">
        <v>2444</v>
      </c>
      <c r="L165" s="33" t="s">
        <v>648</v>
      </c>
    </row>
    <row r="166" spans="1:12" outlineLevel="1" x14ac:dyDescent="0.25">
      <c r="A166" s="33" t="s">
        <v>2898</v>
      </c>
      <c r="B166" s="33" t="s">
        <v>114</v>
      </c>
      <c r="C166" s="33" t="s">
        <v>2899</v>
      </c>
      <c r="D166" s="33" t="s">
        <v>126</v>
      </c>
      <c r="E166" s="33" t="s">
        <v>21</v>
      </c>
      <c r="F166" s="34" t="s">
        <v>2900</v>
      </c>
      <c r="G166" s="34" t="s">
        <v>2993</v>
      </c>
      <c r="H166" s="34" t="s">
        <v>2994</v>
      </c>
      <c r="I166" s="33" t="s">
        <v>196</v>
      </c>
      <c r="J166" s="33" t="s">
        <v>407</v>
      </c>
      <c r="K166" s="33" t="s">
        <v>197</v>
      </c>
      <c r="L166" s="44"/>
    </row>
    <row r="167" spans="1:12" outlineLevel="1" x14ac:dyDescent="0.25">
      <c r="A167" s="33" t="s">
        <v>2901</v>
      </c>
      <c r="B167" s="33" t="s">
        <v>114</v>
      </c>
      <c r="C167" s="33" t="s">
        <v>2902</v>
      </c>
      <c r="D167" s="33" t="s">
        <v>126</v>
      </c>
      <c r="E167" s="33" t="s">
        <v>21</v>
      </c>
      <c r="F167" s="34" t="s">
        <v>2903</v>
      </c>
      <c r="G167" s="34" t="s">
        <v>3045</v>
      </c>
      <c r="H167" s="34" t="s">
        <v>1515</v>
      </c>
      <c r="I167" s="33" t="s">
        <v>196</v>
      </c>
      <c r="J167" s="33" t="s">
        <v>139</v>
      </c>
      <c r="K167" s="33" t="s">
        <v>197</v>
      </c>
      <c r="L167" s="33" t="s">
        <v>915</v>
      </c>
    </row>
    <row r="168" spans="1:12" outlineLevel="1" x14ac:dyDescent="0.25">
      <c r="A168" s="33" t="s">
        <v>2904</v>
      </c>
      <c r="B168" s="33" t="s">
        <v>114</v>
      </c>
      <c r="C168" s="33" t="s">
        <v>2905</v>
      </c>
      <c r="D168" s="33" t="s">
        <v>7</v>
      </c>
      <c r="E168" s="33" t="s">
        <v>59</v>
      </c>
      <c r="F168" s="34" t="s">
        <v>2906</v>
      </c>
      <c r="G168" s="34" t="s">
        <v>3555</v>
      </c>
      <c r="H168" s="34" t="s">
        <v>3556</v>
      </c>
      <c r="I168" s="33" t="s">
        <v>623</v>
      </c>
      <c r="J168" s="33" t="s">
        <v>139</v>
      </c>
      <c r="K168" s="33" t="s">
        <v>1204</v>
      </c>
      <c r="L168" s="33" t="s">
        <v>239</v>
      </c>
    </row>
    <row r="169" spans="1:12" outlineLevel="1" x14ac:dyDescent="0.25">
      <c r="A169" s="33" t="s">
        <v>2907</v>
      </c>
      <c r="B169" s="33" t="s">
        <v>114</v>
      </c>
      <c r="C169" s="33" t="s">
        <v>2908</v>
      </c>
      <c r="D169" s="33" t="s">
        <v>126</v>
      </c>
      <c r="E169" s="33" t="s">
        <v>21</v>
      </c>
      <c r="F169" s="34" t="s">
        <v>2909</v>
      </c>
      <c r="G169" s="34" t="s">
        <v>4514</v>
      </c>
      <c r="H169" s="34" t="s">
        <v>4515</v>
      </c>
      <c r="I169" s="33" t="s">
        <v>168</v>
      </c>
      <c r="J169" s="33" t="s">
        <v>139</v>
      </c>
      <c r="K169" s="33" t="s">
        <v>2910</v>
      </c>
      <c r="L169" s="33" t="s">
        <v>183</v>
      </c>
    </row>
    <row r="170" spans="1:12" outlineLevel="1" x14ac:dyDescent="0.25">
      <c r="A170" s="33" t="s">
        <v>2911</v>
      </c>
      <c r="B170" s="33" t="s">
        <v>114</v>
      </c>
      <c r="C170" s="33" t="s">
        <v>2912</v>
      </c>
      <c r="D170" s="33" t="s">
        <v>207</v>
      </c>
      <c r="E170" s="33" t="s">
        <v>74</v>
      </c>
      <c r="F170" s="34" t="s">
        <v>2913</v>
      </c>
      <c r="G170" s="34" t="s">
        <v>3607</v>
      </c>
      <c r="H170" s="34" t="s">
        <v>3608</v>
      </c>
      <c r="I170" s="33" t="s">
        <v>373</v>
      </c>
      <c r="J170" s="33" t="s">
        <v>139</v>
      </c>
      <c r="K170" s="33" t="s">
        <v>2914</v>
      </c>
      <c r="L170" s="33" t="s">
        <v>553</v>
      </c>
    </row>
    <row r="171" spans="1:12" outlineLevel="1" x14ac:dyDescent="0.25">
      <c r="A171" s="33" t="s">
        <v>2915</v>
      </c>
      <c r="B171" s="33" t="s">
        <v>114</v>
      </c>
      <c r="C171" s="33" t="s">
        <v>2916</v>
      </c>
      <c r="D171" s="33" t="s">
        <v>7</v>
      </c>
      <c r="E171" s="33" t="s">
        <v>61</v>
      </c>
      <c r="F171" s="34" t="s">
        <v>2917</v>
      </c>
      <c r="G171" s="34" t="s">
        <v>3550</v>
      </c>
      <c r="H171" s="34" t="s">
        <v>3557</v>
      </c>
      <c r="I171" s="33" t="s">
        <v>623</v>
      </c>
      <c r="J171" s="33" t="s">
        <v>139</v>
      </c>
      <c r="K171" s="33" t="s">
        <v>2918</v>
      </c>
      <c r="L171" s="33" t="s">
        <v>239</v>
      </c>
    </row>
    <row r="172" spans="1:12" outlineLevel="1" x14ac:dyDescent="0.25">
      <c r="A172" s="33" t="s">
        <v>2919</v>
      </c>
      <c r="B172" s="33" t="s">
        <v>114</v>
      </c>
      <c r="C172" s="33" t="s">
        <v>2920</v>
      </c>
      <c r="D172" s="33" t="s">
        <v>116</v>
      </c>
      <c r="E172" s="33" t="s">
        <v>95</v>
      </c>
      <c r="F172" s="34" t="s">
        <v>2921</v>
      </c>
      <c r="G172" s="34" t="s">
        <v>3709</v>
      </c>
      <c r="H172" s="34" t="s">
        <v>3710</v>
      </c>
      <c r="I172" s="33" t="s">
        <v>1629</v>
      </c>
      <c r="J172" s="33" t="s">
        <v>2713</v>
      </c>
      <c r="K172" s="33" t="s">
        <v>434</v>
      </c>
      <c r="L172" s="33" t="s">
        <v>123</v>
      </c>
    </row>
    <row r="173" spans="1:12" outlineLevel="1" x14ac:dyDescent="0.25">
      <c r="A173" s="33" t="s">
        <v>2922</v>
      </c>
      <c r="B173" s="33" t="s">
        <v>114</v>
      </c>
      <c r="C173" s="33" t="s">
        <v>2923</v>
      </c>
      <c r="D173" s="33" t="s">
        <v>10</v>
      </c>
      <c r="E173" s="33" t="s">
        <v>1693</v>
      </c>
      <c r="F173" s="34" t="s">
        <v>2924</v>
      </c>
      <c r="G173" s="34" t="s">
        <v>3126</v>
      </c>
      <c r="H173" s="34" t="s">
        <v>3127</v>
      </c>
      <c r="I173" s="33" t="s">
        <v>1622</v>
      </c>
      <c r="J173" s="33" t="s">
        <v>122</v>
      </c>
      <c r="K173" s="33" t="s">
        <v>1623</v>
      </c>
      <c r="L173" s="33" t="s">
        <v>123</v>
      </c>
    </row>
    <row r="174" spans="1:12" outlineLevel="1" x14ac:dyDescent="0.25">
      <c r="A174" s="33" t="s">
        <v>2925</v>
      </c>
      <c r="B174" s="33" t="s">
        <v>165</v>
      </c>
      <c r="C174" s="33" t="s">
        <v>2926</v>
      </c>
      <c r="D174" s="33" t="s">
        <v>126</v>
      </c>
      <c r="E174" s="33" t="s">
        <v>117</v>
      </c>
      <c r="F174" s="34" t="s">
        <v>2927</v>
      </c>
      <c r="G174" s="44"/>
      <c r="H174" s="34" t="s">
        <v>167</v>
      </c>
      <c r="I174" s="33" t="s">
        <v>1950</v>
      </c>
      <c r="J174" s="44"/>
      <c r="K174" s="33" t="s">
        <v>2928</v>
      </c>
      <c r="L174" s="44"/>
    </row>
    <row r="175" spans="1:12" outlineLevel="1" x14ac:dyDescent="0.25">
      <c r="A175" s="33" t="s">
        <v>2929</v>
      </c>
      <c r="B175" s="33" t="s">
        <v>114</v>
      </c>
      <c r="C175" s="33" t="s">
        <v>2930</v>
      </c>
      <c r="D175" s="33" t="s">
        <v>158</v>
      </c>
      <c r="E175" s="33" t="s">
        <v>68</v>
      </c>
      <c r="F175" s="34" t="s">
        <v>2931</v>
      </c>
      <c r="G175" s="34" t="s">
        <v>4101</v>
      </c>
      <c r="H175" s="34" t="s">
        <v>4102</v>
      </c>
      <c r="I175" s="33" t="s">
        <v>602</v>
      </c>
      <c r="J175" s="33" t="s">
        <v>139</v>
      </c>
      <c r="K175" s="33" t="s">
        <v>2932</v>
      </c>
      <c r="L175" s="33" t="s">
        <v>4103</v>
      </c>
    </row>
    <row r="176" spans="1:12" outlineLevel="1" x14ac:dyDescent="0.25">
      <c r="A176" s="33" t="s">
        <v>2933</v>
      </c>
      <c r="B176" s="33" t="s">
        <v>114</v>
      </c>
      <c r="C176" s="33" t="s">
        <v>2934</v>
      </c>
      <c r="D176" s="33" t="s">
        <v>88</v>
      </c>
      <c r="E176" s="33" t="s">
        <v>99</v>
      </c>
      <c r="F176" s="34" t="s">
        <v>2935</v>
      </c>
      <c r="G176" s="34" t="s">
        <v>4283</v>
      </c>
      <c r="H176" s="34" t="s">
        <v>4284</v>
      </c>
      <c r="I176" s="33" t="s">
        <v>2936</v>
      </c>
      <c r="J176" s="33" t="s">
        <v>139</v>
      </c>
      <c r="K176" s="33" t="s">
        <v>2937</v>
      </c>
      <c r="L176" s="33" t="s">
        <v>289</v>
      </c>
    </row>
    <row r="177" spans="1:12" outlineLevel="1" x14ac:dyDescent="0.25">
      <c r="A177" s="33" t="s">
        <v>2938</v>
      </c>
      <c r="B177" s="33" t="s">
        <v>114</v>
      </c>
      <c r="C177" s="33" t="s">
        <v>2939</v>
      </c>
      <c r="D177" s="33" t="s">
        <v>10</v>
      </c>
      <c r="E177" s="33" t="s">
        <v>26</v>
      </c>
      <c r="F177" s="34" t="s">
        <v>2940</v>
      </c>
      <c r="G177" s="34" t="s">
        <v>4285</v>
      </c>
      <c r="H177" s="34" t="s">
        <v>4286</v>
      </c>
      <c r="I177" s="33" t="s">
        <v>162</v>
      </c>
      <c r="J177" s="33" t="s">
        <v>139</v>
      </c>
      <c r="K177" s="33" t="s">
        <v>783</v>
      </c>
      <c r="L177" s="33" t="s">
        <v>140</v>
      </c>
    </row>
    <row r="178" spans="1:12" outlineLevel="1" x14ac:dyDescent="0.25">
      <c r="A178" s="33" t="s">
        <v>2941</v>
      </c>
      <c r="B178" s="33" t="s">
        <v>114</v>
      </c>
      <c r="C178" s="33" t="s">
        <v>2942</v>
      </c>
      <c r="D178" s="33" t="s">
        <v>82</v>
      </c>
      <c r="E178" s="33" t="s">
        <v>83</v>
      </c>
      <c r="F178" s="34" t="s">
        <v>2943</v>
      </c>
      <c r="G178" s="34" t="s">
        <v>3046</v>
      </c>
      <c r="H178" s="34" t="s">
        <v>3047</v>
      </c>
      <c r="I178" s="33" t="s">
        <v>536</v>
      </c>
      <c r="J178" s="33" t="s">
        <v>139</v>
      </c>
      <c r="K178" s="33" t="s">
        <v>2944</v>
      </c>
      <c r="L178" s="33" t="s">
        <v>123</v>
      </c>
    </row>
    <row r="179" spans="1:12" ht="72" outlineLevel="1" x14ac:dyDescent="0.25">
      <c r="A179" s="33" t="s">
        <v>2945</v>
      </c>
      <c r="B179" s="33" t="s">
        <v>114</v>
      </c>
      <c r="C179" s="33" t="s">
        <v>2946</v>
      </c>
      <c r="D179" s="33" t="s">
        <v>126</v>
      </c>
      <c r="E179" s="33" t="s">
        <v>89</v>
      </c>
      <c r="F179" s="34" t="s">
        <v>2947</v>
      </c>
      <c r="G179" s="34" t="s">
        <v>3048</v>
      </c>
      <c r="H179" s="34" t="s">
        <v>3049</v>
      </c>
      <c r="I179" s="33" t="s">
        <v>2011</v>
      </c>
      <c r="J179" s="33" t="s">
        <v>139</v>
      </c>
      <c r="K179" s="33" t="s">
        <v>2948</v>
      </c>
      <c r="L179" s="35" t="s">
        <v>3050</v>
      </c>
    </row>
    <row r="180" spans="1:12" outlineLevel="1" x14ac:dyDescent="0.25">
      <c r="A180" s="33" t="s">
        <v>2949</v>
      </c>
      <c r="B180" s="33" t="s">
        <v>114</v>
      </c>
      <c r="C180" s="33" t="s">
        <v>2950</v>
      </c>
      <c r="D180" s="33" t="s">
        <v>15</v>
      </c>
      <c r="E180" s="33" t="s">
        <v>50</v>
      </c>
      <c r="F180" s="34" t="s">
        <v>2951</v>
      </c>
      <c r="G180" s="34" t="s">
        <v>3128</v>
      </c>
      <c r="H180" s="34" t="s">
        <v>3129</v>
      </c>
      <c r="I180" s="33" t="s">
        <v>259</v>
      </c>
      <c r="J180" s="33" t="s">
        <v>407</v>
      </c>
      <c r="K180" s="33" t="s">
        <v>2108</v>
      </c>
      <c r="L180" s="44"/>
    </row>
    <row r="181" spans="1:12" outlineLevel="1" x14ac:dyDescent="0.25">
      <c r="A181" s="33" t="s">
        <v>2952</v>
      </c>
      <c r="B181" s="33" t="s">
        <v>114</v>
      </c>
      <c r="C181" s="33" t="s">
        <v>2953</v>
      </c>
      <c r="D181" s="33" t="s">
        <v>126</v>
      </c>
      <c r="E181" s="33" t="s">
        <v>20</v>
      </c>
      <c r="F181" s="34" t="s">
        <v>2954</v>
      </c>
      <c r="G181" s="34" t="s">
        <v>3051</v>
      </c>
      <c r="H181" s="34" t="s">
        <v>3052</v>
      </c>
      <c r="I181" s="33" t="s">
        <v>1622</v>
      </c>
      <c r="J181" s="33" t="s">
        <v>139</v>
      </c>
      <c r="K181" s="33" t="s">
        <v>1623</v>
      </c>
      <c r="L181" s="33" t="s">
        <v>183</v>
      </c>
    </row>
    <row r="182" spans="1:12" outlineLevel="1" x14ac:dyDescent="0.25">
      <c r="A182" s="33" t="s">
        <v>2955</v>
      </c>
      <c r="B182" s="33" t="s">
        <v>114</v>
      </c>
      <c r="C182" s="33" t="s">
        <v>2956</v>
      </c>
      <c r="D182" s="33" t="s">
        <v>10</v>
      </c>
      <c r="E182" s="33" t="s">
        <v>26</v>
      </c>
      <c r="F182" s="34" t="s">
        <v>2957</v>
      </c>
      <c r="G182" s="34" t="s">
        <v>4516</v>
      </c>
      <c r="H182" s="34" t="s">
        <v>4517</v>
      </c>
      <c r="I182" s="33" t="s">
        <v>1622</v>
      </c>
      <c r="J182" s="33" t="s">
        <v>139</v>
      </c>
      <c r="K182" s="33" t="s">
        <v>2650</v>
      </c>
      <c r="L182" s="33" t="s">
        <v>289</v>
      </c>
    </row>
    <row r="183" spans="1:12" outlineLevel="1" x14ac:dyDescent="0.25">
      <c r="A183" s="33" t="s">
        <v>2958</v>
      </c>
      <c r="B183" s="33" t="s">
        <v>114</v>
      </c>
      <c r="C183" s="33" t="s">
        <v>2959</v>
      </c>
      <c r="D183" s="33" t="s">
        <v>88</v>
      </c>
      <c r="E183" s="33" t="s">
        <v>46</v>
      </c>
      <c r="F183" s="34" t="s">
        <v>2960</v>
      </c>
      <c r="G183" s="34" t="s">
        <v>3115</v>
      </c>
      <c r="H183" s="34" t="s">
        <v>3130</v>
      </c>
      <c r="I183" s="33" t="s">
        <v>373</v>
      </c>
      <c r="J183" s="33" t="s">
        <v>407</v>
      </c>
      <c r="K183" s="33" t="s">
        <v>1286</v>
      </c>
      <c r="L183" s="44"/>
    </row>
    <row r="184" spans="1:12" outlineLevel="1" x14ac:dyDescent="0.25">
      <c r="A184" s="33" t="s">
        <v>2961</v>
      </c>
      <c r="B184" s="33" t="s">
        <v>315</v>
      </c>
      <c r="C184" s="33" t="s">
        <v>2962</v>
      </c>
      <c r="D184" s="33" t="s">
        <v>14</v>
      </c>
      <c r="E184" s="33" t="s">
        <v>117</v>
      </c>
      <c r="F184" s="34" t="s">
        <v>2675</v>
      </c>
      <c r="G184" s="44"/>
      <c r="H184" s="34" t="s">
        <v>167</v>
      </c>
      <c r="I184" s="33" t="s">
        <v>1508</v>
      </c>
      <c r="J184" s="33" t="s">
        <v>139</v>
      </c>
      <c r="K184" s="33" t="s">
        <v>1509</v>
      </c>
      <c r="L184" s="44"/>
    </row>
    <row r="185" spans="1:12" outlineLevel="1" x14ac:dyDescent="0.25">
      <c r="A185" s="33" t="s">
        <v>2963</v>
      </c>
      <c r="B185" s="33" t="s">
        <v>114</v>
      </c>
      <c r="C185" s="33" t="s">
        <v>2964</v>
      </c>
      <c r="D185" s="33" t="s">
        <v>126</v>
      </c>
      <c r="E185" s="33" t="s">
        <v>20</v>
      </c>
      <c r="F185" s="34" t="s">
        <v>2965</v>
      </c>
      <c r="G185" s="34" t="s">
        <v>2995</v>
      </c>
      <c r="H185" s="34" t="s">
        <v>1980</v>
      </c>
      <c r="I185" s="33" t="s">
        <v>400</v>
      </c>
      <c r="J185" s="33" t="s">
        <v>407</v>
      </c>
      <c r="K185" s="33" t="s">
        <v>2169</v>
      </c>
      <c r="L185" s="44"/>
    </row>
    <row r="186" spans="1:12" outlineLevel="1" x14ac:dyDescent="0.25">
      <c r="A186" s="33" t="s">
        <v>2966</v>
      </c>
      <c r="B186" s="33" t="s">
        <v>114</v>
      </c>
      <c r="C186" s="33" t="s">
        <v>2967</v>
      </c>
      <c r="D186" s="33" t="s">
        <v>126</v>
      </c>
      <c r="E186" s="33" t="s">
        <v>21</v>
      </c>
      <c r="F186" s="34" t="s">
        <v>2968</v>
      </c>
      <c r="G186" s="34" t="s">
        <v>3558</v>
      </c>
      <c r="H186" s="34" t="s">
        <v>3559</v>
      </c>
      <c r="I186" s="33" t="s">
        <v>2282</v>
      </c>
      <c r="J186" s="33" t="s">
        <v>139</v>
      </c>
      <c r="K186" s="33" t="s">
        <v>2468</v>
      </c>
      <c r="L186" s="33" t="s">
        <v>3560</v>
      </c>
    </row>
    <row r="187" spans="1:12" outlineLevel="1" x14ac:dyDescent="0.25">
      <c r="A187" s="33" t="s">
        <v>2996</v>
      </c>
      <c r="B187" s="33" t="s">
        <v>114</v>
      </c>
      <c r="C187" s="33" t="s">
        <v>2997</v>
      </c>
      <c r="D187" s="33" t="s">
        <v>11</v>
      </c>
      <c r="E187" s="33" t="s">
        <v>30</v>
      </c>
      <c r="F187" s="34" t="s">
        <v>2998</v>
      </c>
      <c r="G187" s="34" t="s">
        <v>3131</v>
      </c>
      <c r="H187" s="34" t="s">
        <v>3132</v>
      </c>
      <c r="I187" s="33" t="s">
        <v>1013</v>
      </c>
      <c r="J187" s="33" t="s">
        <v>3133</v>
      </c>
      <c r="K187" s="33" t="s">
        <v>1014</v>
      </c>
      <c r="L187" s="33" t="s">
        <v>3134</v>
      </c>
    </row>
    <row r="188" spans="1:12" outlineLevel="1" x14ac:dyDescent="0.25">
      <c r="A188" s="33" t="s">
        <v>2999</v>
      </c>
      <c r="B188" s="33" t="s">
        <v>114</v>
      </c>
      <c r="C188" s="33" t="s">
        <v>3000</v>
      </c>
      <c r="D188" s="33" t="s">
        <v>158</v>
      </c>
      <c r="E188" s="33" t="s">
        <v>2156</v>
      </c>
      <c r="F188" s="34" t="s">
        <v>3001</v>
      </c>
      <c r="G188" s="34" t="s">
        <v>3135</v>
      </c>
      <c r="H188" s="34" t="s">
        <v>3136</v>
      </c>
      <c r="I188" s="33" t="s">
        <v>487</v>
      </c>
      <c r="J188" s="33" t="s">
        <v>122</v>
      </c>
      <c r="K188" s="33" t="s">
        <v>2321</v>
      </c>
      <c r="L188" s="33" t="s">
        <v>3137</v>
      </c>
    </row>
    <row r="189" spans="1:12" outlineLevel="1" x14ac:dyDescent="0.25">
      <c r="A189" s="33" t="s">
        <v>3002</v>
      </c>
      <c r="B189" s="33" t="s">
        <v>114</v>
      </c>
      <c r="C189" s="33" t="s">
        <v>3003</v>
      </c>
      <c r="D189" s="33" t="s">
        <v>15</v>
      </c>
      <c r="E189" s="33" t="s">
        <v>50</v>
      </c>
      <c r="F189" s="34" t="s">
        <v>3004</v>
      </c>
      <c r="G189" s="34" t="s">
        <v>3711</v>
      </c>
      <c r="H189" s="34" t="s">
        <v>3712</v>
      </c>
      <c r="I189" s="33" t="s">
        <v>1781</v>
      </c>
      <c r="J189" s="33" t="s">
        <v>139</v>
      </c>
      <c r="K189" s="33" t="s">
        <v>836</v>
      </c>
      <c r="L189" s="33" t="s">
        <v>944</v>
      </c>
    </row>
    <row r="190" spans="1:12" outlineLevel="1" x14ac:dyDescent="0.25">
      <c r="A190" s="33" t="s">
        <v>3005</v>
      </c>
      <c r="B190" s="33" t="s">
        <v>114</v>
      </c>
      <c r="C190" s="33" t="s">
        <v>3006</v>
      </c>
      <c r="D190" s="33" t="s">
        <v>11</v>
      </c>
      <c r="E190" s="33" t="s">
        <v>30</v>
      </c>
      <c r="F190" s="34" t="s">
        <v>3007</v>
      </c>
      <c r="G190" s="34" t="s">
        <v>3561</v>
      </c>
      <c r="H190" s="34" t="s">
        <v>3562</v>
      </c>
      <c r="I190" s="33" t="s">
        <v>138</v>
      </c>
      <c r="J190" s="33" t="s">
        <v>139</v>
      </c>
      <c r="K190" s="33" t="s">
        <v>3008</v>
      </c>
      <c r="L190" s="33" t="s">
        <v>281</v>
      </c>
    </row>
    <row r="191" spans="1:12" outlineLevel="1" x14ac:dyDescent="0.25">
      <c r="A191" s="33" t="s">
        <v>3009</v>
      </c>
      <c r="B191" s="33" t="s">
        <v>114</v>
      </c>
      <c r="C191" s="33" t="s">
        <v>3010</v>
      </c>
      <c r="D191" s="33" t="s">
        <v>15</v>
      </c>
      <c r="E191" s="33" t="s">
        <v>49</v>
      </c>
      <c r="F191" s="34" t="s">
        <v>3011</v>
      </c>
      <c r="G191" s="34" t="s">
        <v>3119</v>
      </c>
      <c r="H191" s="34" t="s">
        <v>3138</v>
      </c>
      <c r="I191" s="33" t="s">
        <v>2052</v>
      </c>
      <c r="J191" s="33" t="s">
        <v>407</v>
      </c>
      <c r="K191" s="33" t="s">
        <v>2118</v>
      </c>
      <c r="L191" s="44"/>
    </row>
    <row r="192" spans="1:12" outlineLevel="1" x14ac:dyDescent="0.25">
      <c r="A192" s="33" t="s">
        <v>3012</v>
      </c>
      <c r="B192" s="33" t="s">
        <v>114</v>
      </c>
      <c r="C192" s="33" t="s">
        <v>3013</v>
      </c>
      <c r="D192" s="33" t="s">
        <v>88</v>
      </c>
      <c r="E192" s="33" t="s">
        <v>99</v>
      </c>
      <c r="F192" s="34" t="s">
        <v>3011</v>
      </c>
      <c r="G192" s="34" t="s">
        <v>3014</v>
      </c>
      <c r="H192" s="34" t="s">
        <v>392</v>
      </c>
      <c r="I192" s="33" t="s">
        <v>1730</v>
      </c>
      <c r="J192" s="33" t="s">
        <v>407</v>
      </c>
      <c r="K192" s="33" t="s">
        <v>3015</v>
      </c>
      <c r="L192" s="44"/>
    </row>
    <row r="193" spans="1:12" outlineLevel="1" x14ac:dyDescent="0.25">
      <c r="A193" s="33" t="s">
        <v>3016</v>
      </c>
      <c r="B193" s="33" t="s">
        <v>114</v>
      </c>
      <c r="C193" s="33" t="s">
        <v>3017</v>
      </c>
      <c r="D193" s="33" t="s">
        <v>88</v>
      </c>
      <c r="E193" s="33" t="s">
        <v>99</v>
      </c>
      <c r="F193" s="34" t="s">
        <v>3018</v>
      </c>
      <c r="G193" s="34" t="s">
        <v>3014</v>
      </c>
      <c r="H193" s="34" t="s">
        <v>3019</v>
      </c>
      <c r="I193" s="33" t="s">
        <v>1730</v>
      </c>
      <c r="J193" s="33" t="s">
        <v>407</v>
      </c>
      <c r="K193" s="33" t="s">
        <v>2721</v>
      </c>
      <c r="L193" s="44"/>
    </row>
    <row r="194" spans="1:12" outlineLevel="1" x14ac:dyDescent="0.25">
      <c r="A194" s="33" t="s">
        <v>3020</v>
      </c>
      <c r="B194" s="33" t="s">
        <v>315</v>
      </c>
      <c r="C194" s="33" t="s">
        <v>3021</v>
      </c>
      <c r="D194" s="33" t="s">
        <v>207</v>
      </c>
      <c r="E194" s="33" t="s">
        <v>117</v>
      </c>
      <c r="F194" s="34" t="s">
        <v>3022</v>
      </c>
      <c r="G194" s="44"/>
      <c r="H194" s="34" t="s">
        <v>167</v>
      </c>
      <c r="I194" s="33" t="s">
        <v>476</v>
      </c>
      <c r="J194" s="33" t="s">
        <v>139</v>
      </c>
      <c r="K194" s="33" t="s">
        <v>477</v>
      </c>
      <c r="L194" s="44"/>
    </row>
    <row r="195" spans="1:12" outlineLevel="1" x14ac:dyDescent="0.25">
      <c r="A195" s="33" t="s">
        <v>3023</v>
      </c>
      <c r="B195" s="33" t="s">
        <v>114</v>
      </c>
      <c r="C195" s="33" t="s">
        <v>3024</v>
      </c>
      <c r="D195" s="33" t="s">
        <v>14</v>
      </c>
      <c r="E195" s="33" t="s">
        <v>36</v>
      </c>
      <c r="F195" s="34" t="s">
        <v>3025</v>
      </c>
      <c r="G195" s="34" t="s">
        <v>3053</v>
      </c>
      <c r="H195" s="34" t="s">
        <v>3054</v>
      </c>
      <c r="I195" s="33" t="s">
        <v>196</v>
      </c>
      <c r="J195" s="33" t="s">
        <v>407</v>
      </c>
      <c r="K195" s="33" t="s">
        <v>1678</v>
      </c>
      <c r="L195" s="44"/>
    </row>
    <row r="196" spans="1:12" outlineLevel="1" x14ac:dyDescent="0.25">
      <c r="A196" s="33" t="s">
        <v>3026</v>
      </c>
      <c r="B196" s="33" t="s">
        <v>114</v>
      </c>
      <c r="C196" s="33" t="s">
        <v>3027</v>
      </c>
      <c r="D196" s="33" t="s">
        <v>6</v>
      </c>
      <c r="E196" s="33" t="s">
        <v>39</v>
      </c>
      <c r="F196" s="34" t="s">
        <v>3028</v>
      </c>
      <c r="G196" s="34" t="s">
        <v>3029</v>
      </c>
      <c r="H196" s="34" t="s">
        <v>3030</v>
      </c>
      <c r="I196" s="33" t="s">
        <v>2890</v>
      </c>
      <c r="J196" s="33" t="s">
        <v>407</v>
      </c>
      <c r="K196" s="33" t="s">
        <v>1297</v>
      </c>
      <c r="L196" s="33" t="s">
        <v>239</v>
      </c>
    </row>
    <row r="197" spans="1:12" outlineLevel="1" x14ac:dyDescent="0.25">
      <c r="A197" s="33" t="s">
        <v>3031</v>
      </c>
      <c r="B197" s="33" t="s">
        <v>114</v>
      </c>
      <c r="C197" s="33" t="s">
        <v>3032</v>
      </c>
      <c r="D197" s="33" t="s">
        <v>14</v>
      </c>
      <c r="E197" s="33" t="s">
        <v>36</v>
      </c>
      <c r="F197" s="34" t="s">
        <v>3033</v>
      </c>
      <c r="G197" s="34" t="s">
        <v>3139</v>
      </c>
      <c r="H197" s="34" t="s">
        <v>3140</v>
      </c>
      <c r="I197" s="33" t="s">
        <v>3034</v>
      </c>
      <c r="J197" s="33" t="s">
        <v>3133</v>
      </c>
      <c r="K197" s="33" t="s">
        <v>2168</v>
      </c>
      <c r="L197" s="33" t="s">
        <v>3141</v>
      </c>
    </row>
    <row r="198" spans="1:12" outlineLevel="1" x14ac:dyDescent="0.25">
      <c r="A198" s="33" t="s">
        <v>3035</v>
      </c>
      <c r="B198" s="33" t="s">
        <v>114</v>
      </c>
      <c r="C198" s="33" t="s">
        <v>3036</v>
      </c>
      <c r="D198" s="33" t="s">
        <v>116</v>
      </c>
      <c r="E198" s="33" t="s">
        <v>95</v>
      </c>
      <c r="F198" s="34" t="s">
        <v>3037</v>
      </c>
      <c r="G198" s="34" t="s">
        <v>3142</v>
      </c>
      <c r="H198" s="34" t="s">
        <v>3143</v>
      </c>
      <c r="I198" s="33" t="s">
        <v>1129</v>
      </c>
      <c r="J198" s="33" t="s">
        <v>2713</v>
      </c>
      <c r="K198" s="33" t="s">
        <v>1311</v>
      </c>
      <c r="L198" s="33" t="s">
        <v>123</v>
      </c>
    </row>
    <row r="199" spans="1:12" outlineLevel="1" x14ac:dyDescent="0.25">
      <c r="A199" s="33" t="s">
        <v>3038</v>
      </c>
      <c r="B199" s="33" t="s">
        <v>114</v>
      </c>
      <c r="C199" s="33" t="s">
        <v>3039</v>
      </c>
      <c r="D199" s="33" t="s">
        <v>88</v>
      </c>
      <c r="E199" s="33" t="s">
        <v>45</v>
      </c>
      <c r="F199" s="34" t="s">
        <v>2990</v>
      </c>
      <c r="G199" s="34" t="s">
        <v>3545</v>
      </c>
      <c r="H199" s="34" t="s">
        <v>1024</v>
      </c>
      <c r="I199" s="33" t="s">
        <v>1730</v>
      </c>
      <c r="J199" s="33" t="s">
        <v>139</v>
      </c>
      <c r="K199" s="33" t="s">
        <v>3015</v>
      </c>
      <c r="L199" s="33" t="s">
        <v>123</v>
      </c>
    </row>
    <row r="200" spans="1:12" outlineLevel="1" x14ac:dyDescent="0.25">
      <c r="A200" s="33" t="s">
        <v>3055</v>
      </c>
      <c r="B200" s="33" t="s">
        <v>114</v>
      </c>
      <c r="C200" s="33" t="s">
        <v>3056</v>
      </c>
      <c r="D200" s="33" t="s">
        <v>126</v>
      </c>
      <c r="E200" s="33" t="s">
        <v>91</v>
      </c>
      <c r="F200" s="34" t="s">
        <v>3057</v>
      </c>
      <c r="G200" s="34" t="s">
        <v>4171</v>
      </c>
      <c r="H200" s="34" t="s">
        <v>4172</v>
      </c>
      <c r="I200" s="33" t="s">
        <v>238</v>
      </c>
      <c r="J200" s="33" t="s">
        <v>139</v>
      </c>
      <c r="K200" s="33" t="s">
        <v>2522</v>
      </c>
      <c r="L200" s="33" t="s">
        <v>553</v>
      </c>
    </row>
    <row r="201" spans="1:12" outlineLevel="1" x14ac:dyDescent="0.25">
      <c r="A201" s="33" t="s">
        <v>3058</v>
      </c>
      <c r="B201" s="33" t="s">
        <v>114</v>
      </c>
      <c r="C201" s="33" t="s">
        <v>3059</v>
      </c>
      <c r="D201" s="33" t="s">
        <v>11</v>
      </c>
      <c r="E201" s="33" t="s">
        <v>30</v>
      </c>
      <c r="F201" s="34" t="s">
        <v>3060</v>
      </c>
      <c r="G201" s="34" t="s">
        <v>3548</v>
      </c>
      <c r="H201" s="34" t="s">
        <v>3563</v>
      </c>
      <c r="I201" s="33" t="s">
        <v>226</v>
      </c>
      <c r="J201" s="33" t="s">
        <v>139</v>
      </c>
      <c r="K201" s="33" t="s">
        <v>3061</v>
      </c>
      <c r="L201" s="33" t="s">
        <v>281</v>
      </c>
    </row>
    <row r="202" spans="1:12" outlineLevel="1" x14ac:dyDescent="0.25">
      <c r="A202" s="33" t="s">
        <v>3062</v>
      </c>
      <c r="B202" s="33" t="s">
        <v>114</v>
      </c>
      <c r="C202" s="33" t="s">
        <v>3063</v>
      </c>
      <c r="D202" s="33" t="s">
        <v>7</v>
      </c>
      <c r="E202" s="33" t="s">
        <v>4518</v>
      </c>
      <c r="F202" s="34" t="s">
        <v>3064</v>
      </c>
      <c r="G202" s="34" t="s">
        <v>4519</v>
      </c>
      <c r="H202" s="34" t="s">
        <v>4520</v>
      </c>
      <c r="I202" s="33" t="s">
        <v>146</v>
      </c>
      <c r="J202" s="33" t="s">
        <v>139</v>
      </c>
      <c r="K202" s="33" t="s">
        <v>3065</v>
      </c>
      <c r="L202" s="44"/>
    </row>
    <row r="203" spans="1:12" outlineLevel="1" x14ac:dyDescent="0.25">
      <c r="A203" s="33" t="s">
        <v>3066</v>
      </c>
      <c r="B203" s="33" t="s">
        <v>114</v>
      </c>
      <c r="C203" s="33" t="s">
        <v>3067</v>
      </c>
      <c r="D203" s="33" t="s">
        <v>126</v>
      </c>
      <c r="E203" s="33" t="s">
        <v>24</v>
      </c>
      <c r="F203" s="34" t="s">
        <v>3068</v>
      </c>
      <c r="G203" s="34" t="s">
        <v>3713</v>
      </c>
      <c r="H203" s="34" t="s">
        <v>3714</v>
      </c>
      <c r="I203" s="33" t="s">
        <v>393</v>
      </c>
      <c r="J203" s="33" t="s">
        <v>139</v>
      </c>
      <c r="K203" s="33" t="s">
        <v>3069</v>
      </c>
      <c r="L203" s="33" t="s">
        <v>1405</v>
      </c>
    </row>
    <row r="204" spans="1:12" outlineLevel="1" x14ac:dyDescent="0.25">
      <c r="A204" s="33" t="s">
        <v>3070</v>
      </c>
      <c r="B204" s="33" t="s">
        <v>114</v>
      </c>
      <c r="C204" s="33" t="s">
        <v>3071</v>
      </c>
      <c r="D204" s="33" t="s">
        <v>7</v>
      </c>
      <c r="E204" s="33" t="s">
        <v>56</v>
      </c>
      <c r="F204" s="34" t="s">
        <v>3072</v>
      </c>
      <c r="G204" s="34" t="s">
        <v>3564</v>
      </c>
      <c r="H204" s="34" t="s">
        <v>3565</v>
      </c>
      <c r="I204" s="33" t="s">
        <v>1404</v>
      </c>
      <c r="J204" s="33" t="s">
        <v>139</v>
      </c>
      <c r="K204" s="33" t="s">
        <v>3073</v>
      </c>
      <c r="L204" s="33" t="s">
        <v>3566</v>
      </c>
    </row>
    <row r="205" spans="1:12" outlineLevel="1" x14ac:dyDescent="0.25">
      <c r="A205" s="33" t="s">
        <v>3074</v>
      </c>
      <c r="B205" s="33" t="s">
        <v>114</v>
      </c>
      <c r="C205" s="33" t="s">
        <v>3075</v>
      </c>
      <c r="D205" s="33" t="s">
        <v>116</v>
      </c>
      <c r="E205" s="33" t="s">
        <v>95</v>
      </c>
      <c r="F205" s="34" t="s">
        <v>3076</v>
      </c>
      <c r="G205" s="34" t="s">
        <v>3142</v>
      </c>
      <c r="H205" s="34" t="s">
        <v>3144</v>
      </c>
      <c r="I205" s="33" t="s">
        <v>914</v>
      </c>
      <c r="J205" s="33" t="s">
        <v>2713</v>
      </c>
      <c r="K205" s="33" t="s">
        <v>3077</v>
      </c>
      <c r="L205" s="33" t="s">
        <v>123</v>
      </c>
    </row>
    <row r="206" spans="1:12" outlineLevel="1" x14ac:dyDescent="0.25">
      <c r="A206" s="33" t="s">
        <v>3078</v>
      </c>
      <c r="B206" s="33" t="s">
        <v>114</v>
      </c>
      <c r="C206" s="33" t="s">
        <v>3079</v>
      </c>
      <c r="D206" s="33" t="s">
        <v>158</v>
      </c>
      <c r="E206" s="33" t="s">
        <v>68</v>
      </c>
      <c r="F206" s="34" t="s">
        <v>3080</v>
      </c>
      <c r="G206" s="34" t="s">
        <v>3715</v>
      </c>
      <c r="H206" s="34" t="s">
        <v>3716</v>
      </c>
      <c r="I206" s="33" t="s">
        <v>3081</v>
      </c>
      <c r="J206" s="33" t="s">
        <v>139</v>
      </c>
      <c r="K206" s="33" t="s">
        <v>3082</v>
      </c>
      <c r="L206" s="33" t="s">
        <v>2005</v>
      </c>
    </row>
    <row r="207" spans="1:12" outlineLevel="1" x14ac:dyDescent="0.25">
      <c r="A207" s="33" t="s">
        <v>3083</v>
      </c>
      <c r="B207" s="33" t="s">
        <v>114</v>
      </c>
      <c r="C207" s="33" t="s">
        <v>3084</v>
      </c>
      <c r="D207" s="33" t="s">
        <v>845</v>
      </c>
      <c r="E207" s="33" t="s">
        <v>77</v>
      </c>
      <c r="F207" s="34" t="s">
        <v>3085</v>
      </c>
      <c r="G207" s="34" t="s">
        <v>3609</v>
      </c>
      <c r="H207" s="34" t="s">
        <v>3610</v>
      </c>
      <c r="I207" s="33" t="s">
        <v>2282</v>
      </c>
      <c r="J207" s="33" t="s">
        <v>139</v>
      </c>
      <c r="K207" s="33" t="s">
        <v>3086</v>
      </c>
      <c r="L207" s="33" t="s">
        <v>123</v>
      </c>
    </row>
    <row r="208" spans="1:12" outlineLevel="1" x14ac:dyDescent="0.25">
      <c r="A208" s="33" t="s">
        <v>3087</v>
      </c>
      <c r="B208" s="33" t="s">
        <v>114</v>
      </c>
      <c r="C208" s="33" t="s">
        <v>3088</v>
      </c>
      <c r="D208" s="33" t="s">
        <v>126</v>
      </c>
      <c r="E208" s="33" t="s">
        <v>21</v>
      </c>
      <c r="F208" s="34" t="s">
        <v>3089</v>
      </c>
      <c r="G208" s="34" t="s">
        <v>3145</v>
      </c>
      <c r="H208" s="34" t="s">
        <v>3146</v>
      </c>
      <c r="I208" s="33" t="s">
        <v>548</v>
      </c>
      <c r="J208" s="33" t="s">
        <v>407</v>
      </c>
      <c r="K208" s="33" t="s">
        <v>3090</v>
      </c>
      <c r="L208" s="44"/>
    </row>
    <row r="209" spans="1:12" outlineLevel="1" x14ac:dyDescent="0.25">
      <c r="A209" s="33" t="s">
        <v>3091</v>
      </c>
      <c r="B209" s="33" t="s">
        <v>114</v>
      </c>
      <c r="C209" s="33" t="s">
        <v>3092</v>
      </c>
      <c r="D209" s="33" t="s">
        <v>126</v>
      </c>
      <c r="E209" s="33" t="s">
        <v>21</v>
      </c>
      <c r="F209" s="34" t="s">
        <v>3093</v>
      </c>
      <c r="G209" s="34" t="s">
        <v>3147</v>
      </c>
      <c r="H209" s="34" t="s">
        <v>3148</v>
      </c>
      <c r="I209" s="33" t="s">
        <v>1622</v>
      </c>
      <c r="J209" s="33" t="s">
        <v>407</v>
      </c>
      <c r="K209" s="33" t="s">
        <v>3094</v>
      </c>
      <c r="L209" s="44"/>
    </row>
    <row r="210" spans="1:12" outlineLevel="1" x14ac:dyDescent="0.25">
      <c r="A210" s="33" t="s">
        <v>3095</v>
      </c>
      <c r="B210" s="33" t="s">
        <v>114</v>
      </c>
      <c r="C210" s="33" t="s">
        <v>3096</v>
      </c>
      <c r="D210" s="33" t="s">
        <v>6</v>
      </c>
      <c r="E210" s="33" t="s">
        <v>39</v>
      </c>
      <c r="F210" s="34" t="s">
        <v>3097</v>
      </c>
      <c r="G210" s="34" t="s">
        <v>3149</v>
      </c>
      <c r="H210" s="34" t="s">
        <v>3150</v>
      </c>
      <c r="I210" s="33" t="s">
        <v>756</v>
      </c>
      <c r="J210" s="33" t="s">
        <v>407</v>
      </c>
      <c r="K210" s="33" t="s">
        <v>3098</v>
      </c>
      <c r="L210" s="44"/>
    </row>
    <row r="211" spans="1:12" outlineLevel="1" x14ac:dyDescent="0.25">
      <c r="A211" s="33" t="s">
        <v>3099</v>
      </c>
      <c r="B211" s="33" t="s">
        <v>114</v>
      </c>
      <c r="C211" s="33" t="s">
        <v>3100</v>
      </c>
      <c r="D211" s="33" t="s">
        <v>158</v>
      </c>
      <c r="E211" s="33" t="s">
        <v>68</v>
      </c>
      <c r="F211" s="34" t="s">
        <v>3101</v>
      </c>
      <c r="G211" s="34" t="s">
        <v>3102</v>
      </c>
      <c r="H211" s="34" t="s">
        <v>3103</v>
      </c>
      <c r="I211" s="33" t="s">
        <v>2096</v>
      </c>
      <c r="J211" s="33" t="s">
        <v>2096</v>
      </c>
      <c r="K211" s="33" t="s">
        <v>1599</v>
      </c>
      <c r="L211" s="44"/>
    </row>
    <row r="212" spans="1:12" outlineLevel="1" x14ac:dyDescent="0.25">
      <c r="A212" s="33" t="s">
        <v>3104</v>
      </c>
      <c r="B212" s="33" t="s">
        <v>114</v>
      </c>
      <c r="C212" s="33" t="s">
        <v>3105</v>
      </c>
      <c r="D212" s="33" t="s">
        <v>10</v>
      </c>
      <c r="E212" s="33" t="s">
        <v>1693</v>
      </c>
      <c r="F212" s="34" t="s">
        <v>3106</v>
      </c>
      <c r="G212" s="34" t="s">
        <v>4772</v>
      </c>
      <c r="H212" s="34" t="s">
        <v>4773</v>
      </c>
      <c r="I212" s="33" t="s">
        <v>252</v>
      </c>
      <c r="J212" s="33" t="s">
        <v>139</v>
      </c>
      <c r="K212" s="33" t="s">
        <v>3107</v>
      </c>
      <c r="L212" s="33" t="s">
        <v>4774</v>
      </c>
    </row>
    <row r="213" spans="1:12" outlineLevel="1" x14ac:dyDescent="0.25">
      <c r="A213" s="33" t="s">
        <v>3108</v>
      </c>
      <c r="B213" s="33" t="s">
        <v>114</v>
      </c>
      <c r="C213" s="33" t="s">
        <v>3109</v>
      </c>
      <c r="D213" s="33" t="s">
        <v>6</v>
      </c>
      <c r="E213" s="33" t="s">
        <v>824</v>
      </c>
      <c r="F213" s="34" t="s">
        <v>3110</v>
      </c>
      <c r="G213" s="34" t="s">
        <v>3151</v>
      </c>
      <c r="H213" s="34" t="s">
        <v>3152</v>
      </c>
      <c r="I213" s="33" t="s">
        <v>252</v>
      </c>
      <c r="J213" s="33" t="s">
        <v>407</v>
      </c>
      <c r="K213" s="33" t="s">
        <v>3111</v>
      </c>
      <c r="L213" s="44"/>
    </row>
    <row r="214" spans="1:12" outlineLevel="1" x14ac:dyDescent="0.25">
      <c r="A214" s="33" t="s">
        <v>3153</v>
      </c>
      <c r="B214" s="33" t="s">
        <v>114</v>
      </c>
      <c r="C214" s="33" t="s">
        <v>268</v>
      </c>
      <c r="D214" s="33" t="s">
        <v>845</v>
      </c>
      <c r="E214" s="33" t="s">
        <v>75</v>
      </c>
      <c r="F214" s="34" t="s">
        <v>3154</v>
      </c>
      <c r="G214" s="34" t="s">
        <v>3155</v>
      </c>
      <c r="H214" s="34" t="s">
        <v>3156</v>
      </c>
      <c r="I214" s="33" t="s">
        <v>272</v>
      </c>
      <c r="J214" s="33" t="s">
        <v>407</v>
      </c>
      <c r="K214" s="33" t="s">
        <v>273</v>
      </c>
      <c r="L214" s="44"/>
    </row>
    <row r="215" spans="1:12" outlineLevel="1" x14ac:dyDescent="0.25">
      <c r="A215" s="33" t="s">
        <v>3157</v>
      </c>
      <c r="B215" s="33" t="s">
        <v>114</v>
      </c>
      <c r="C215" s="33" t="s">
        <v>3158</v>
      </c>
      <c r="D215" s="33" t="s">
        <v>82</v>
      </c>
      <c r="E215" s="33" t="s">
        <v>83</v>
      </c>
      <c r="F215" s="34" t="s">
        <v>3159</v>
      </c>
      <c r="G215" s="34" t="s">
        <v>3160</v>
      </c>
      <c r="H215" s="34" t="s">
        <v>3161</v>
      </c>
      <c r="I215" s="33" t="s">
        <v>1508</v>
      </c>
      <c r="J215" s="33" t="s">
        <v>407</v>
      </c>
      <c r="K215" s="33" t="s">
        <v>1509</v>
      </c>
      <c r="L215" s="44"/>
    </row>
    <row r="216" spans="1:12" outlineLevel="1" x14ac:dyDescent="0.25">
      <c r="A216" s="33" t="s">
        <v>3162</v>
      </c>
      <c r="B216" s="33" t="s">
        <v>114</v>
      </c>
      <c r="C216" s="33" t="s">
        <v>3163</v>
      </c>
      <c r="D216" s="33" t="s">
        <v>82</v>
      </c>
      <c r="E216" s="33" t="s">
        <v>1923</v>
      </c>
      <c r="F216" s="34" t="s">
        <v>3164</v>
      </c>
      <c r="G216" s="34" t="s">
        <v>4101</v>
      </c>
      <c r="H216" s="34" t="s">
        <v>4104</v>
      </c>
      <c r="I216" s="33" t="s">
        <v>3165</v>
      </c>
      <c r="J216" s="33" t="s">
        <v>139</v>
      </c>
      <c r="K216" s="33" t="s">
        <v>3166</v>
      </c>
      <c r="L216" s="33" t="s">
        <v>812</v>
      </c>
    </row>
    <row r="217" spans="1:12" outlineLevel="1" x14ac:dyDescent="0.25">
      <c r="A217" s="33" t="s">
        <v>3167</v>
      </c>
      <c r="B217" s="33" t="s">
        <v>165</v>
      </c>
      <c r="C217" s="33" t="s">
        <v>3168</v>
      </c>
      <c r="D217" s="33" t="s">
        <v>11</v>
      </c>
      <c r="E217" s="33" t="s">
        <v>117</v>
      </c>
      <c r="F217" s="34" t="s">
        <v>3169</v>
      </c>
      <c r="G217" s="44"/>
      <c r="H217" s="34" t="s">
        <v>167</v>
      </c>
      <c r="I217" s="33" t="s">
        <v>1536</v>
      </c>
      <c r="J217" s="44"/>
      <c r="K217" s="33" t="s">
        <v>3170</v>
      </c>
      <c r="L217" s="44"/>
    </row>
    <row r="218" spans="1:12" outlineLevel="1" x14ac:dyDescent="0.25">
      <c r="A218" s="33" t="s">
        <v>3171</v>
      </c>
      <c r="B218" s="33" t="s">
        <v>315</v>
      </c>
      <c r="C218" s="33" t="s">
        <v>3172</v>
      </c>
      <c r="D218" s="33" t="s">
        <v>14</v>
      </c>
      <c r="E218" s="33" t="s">
        <v>117</v>
      </c>
      <c r="F218" s="34" t="s">
        <v>3173</v>
      </c>
      <c r="G218" s="44"/>
      <c r="H218" s="34" t="s">
        <v>167</v>
      </c>
      <c r="I218" s="33" t="s">
        <v>1508</v>
      </c>
      <c r="J218" s="33" t="s">
        <v>1508</v>
      </c>
      <c r="K218" s="33" t="s">
        <v>3174</v>
      </c>
      <c r="L218" s="44"/>
    </row>
    <row r="219" spans="1:12" outlineLevel="1" x14ac:dyDescent="0.25">
      <c r="A219" s="33" t="s">
        <v>3175</v>
      </c>
      <c r="B219" s="33" t="s">
        <v>114</v>
      </c>
      <c r="C219" s="33" t="s">
        <v>3176</v>
      </c>
      <c r="D219" s="33" t="s">
        <v>88</v>
      </c>
      <c r="E219" s="33" t="s">
        <v>48</v>
      </c>
      <c r="F219" s="34" t="s">
        <v>3177</v>
      </c>
      <c r="G219" s="34" t="s">
        <v>4173</v>
      </c>
      <c r="H219" s="34" t="s">
        <v>4174</v>
      </c>
      <c r="I219" s="33" t="s">
        <v>1781</v>
      </c>
      <c r="J219" s="33" t="s">
        <v>139</v>
      </c>
      <c r="K219" s="33" t="s">
        <v>3178</v>
      </c>
      <c r="L219" s="33" t="s">
        <v>140</v>
      </c>
    </row>
    <row r="220" spans="1:12" outlineLevel="1" x14ac:dyDescent="0.25">
      <c r="A220" s="33" t="s">
        <v>3179</v>
      </c>
      <c r="B220" s="33" t="s">
        <v>114</v>
      </c>
      <c r="C220" s="33" t="s">
        <v>3180</v>
      </c>
      <c r="D220" s="33" t="s">
        <v>11</v>
      </c>
      <c r="E220" s="33" t="s">
        <v>30</v>
      </c>
      <c r="F220" s="34" t="s">
        <v>3181</v>
      </c>
      <c r="G220" s="34" t="s">
        <v>3460</v>
      </c>
      <c r="H220" s="34" t="s">
        <v>3461</v>
      </c>
      <c r="I220" s="33" t="s">
        <v>1950</v>
      </c>
      <c r="J220" s="33" t="s">
        <v>407</v>
      </c>
      <c r="K220" s="33" t="s">
        <v>3182</v>
      </c>
      <c r="L220" s="33" t="s">
        <v>239</v>
      </c>
    </row>
    <row r="221" spans="1:12" outlineLevel="1" x14ac:dyDescent="0.25">
      <c r="A221" s="33" t="s">
        <v>3183</v>
      </c>
      <c r="B221" s="33" t="s">
        <v>114</v>
      </c>
      <c r="C221" s="33" t="s">
        <v>3184</v>
      </c>
      <c r="D221" s="33" t="s">
        <v>11</v>
      </c>
      <c r="E221" s="33" t="s">
        <v>31</v>
      </c>
      <c r="F221" s="34" t="s">
        <v>3185</v>
      </c>
      <c r="G221" s="34" t="s">
        <v>3462</v>
      </c>
      <c r="H221" s="34" t="s">
        <v>3463</v>
      </c>
      <c r="I221" s="33" t="s">
        <v>928</v>
      </c>
      <c r="J221" s="33" t="s">
        <v>407</v>
      </c>
      <c r="K221" s="33" t="s">
        <v>1737</v>
      </c>
      <c r="L221" s="33" t="s">
        <v>239</v>
      </c>
    </row>
    <row r="222" spans="1:12" outlineLevel="1" x14ac:dyDescent="0.25">
      <c r="A222" s="33" t="s">
        <v>3186</v>
      </c>
      <c r="B222" s="33" t="s">
        <v>114</v>
      </c>
      <c r="C222" s="33" t="s">
        <v>3187</v>
      </c>
      <c r="D222" s="33" t="s">
        <v>82</v>
      </c>
      <c r="E222" s="33" t="s">
        <v>84</v>
      </c>
      <c r="F222" s="34" t="s">
        <v>3188</v>
      </c>
      <c r="G222" s="34" t="s">
        <v>3464</v>
      </c>
      <c r="H222" s="34" t="s">
        <v>3463</v>
      </c>
      <c r="I222" s="33" t="s">
        <v>424</v>
      </c>
      <c r="J222" s="33" t="s">
        <v>407</v>
      </c>
      <c r="K222" s="33" t="s">
        <v>426</v>
      </c>
      <c r="L222" s="44"/>
    </row>
    <row r="223" spans="1:12" outlineLevel="1" x14ac:dyDescent="0.25">
      <c r="A223" s="33" t="s">
        <v>3189</v>
      </c>
      <c r="B223" s="33" t="s">
        <v>114</v>
      </c>
      <c r="C223" s="33" t="s">
        <v>3190</v>
      </c>
      <c r="D223" s="33" t="s">
        <v>88</v>
      </c>
      <c r="E223" s="33" t="s">
        <v>99</v>
      </c>
      <c r="F223" s="34" t="s">
        <v>3191</v>
      </c>
      <c r="G223" s="34" t="s">
        <v>3465</v>
      </c>
      <c r="H223" s="34" t="s">
        <v>3466</v>
      </c>
      <c r="I223" s="33" t="s">
        <v>424</v>
      </c>
      <c r="J223" s="33" t="s">
        <v>407</v>
      </c>
      <c r="K223" s="33" t="s">
        <v>426</v>
      </c>
      <c r="L223" s="44"/>
    </row>
    <row r="224" spans="1:12" outlineLevel="1" x14ac:dyDescent="0.25">
      <c r="A224" s="33" t="s">
        <v>3192</v>
      </c>
      <c r="B224" s="33" t="s">
        <v>114</v>
      </c>
      <c r="C224" s="33" t="s">
        <v>3193</v>
      </c>
      <c r="D224" s="33" t="s">
        <v>151</v>
      </c>
      <c r="E224" s="33" t="s">
        <v>117</v>
      </c>
      <c r="F224" s="34" t="s">
        <v>3194</v>
      </c>
      <c r="G224" s="34" t="s">
        <v>3567</v>
      </c>
      <c r="H224" s="34" t="s">
        <v>3568</v>
      </c>
      <c r="I224" s="33" t="s">
        <v>3195</v>
      </c>
      <c r="J224" s="33" t="s">
        <v>139</v>
      </c>
      <c r="K224" s="33" t="s">
        <v>3569</v>
      </c>
      <c r="L224" s="33" t="s">
        <v>553</v>
      </c>
    </row>
    <row r="225" spans="1:12" outlineLevel="1" x14ac:dyDescent="0.25">
      <c r="A225" s="33" t="s">
        <v>3196</v>
      </c>
      <c r="B225" s="33" t="s">
        <v>315</v>
      </c>
      <c r="C225" s="33" t="s">
        <v>3197</v>
      </c>
      <c r="D225" s="33" t="s">
        <v>14</v>
      </c>
      <c r="E225" s="33" t="s">
        <v>117</v>
      </c>
      <c r="F225" s="34" t="s">
        <v>3198</v>
      </c>
      <c r="G225" s="44"/>
      <c r="H225" s="34" t="s">
        <v>167</v>
      </c>
      <c r="I225" s="33" t="s">
        <v>2936</v>
      </c>
      <c r="J225" s="33" t="s">
        <v>139</v>
      </c>
      <c r="K225" s="33" t="s">
        <v>3199</v>
      </c>
      <c r="L225" s="44"/>
    </row>
    <row r="226" spans="1:12" outlineLevel="1" x14ac:dyDescent="0.25">
      <c r="A226" s="33" t="s">
        <v>3200</v>
      </c>
      <c r="B226" s="33" t="s">
        <v>165</v>
      </c>
      <c r="C226" s="33" t="s">
        <v>4955</v>
      </c>
      <c r="D226" s="33" t="s">
        <v>11</v>
      </c>
      <c r="E226" s="33" t="s">
        <v>31</v>
      </c>
      <c r="F226" s="34" t="s">
        <v>3201</v>
      </c>
      <c r="G226" s="44"/>
      <c r="H226" s="34" t="s">
        <v>167</v>
      </c>
      <c r="I226" s="33" t="s">
        <v>373</v>
      </c>
      <c r="J226" s="44"/>
      <c r="K226" s="33" t="s">
        <v>2914</v>
      </c>
      <c r="L226" s="44"/>
    </row>
    <row r="227" spans="1:12" outlineLevel="1" x14ac:dyDescent="0.25">
      <c r="A227" s="33" t="s">
        <v>3202</v>
      </c>
      <c r="B227" s="33" t="s">
        <v>114</v>
      </c>
      <c r="C227" s="33" t="s">
        <v>3203</v>
      </c>
      <c r="D227" s="33" t="s">
        <v>6</v>
      </c>
      <c r="E227" s="33" t="s">
        <v>40</v>
      </c>
      <c r="F227" s="34" t="s">
        <v>3204</v>
      </c>
      <c r="G227" s="34" t="s">
        <v>3717</v>
      </c>
      <c r="H227" s="34" t="s">
        <v>3718</v>
      </c>
      <c r="I227" s="33" t="s">
        <v>2936</v>
      </c>
      <c r="J227" s="33" t="s">
        <v>139</v>
      </c>
      <c r="K227" s="33" t="s">
        <v>3205</v>
      </c>
      <c r="L227" s="33" t="s">
        <v>239</v>
      </c>
    </row>
    <row r="228" spans="1:12" outlineLevel="1" x14ac:dyDescent="0.25">
      <c r="A228" s="33" t="s">
        <v>3206</v>
      </c>
      <c r="B228" s="33" t="s">
        <v>114</v>
      </c>
      <c r="C228" s="33" t="s">
        <v>3207</v>
      </c>
      <c r="D228" s="33" t="s">
        <v>158</v>
      </c>
      <c r="E228" s="33" t="s">
        <v>66</v>
      </c>
      <c r="F228" s="34" t="s">
        <v>3208</v>
      </c>
      <c r="G228" s="34" t="s">
        <v>4175</v>
      </c>
      <c r="H228" s="34" t="s">
        <v>4176</v>
      </c>
      <c r="I228" s="33" t="s">
        <v>500</v>
      </c>
      <c r="J228" s="33" t="s">
        <v>139</v>
      </c>
      <c r="K228" s="33" t="s">
        <v>3209</v>
      </c>
      <c r="L228" s="33" t="s">
        <v>4177</v>
      </c>
    </row>
    <row r="229" spans="1:12" outlineLevel="1" x14ac:dyDescent="0.25">
      <c r="A229" s="33" t="s">
        <v>3210</v>
      </c>
      <c r="B229" s="33" t="s">
        <v>114</v>
      </c>
      <c r="C229" s="33" t="s">
        <v>3211</v>
      </c>
      <c r="D229" s="33" t="s">
        <v>11</v>
      </c>
      <c r="E229" s="33" t="s">
        <v>31</v>
      </c>
      <c r="F229" s="34" t="s">
        <v>3212</v>
      </c>
      <c r="G229" s="34" t="s">
        <v>3611</v>
      </c>
      <c r="H229" s="34" t="s">
        <v>3612</v>
      </c>
      <c r="I229" s="33" t="s">
        <v>155</v>
      </c>
      <c r="J229" s="33" t="s">
        <v>139</v>
      </c>
      <c r="K229" s="33" t="s">
        <v>3213</v>
      </c>
      <c r="L229" s="33" t="s">
        <v>183</v>
      </c>
    </row>
    <row r="230" spans="1:12" outlineLevel="1" x14ac:dyDescent="0.25">
      <c r="A230" s="33" t="s">
        <v>3214</v>
      </c>
      <c r="B230" s="33" t="s">
        <v>114</v>
      </c>
      <c r="C230" s="33" t="s">
        <v>3215</v>
      </c>
      <c r="D230" s="33" t="s">
        <v>6</v>
      </c>
      <c r="E230" s="33" t="s">
        <v>40</v>
      </c>
      <c r="F230" s="34" t="s">
        <v>3216</v>
      </c>
      <c r="G230" s="34" t="s">
        <v>3217</v>
      </c>
      <c r="H230" s="34" t="s">
        <v>3218</v>
      </c>
      <c r="I230" s="33" t="s">
        <v>1508</v>
      </c>
      <c r="J230" s="33" t="s">
        <v>407</v>
      </c>
      <c r="K230" s="33" t="s">
        <v>1509</v>
      </c>
      <c r="L230" s="44"/>
    </row>
    <row r="231" spans="1:12" outlineLevel="1" x14ac:dyDescent="0.25">
      <c r="A231" s="33" t="s">
        <v>3219</v>
      </c>
      <c r="B231" s="33" t="s">
        <v>114</v>
      </c>
      <c r="C231" s="33" t="s">
        <v>3220</v>
      </c>
      <c r="D231" s="33" t="s">
        <v>82</v>
      </c>
      <c r="E231" s="33" t="s">
        <v>84</v>
      </c>
      <c r="F231" s="34" t="s">
        <v>3221</v>
      </c>
      <c r="G231" s="34" t="s">
        <v>4775</v>
      </c>
      <c r="H231" s="34" t="s">
        <v>4776</v>
      </c>
      <c r="I231" s="33" t="s">
        <v>659</v>
      </c>
      <c r="J231" s="33" t="s">
        <v>139</v>
      </c>
      <c r="K231" s="33" t="s">
        <v>3222</v>
      </c>
      <c r="L231" s="33" t="s">
        <v>4777</v>
      </c>
    </row>
    <row r="232" spans="1:12" outlineLevel="1" x14ac:dyDescent="0.25">
      <c r="A232" s="33" t="s">
        <v>3223</v>
      </c>
      <c r="B232" s="33" t="s">
        <v>114</v>
      </c>
      <c r="C232" s="33" t="s">
        <v>3224</v>
      </c>
      <c r="D232" s="33" t="s">
        <v>126</v>
      </c>
      <c r="E232" s="33" t="s">
        <v>23</v>
      </c>
      <c r="F232" s="34" t="s">
        <v>3225</v>
      </c>
      <c r="G232" s="34" t="s">
        <v>4521</v>
      </c>
      <c r="H232" s="34" t="s">
        <v>4522</v>
      </c>
      <c r="I232" s="33" t="s">
        <v>155</v>
      </c>
      <c r="J232" s="33" t="s">
        <v>131</v>
      </c>
      <c r="K232" s="33" t="s">
        <v>3226</v>
      </c>
      <c r="L232" s="33" t="s">
        <v>1096</v>
      </c>
    </row>
    <row r="233" spans="1:12" outlineLevel="1" x14ac:dyDescent="0.25">
      <c r="A233" s="33" t="s">
        <v>3227</v>
      </c>
      <c r="B233" s="33" t="s">
        <v>114</v>
      </c>
      <c r="C233" s="33" t="s">
        <v>3228</v>
      </c>
      <c r="D233" s="33" t="s">
        <v>82</v>
      </c>
      <c r="E233" s="33" t="s">
        <v>84</v>
      </c>
      <c r="F233" s="34" t="s">
        <v>3229</v>
      </c>
      <c r="G233" s="34" t="s">
        <v>3467</v>
      </c>
      <c r="H233" s="34" t="s">
        <v>3468</v>
      </c>
      <c r="I233" s="33" t="s">
        <v>1404</v>
      </c>
      <c r="J233" s="33" t="s">
        <v>407</v>
      </c>
      <c r="K233" s="33" t="s">
        <v>3230</v>
      </c>
      <c r="L233" s="44"/>
    </row>
    <row r="234" spans="1:12" outlineLevel="1" x14ac:dyDescent="0.25">
      <c r="A234" s="33" t="s">
        <v>3231</v>
      </c>
      <c r="B234" s="33" t="s">
        <v>114</v>
      </c>
      <c r="C234" s="33" t="s">
        <v>3232</v>
      </c>
      <c r="D234" s="33" t="s">
        <v>88</v>
      </c>
      <c r="E234" s="33" t="s">
        <v>99</v>
      </c>
      <c r="F234" s="34" t="s">
        <v>3233</v>
      </c>
      <c r="G234" s="34" t="s">
        <v>3570</v>
      </c>
      <c r="H234" s="34" t="s">
        <v>3571</v>
      </c>
      <c r="I234" s="33" t="s">
        <v>3234</v>
      </c>
      <c r="J234" s="33" t="s">
        <v>139</v>
      </c>
      <c r="K234" s="33" t="s">
        <v>1204</v>
      </c>
      <c r="L234" s="33" t="s">
        <v>817</v>
      </c>
    </row>
    <row r="235" spans="1:12" outlineLevel="1" x14ac:dyDescent="0.25">
      <c r="A235" s="33" t="s">
        <v>3235</v>
      </c>
      <c r="B235" s="33" t="s">
        <v>114</v>
      </c>
      <c r="C235" s="33" t="s">
        <v>3236</v>
      </c>
      <c r="D235" s="33" t="s">
        <v>207</v>
      </c>
      <c r="E235" s="33" t="s">
        <v>70</v>
      </c>
      <c r="F235" s="34" t="s">
        <v>3237</v>
      </c>
      <c r="G235" s="34" t="s">
        <v>3719</v>
      </c>
      <c r="H235" s="34" t="s">
        <v>3720</v>
      </c>
      <c r="I235" s="33" t="s">
        <v>3238</v>
      </c>
      <c r="J235" s="33" t="s">
        <v>139</v>
      </c>
      <c r="K235" s="33" t="s">
        <v>3239</v>
      </c>
      <c r="L235" s="33" t="s">
        <v>123</v>
      </c>
    </row>
    <row r="236" spans="1:12" outlineLevel="1" x14ac:dyDescent="0.25">
      <c r="A236" s="33" t="s">
        <v>3240</v>
      </c>
      <c r="B236" s="33" t="s">
        <v>114</v>
      </c>
      <c r="C236" s="33" t="s">
        <v>3241</v>
      </c>
      <c r="D236" s="33" t="s">
        <v>158</v>
      </c>
      <c r="E236" s="33" t="s">
        <v>62</v>
      </c>
      <c r="F236" s="34" t="s">
        <v>3242</v>
      </c>
      <c r="G236" s="34" t="s">
        <v>3613</v>
      </c>
      <c r="H236" s="34" t="s">
        <v>3614</v>
      </c>
      <c r="I236" s="33" t="s">
        <v>3238</v>
      </c>
      <c r="J236" s="33" t="s">
        <v>139</v>
      </c>
      <c r="K236" s="33" t="s">
        <v>3239</v>
      </c>
      <c r="L236" s="33" t="s">
        <v>239</v>
      </c>
    </row>
    <row r="237" spans="1:12" outlineLevel="1" x14ac:dyDescent="0.25">
      <c r="A237" s="33" t="s">
        <v>3243</v>
      </c>
      <c r="B237" s="33" t="s">
        <v>114</v>
      </c>
      <c r="C237" s="33" t="s">
        <v>3244</v>
      </c>
      <c r="D237" s="33" t="s">
        <v>82</v>
      </c>
      <c r="E237" s="33" t="s">
        <v>1923</v>
      </c>
      <c r="F237" s="34" t="s">
        <v>3245</v>
      </c>
      <c r="G237" s="34" t="s">
        <v>4098</v>
      </c>
      <c r="H237" s="34" t="s">
        <v>4105</v>
      </c>
      <c r="I237" s="33" t="s">
        <v>3246</v>
      </c>
      <c r="J237" s="33" t="s">
        <v>139</v>
      </c>
      <c r="K237" s="33" t="s">
        <v>3247</v>
      </c>
      <c r="L237" s="33" t="s">
        <v>812</v>
      </c>
    </row>
    <row r="238" spans="1:12" outlineLevel="1" x14ac:dyDescent="0.25">
      <c r="A238" s="33" t="s">
        <v>3248</v>
      </c>
      <c r="B238" s="33" t="s">
        <v>114</v>
      </c>
      <c r="C238" s="33" t="s">
        <v>3249</v>
      </c>
      <c r="D238" s="33" t="s">
        <v>158</v>
      </c>
      <c r="E238" s="33" t="s">
        <v>65</v>
      </c>
      <c r="F238" s="34" t="s">
        <v>3250</v>
      </c>
      <c r="G238" s="34" t="s">
        <v>3572</v>
      </c>
      <c r="H238" s="34" t="s">
        <v>3573</v>
      </c>
      <c r="I238" s="33" t="s">
        <v>1118</v>
      </c>
      <c r="J238" s="33" t="s">
        <v>139</v>
      </c>
      <c r="K238" s="33" t="s">
        <v>2071</v>
      </c>
      <c r="L238" s="33" t="s">
        <v>123</v>
      </c>
    </row>
    <row r="239" spans="1:12" outlineLevel="1" x14ac:dyDescent="0.25">
      <c r="A239" s="33" t="s">
        <v>3251</v>
      </c>
      <c r="B239" s="33" t="s">
        <v>114</v>
      </c>
      <c r="C239" s="33" t="s">
        <v>3252</v>
      </c>
      <c r="D239" s="33" t="s">
        <v>158</v>
      </c>
      <c r="E239" s="33" t="s">
        <v>2156</v>
      </c>
      <c r="F239" s="34" t="s">
        <v>3253</v>
      </c>
      <c r="G239" s="34" t="s">
        <v>3721</v>
      </c>
      <c r="H239" s="34" t="s">
        <v>3722</v>
      </c>
      <c r="I239" s="33" t="s">
        <v>602</v>
      </c>
      <c r="J239" s="33" t="s">
        <v>139</v>
      </c>
      <c r="K239" s="33" t="s">
        <v>2133</v>
      </c>
      <c r="L239" s="33" t="s">
        <v>190</v>
      </c>
    </row>
    <row r="240" spans="1:12" outlineLevel="1" x14ac:dyDescent="0.25">
      <c r="A240" s="33" t="s">
        <v>3254</v>
      </c>
      <c r="B240" s="33" t="s">
        <v>114</v>
      </c>
      <c r="C240" s="33" t="s">
        <v>3255</v>
      </c>
      <c r="D240" s="33" t="s">
        <v>158</v>
      </c>
      <c r="E240" s="33" t="s">
        <v>2156</v>
      </c>
      <c r="F240" s="34" t="s">
        <v>3256</v>
      </c>
      <c r="G240" s="34" t="s">
        <v>4287</v>
      </c>
      <c r="H240" s="34" t="s">
        <v>4288</v>
      </c>
      <c r="I240" s="33" t="s">
        <v>2382</v>
      </c>
      <c r="J240" s="33" t="s">
        <v>139</v>
      </c>
      <c r="K240" s="33" t="s">
        <v>3257</v>
      </c>
      <c r="L240" s="33" t="s">
        <v>123</v>
      </c>
    </row>
    <row r="241" spans="1:12" outlineLevel="1" x14ac:dyDescent="0.25">
      <c r="A241" s="33" t="s">
        <v>3258</v>
      </c>
      <c r="B241" s="33" t="s">
        <v>114</v>
      </c>
      <c r="C241" s="33" t="s">
        <v>3259</v>
      </c>
      <c r="D241" s="33" t="s">
        <v>7</v>
      </c>
      <c r="E241" s="33" t="s">
        <v>61</v>
      </c>
      <c r="F241" s="34" t="s">
        <v>3260</v>
      </c>
      <c r="G241" s="34" t="s">
        <v>3615</v>
      </c>
      <c r="H241" s="34" t="s">
        <v>3616</v>
      </c>
      <c r="I241" s="33" t="s">
        <v>3234</v>
      </c>
      <c r="J241" s="33" t="s">
        <v>139</v>
      </c>
      <c r="K241" s="33" t="s">
        <v>3261</v>
      </c>
      <c r="L241" s="33" t="s">
        <v>817</v>
      </c>
    </row>
    <row r="242" spans="1:12" outlineLevel="1" x14ac:dyDescent="0.25">
      <c r="A242" s="33" t="s">
        <v>3262</v>
      </c>
      <c r="B242" s="33" t="s">
        <v>114</v>
      </c>
      <c r="C242" s="33" t="s">
        <v>3263</v>
      </c>
      <c r="D242" s="33" t="s">
        <v>126</v>
      </c>
      <c r="E242" s="33" t="s">
        <v>29</v>
      </c>
      <c r="F242" s="34" t="s">
        <v>3264</v>
      </c>
      <c r="G242" s="34" t="s">
        <v>4509</v>
      </c>
      <c r="H242" s="34" t="s">
        <v>4523</v>
      </c>
      <c r="I242" s="33" t="s">
        <v>3265</v>
      </c>
      <c r="J242" s="33" t="s">
        <v>139</v>
      </c>
      <c r="K242" s="33" t="s">
        <v>3266</v>
      </c>
      <c r="L242" s="33" t="s">
        <v>1185</v>
      </c>
    </row>
    <row r="243" spans="1:12" outlineLevel="1" x14ac:dyDescent="0.25">
      <c r="A243" s="33" t="s">
        <v>3267</v>
      </c>
      <c r="B243" s="33" t="s">
        <v>165</v>
      </c>
      <c r="C243" s="33" t="s">
        <v>3268</v>
      </c>
      <c r="D243" s="33" t="s">
        <v>126</v>
      </c>
      <c r="E243" s="33" t="s">
        <v>117</v>
      </c>
      <c r="F243" s="34" t="s">
        <v>3269</v>
      </c>
      <c r="G243" s="44"/>
      <c r="H243" s="34" t="s">
        <v>167</v>
      </c>
      <c r="I243" s="33" t="s">
        <v>3265</v>
      </c>
      <c r="J243" s="44"/>
      <c r="K243" s="33" t="s">
        <v>3270</v>
      </c>
      <c r="L243" s="44"/>
    </row>
    <row r="244" spans="1:12" outlineLevel="1" x14ac:dyDescent="0.25">
      <c r="A244" s="33" t="s">
        <v>3271</v>
      </c>
      <c r="B244" s="33" t="s">
        <v>114</v>
      </c>
      <c r="C244" s="33" t="s">
        <v>3272</v>
      </c>
      <c r="D244" s="33" t="s">
        <v>14</v>
      </c>
      <c r="E244" s="33" t="s">
        <v>36</v>
      </c>
      <c r="F244" s="34" t="s">
        <v>3273</v>
      </c>
      <c r="G244" s="34" t="s">
        <v>3542</v>
      </c>
      <c r="H244" s="34" t="s">
        <v>3574</v>
      </c>
      <c r="I244" s="33" t="s">
        <v>189</v>
      </c>
      <c r="J244" s="33" t="s">
        <v>122</v>
      </c>
      <c r="K244" s="33" t="s">
        <v>3274</v>
      </c>
      <c r="L244" s="33" t="s">
        <v>123</v>
      </c>
    </row>
    <row r="245" spans="1:12" outlineLevel="1" x14ac:dyDescent="0.25">
      <c r="A245" s="33" t="s">
        <v>3275</v>
      </c>
      <c r="B245" s="33" t="s">
        <v>114</v>
      </c>
      <c r="C245" s="33" t="s">
        <v>3276</v>
      </c>
      <c r="D245" s="33" t="s">
        <v>88</v>
      </c>
      <c r="E245" s="33" t="s">
        <v>44</v>
      </c>
      <c r="F245" s="34" t="s">
        <v>3277</v>
      </c>
      <c r="G245" s="34" t="s">
        <v>3469</v>
      </c>
      <c r="H245" s="34" t="s">
        <v>3470</v>
      </c>
      <c r="I245" s="33" t="s">
        <v>279</v>
      </c>
      <c r="J245" s="33" t="s">
        <v>279</v>
      </c>
      <c r="K245" s="33" t="s">
        <v>3278</v>
      </c>
      <c r="L245" s="33" t="s">
        <v>2992</v>
      </c>
    </row>
    <row r="246" spans="1:12" outlineLevel="1" x14ac:dyDescent="0.25">
      <c r="A246" s="33" t="s">
        <v>3279</v>
      </c>
      <c r="B246" s="33" t="s">
        <v>114</v>
      </c>
      <c r="C246" s="33" t="s">
        <v>3280</v>
      </c>
      <c r="D246" s="33" t="s">
        <v>14</v>
      </c>
      <c r="E246" s="33" t="s">
        <v>36</v>
      </c>
      <c r="F246" s="34" t="s">
        <v>3281</v>
      </c>
      <c r="G246" s="34" t="s">
        <v>3282</v>
      </c>
      <c r="H246" s="34" t="s">
        <v>1327</v>
      </c>
      <c r="I246" s="33" t="s">
        <v>252</v>
      </c>
      <c r="J246" s="33" t="s">
        <v>407</v>
      </c>
      <c r="K246" s="33" t="s">
        <v>3111</v>
      </c>
      <c r="L246" s="44"/>
    </row>
    <row r="247" spans="1:12" outlineLevel="1" x14ac:dyDescent="0.25">
      <c r="A247" s="33" t="s">
        <v>3283</v>
      </c>
      <c r="B247" s="33" t="s">
        <v>114</v>
      </c>
      <c r="C247" s="33" t="s">
        <v>3284</v>
      </c>
      <c r="D247" s="33" t="s">
        <v>6</v>
      </c>
      <c r="E247" s="33" t="s">
        <v>42</v>
      </c>
      <c r="F247" s="34" t="s">
        <v>3285</v>
      </c>
      <c r="G247" s="34" t="s">
        <v>3617</v>
      </c>
      <c r="H247" s="34" t="s">
        <v>3618</v>
      </c>
      <c r="I247" s="33" t="s">
        <v>333</v>
      </c>
      <c r="J247" s="33" t="s">
        <v>407</v>
      </c>
      <c r="K247" s="33" t="s">
        <v>3286</v>
      </c>
      <c r="L247" s="44"/>
    </row>
    <row r="248" spans="1:12" outlineLevel="1" x14ac:dyDescent="0.25">
      <c r="A248" s="33" t="s">
        <v>3287</v>
      </c>
      <c r="B248" s="33" t="s">
        <v>114</v>
      </c>
      <c r="C248" s="33" t="s">
        <v>3288</v>
      </c>
      <c r="D248" s="33" t="s">
        <v>126</v>
      </c>
      <c r="E248" s="33" t="s">
        <v>23</v>
      </c>
      <c r="F248" s="34" t="s">
        <v>3289</v>
      </c>
      <c r="G248" s="34" t="s">
        <v>4524</v>
      </c>
      <c r="H248" s="34" t="s">
        <v>4525</v>
      </c>
      <c r="I248" s="33" t="s">
        <v>1629</v>
      </c>
      <c r="J248" s="33" t="s">
        <v>425</v>
      </c>
      <c r="K248" s="33" t="s">
        <v>3290</v>
      </c>
      <c r="L248" s="33" t="s">
        <v>4526</v>
      </c>
    </row>
    <row r="249" spans="1:12" outlineLevel="1" x14ac:dyDescent="0.25">
      <c r="A249" s="33" t="s">
        <v>3291</v>
      </c>
      <c r="B249" s="33" t="s">
        <v>114</v>
      </c>
      <c r="C249" s="33" t="s">
        <v>3292</v>
      </c>
      <c r="D249" s="33" t="s">
        <v>88</v>
      </c>
      <c r="E249" s="33" t="s">
        <v>46</v>
      </c>
      <c r="F249" s="34" t="s">
        <v>3293</v>
      </c>
      <c r="G249" s="34" t="s">
        <v>3704</v>
      </c>
      <c r="H249" s="34" t="s">
        <v>3723</v>
      </c>
      <c r="I249" s="33" t="s">
        <v>1584</v>
      </c>
      <c r="J249" s="33" t="s">
        <v>122</v>
      </c>
      <c r="K249" s="33" t="s">
        <v>3294</v>
      </c>
      <c r="L249" s="33" t="s">
        <v>123</v>
      </c>
    </row>
    <row r="250" spans="1:12" outlineLevel="1" x14ac:dyDescent="0.25">
      <c r="A250" s="33" t="s">
        <v>3471</v>
      </c>
      <c r="B250" s="33" t="s">
        <v>114</v>
      </c>
      <c r="C250" s="33" t="s">
        <v>3472</v>
      </c>
      <c r="D250" s="33" t="s">
        <v>158</v>
      </c>
      <c r="E250" s="33" t="s">
        <v>68</v>
      </c>
      <c r="F250" s="34" t="s">
        <v>3473</v>
      </c>
      <c r="G250" s="34" t="s">
        <v>3724</v>
      </c>
      <c r="H250" s="34" t="s">
        <v>1748</v>
      </c>
      <c r="I250" s="33" t="s">
        <v>3474</v>
      </c>
      <c r="J250" s="33" t="s">
        <v>2713</v>
      </c>
      <c r="K250" s="33" t="s">
        <v>3475</v>
      </c>
      <c r="L250" s="44"/>
    </row>
    <row r="251" spans="1:12" outlineLevel="1" x14ac:dyDescent="0.25">
      <c r="A251" s="33" t="s">
        <v>3476</v>
      </c>
      <c r="B251" s="33" t="s">
        <v>114</v>
      </c>
      <c r="C251" s="33" t="s">
        <v>3477</v>
      </c>
      <c r="D251" s="33" t="s">
        <v>6</v>
      </c>
      <c r="E251" s="33" t="s">
        <v>39</v>
      </c>
      <c r="F251" s="34" t="s">
        <v>3478</v>
      </c>
      <c r="G251" s="34" t="s">
        <v>3617</v>
      </c>
      <c r="H251" s="34" t="s">
        <v>3619</v>
      </c>
      <c r="I251" s="33" t="s">
        <v>162</v>
      </c>
      <c r="J251" s="33" t="s">
        <v>407</v>
      </c>
      <c r="K251" s="33" t="s">
        <v>783</v>
      </c>
      <c r="L251" s="44"/>
    </row>
    <row r="252" spans="1:12" outlineLevel="1" x14ac:dyDescent="0.25">
      <c r="A252" s="33" t="s">
        <v>3479</v>
      </c>
      <c r="B252" s="33" t="s">
        <v>114</v>
      </c>
      <c r="C252" s="33" t="s">
        <v>3480</v>
      </c>
      <c r="D252" s="33" t="s">
        <v>116</v>
      </c>
      <c r="E252" s="33" t="s">
        <v>98</v>
      </c>
      <c r="F252" s="34" t="s">
        <v>3481</v>
      </c>
      <c r="G252" s="34" t="s">
        <v>3482</v>
      </c>
      <c r="H252" s="34" t="s">
        <v>3483</v>
      </c>
      <c r="I252" s="33" t="s">
        <v>865</v>
      </c>
      <c r="J252" s="33" t="s">
        <v>407</v>
      </c>
      <c r="K252" s="33" t="s">
        <v>3359</v>
      </c>
      <c r="L252" s="33" t="s">
        <v>239</v>
      </c>
    </row>
    <row r="253" spans="1:12" outlineLevel="1" x14ac:dyDescent="0.25">
      <c r="A253" s="33" t="s">
        <v>3484</v>
      </c>
      <c r="B253" s="33" t="s">
        <v>114</v>
      </c>
      <c r="C253" s="33" t="s">
        <v>3485</v>
      </c>
      <c r="D253" s="33" t="s">
        <v>158</v>
      </c>
      <c r="E253" s="33" t="s">
        <v>2159</v>
      </c>
      <c r="F253" s="34" t="s">
        <v>3486</v>
      </c>
      <c r="G253" s="34" t="s">
        <v>4178</v>
      </c>
      <c r="H253" s="34" t="s">
        <v>4179</v>
      </c>
      <c r="I253" s="33" t="s">
        <v>1374</v>
      </c>
      <c r="J253" s="33" t="s">
        <v>139</v>
      </c>
      <c r="K253" s="33" t="s">
        <v>3487</v>
      </c>
      <c r="L253" s="33" t="s">
        <v>4180</v>
      </c>
    </row>
    <row r="254" spans="1:12" outlineLevel="1" x14ac:dyDescent="0.25">
      <c r="A254" s="33" t="s">
        <v>3488</v>
      </c>
      <c r="B254" s="33" t="s">
        <v>114</v>
      </c>
      <c r="C254" s="33" t="s">
        <v>3489</v>
      </c>
      <c r="D254" s="33" t="s">
        <v>11</v>
      </c>
      <c r="E254" s="33" t="s">
        <v>30</v>
      </c>
      <c r="F254" s="34" t="s">
        <v>3490</v>
      </c>
      <c r="G254" s="34" t="s">
        <v>3575</v>
      </c>
      <c r="H254" s="34" t="s">
        <v>3576</v>
      </c>
      <c r="I254" s="33" t="s">
        <v>3081</v>
      </c>
      <c r="J254" s="33" t="s">
        <v>139</v>
      </c>
      <c r="K254" s="33" t="s">
        <v>3491</v>
      </c>
      <c r="L254" s="33" t="s">
        <v>183</v>
      </c>
    </row>
    <row r="255" spans="1:12" outlineLevel="1" x14ac:dyDescent="0.25">
      <c r="A255" s="33" t="s">
        <v>3492</v>
      </c>
      <c r="B255" s="33" t="s">
        <v>114</v>
      </c>
      <c r="C255" s="33" t="s">
        <v>3493</v>
      </c>
      <c r="D255" s="33" t="s">
        <v>15</v>
      </c>
      <c r="E255" s="33" t="s">
        <v>49</v>
      </c>
      <c r="F255" s="34" t="s">
        <v>3494</v>
      </c>
      <c r="G255" s="34" t="s">
        <v>4655</v>
      </c>
      <c r="H255" s="34" t="s">
        <v>4656</v>
      </c>
      <c r="I255" s="33" t="s">
        <v>1629</v>
      </c>
      <c r="J255" s="33" t="s">
        <v>2713</v>
      </c>
      <c r="K255" s="33" t="s">
        <v>3495</v>
      </c>
      <c r="L255" s="44"/>
    </row>
    <row r="256" spans="1:12" outlineLevel="1" x14ac:dyDescent="0.25">
      <c r="A256" s="33" t="s">
        <v>3496</v>
      </c>
      <c r="B256" s="33" t="s">
        <v>114</v>
      </c>
      <c r="C256" s="33" t="s">
        <v>3497</v>
      </c>
      <c r="D256" s="33" t="s">
        <v>14</v>
      </c>
      <c r="E256" s="33" t="s">
        <v>38</v>
      </c>
      <c r="F256" s="34" t="s">
        <v>3498</v>
      </c>
      <c r="G256" s="34" t="s">
        <v>4366</v>
      </c>
      <c r="H256" s="34" t="s">
        <v>4367</v>
      </c>
      <c r="I256" s="33" t="s">
        <v>272</v>
      </c>
      <c r="J256" s="33" t="s">
        <v>139</v>
      </c>
      <c r="K256" s="33" t="s">
        <v>3499</v>
      </c>
      <c r="L256" s="33" t="s">
        <v>1322</v>
      </c>
    </row>
    <row r="257" spans="1:12" outlineLevel="1" x14ac:dyDescent="0.25">
      <c r="A257" s="33" t="s">
        <v>3500</v>
      </c>
      <c r="B257" s="33" t="s">
        <v>114</v>
      </c>
      <c r="C257" s="33" t="s">
        <v>3501</v>
      </c>
      <c r="D257" s="33" t="s">
        <v>845</v>
      </c>
      <c r="E257" s="33" t="s">
        <v>78</v>
      </c>
      <c r="F257" s="34" t="s">
        <v>3502</v>
      </c>
      <c r="G257" s="34" t="s">
        <v>3577</v>
      </c>
      <c r="H257" s="34" t="s">
        <v>3578</v>
      </c>
      <c r="I257" s="33" t="s">
        <v>272</v>
      </c>
      <c r="J257" s="33" t="s">
        <v>139</v>
      </c>
      <c r="K257" s="33" t="s">
        <v>273</v>
      </c>
      <c r="L257" s="33" t="s">
        <v>817</v>
      </c>
    </row>
    <row r="258" spans="1:12" outlineLevel="1" x14ac:dyDescent="0.25">
      <c r="A258" s="33" t="s">
        <v>3503</v>
      </c>
      <c r="B258" s="33" t="s">
        <v>114</v>
      </c>
      <c r="C258" s="33" t="s">
        <v>3504</v>
      </c>
      <c r="D258" s="33" t="s">
        <v>126</v>
      </c>
      <c r="E258" s="33" t="s">
        <v>29</v>
      </c>
      <c r="F258" s="34" t="s">
        <v>3505</v>
      </c>
      <c r="G258" s="34" t="s">
        <v>4289</v>
      </c>
      <c r="H258" s="34" t="s">
        <v>4290</v>
      </c>
      <c r="I258" s="33" t="s">
        <v>146</v>
      </c>
      <c r="J258" s="33" t="s">
        <v>139</v>
      </c>
      <c r="K258" s="33" t="s">
        <v>3065</v>
      </c>
      <c r="L258" s="33" t="s">
        <v>163</v>
      </c>
    </row>
    <row r="259" spans="1:12" outlineLevel="1" x14ac:dyDescent="0.25">
      <c r="A259" s="33" t="s">
        <v>3506</v>
      </c>
      <c r="B259" s="33" t="s">
        <v>114</v>
      </c>
      <c r="C259" s="33" t="s">
        <v>3507</v>
      </c>
      <c r="D259" s="33" t="s">
        <v>158</v>
      </c>
      <c r="E259" s="33" t="s">
        <v>62</v>
      </c>
      <c r="F259" s="34" t="s">
        <v>3508</v>
      </c>
      <c r="G259" s="34" t="s">
        <v>3725</v>
      </c>
      <c r="H259" s="34" t="s">
        <v>3726</v>
      </c>
      <c r="I259" s="33" t="s">
        <v>146</v>
      </c>
      <c r="J259" s="33" t="s">
        <v>407</v>
      </c>
      <c r="K259" s="33" t="s">
        <v>3065</v>
      </c>
      <c r="L259" s="44"/>
    </row>
    <row r="260" spans="1:12" outlineLevel="1" x14ac:dyDescent="0.25">
      <c r="A260" s="33" t="s">
        <v>3509</v>
      </c>
      <c r="B260" s="33" t="s">
        <v>114</v>
      </c>
      <c r="C260" s="33" t="s">
        <v>3510</v>
      </c>
      <c r="D260" s="33" t="s">
        <v>7</v>
      </c>
      <c r="E260" s="33" t="s">
        <v>59</v>
      </c>
      <c r="F260" s="34" t="s">
        <v>3511</v>
      </c>
      <c r="G260" s="34" t="s">
        <v>4527</v>
      </c>
      <c r="H260" s="34" t="s">
        <v>4528</v>
      </c>
      <c r="I260" s="33" t="s">
        <v>146</v>
      </c>
      <c r="J260" s="33" t="s">
        <v>139</v>
      </c>
      <c r="K260" s="33" t="s">
        <v>3512</v>
      </c>
      <c r="L260" s="33" t="s">
        <v>1000</v>
      </c>
    </row>
    <row r="261" spans="1:12" ht="24" outlineLevel="1" x14ac:dyDescent="0.25">
      <c r="A261" s="33" t="s">
        <v>3579</v>
      </c>
      <c r="B261" s="33" t="s">
        <v>114</v>
      </c>
      <c r="C261" s="33" t="s">
        <v>3580</v>
      </c>
      <c r="D261" s="33" t="s">
        <v>158</v>
      </c>
      <c r="E261" s="33" t="s">
        <v>64</v>
      </c>
      <c r="F261" s="34" t="s">
        <v>3581</v>
      </c>
      <c r="G261" s="34" t="s">
        <v>3727</v>
      </c>
      <c r="H261" s="34" t="s">
        <v>3728</v>
      </c>
      <c r="I261" s="33" t="s">
        <v>2096</v>
      </c>
      <c r="J261" s="33" t="s">
        <v>139</v>
      </c>
      <c r="K261" s="33" t="s">
        <v>1599</v>
      </c>
      <c r="L261" s="35" t="s">
        <v>2972</v>
      </c>
    </row>
    <row r="262" spans="1:12" outlineLevel="1" x14ac:dyDescent="0.25">
      <c r="A262" s="33" t="s">
        <v>3582</v>
      </c>
      <c r="B262" s="33" t="s">
        <v>114</v>
      </c>
      <c r="C262" s="33" t="s">
        <v>3583</v>
      </c>
      <c r="D262" s="33" t="s">
        <v>10</v>
      </c>
      <c r="E262" s="33" t="s">
        <v>1693</v>
      </c>
      <c r="F262" s="34" t="s">
        <v>3584</v>
      </c>
      <c r="G262" s="34" t="s">
        <v>3620</v>
      </c>
      <c r="H262" s="34" t="s">
        <v>3621</v>
      </c>
      <c r="I262" s="33" t="s">
        <v>1135</v>
      </c>
      <c r="J262" s="33" t="s">
        <v>139</v>
      </c>
      <c r="K262" s="33" t="s">
        <v>3585</v>
      </c>
      <c r="L262" s="33" t="s">
        <v>817</v>
      </c>
    </row>
    <row r="263" spans="1:12" outlineLevel="1" x14ac:dyDescent="0.25">
      <c r="A263" s="33" t="s">
        <v>3586</v>
      </c>
      <c r="B263" s="33" t="s">
        <v>315</v>
      </c>
      <c r="C263" s="33" t="s">
        <v>4954</v>
      </c>
      <c r="D263" s="33" t="s">
        <v>11</v>
      </c>
      <c r="E263" s="33" t="s">
        <v>30</v>
      </c>
      <c r="F263" s="34" t="s">
        <v>3587</v>
      </c>
      <c r="G263" s="44"/>
      <c r="H263" s="34" t="s">
        <v>167</v>
      </c>
      <c r="I263" s="33" t="s">
        <v>3588</v>
      </c>
      <c r="J263" s="33" t="s">
        <v>122</v>
      </c>
      <c r="K263" s="33" t="s">
        <v>3589</v>
      </c>
      <c r="L263" s="44"/>
    </row>
    <row r="264" spans="1:12" outlineLevel="1" x14ac:dyDescent="0.25">
      <c r="A264" s="33" t="s">
        <v>3590</v>
      </c>
      <c r="B264" s="33" t="s">
        <v>114</v>
      </c>
      <c r="C264" s="33" t="s">
        <v>3591</v>
      </c>
      <c r="D264" s="33" t="s">
        <v>15</v>
      </c>
      <c r="E264" s="33" t="s">
        <v>49</v>
      </c>
      <c r="F264" s="34" t="s">
        <v>3592</v>
      </c>
      <c r="G264" s="34" t="s">
        <v>3729</v>
      </c>
      <c r="H264" s="34" t="s">
        <v>3730</v>
      </c>
      <c r="I264" s="33" t="s">
        <v>962</v>
      </c>
      <c r="J264" s="33" t="s">
        <v>407</v>
      </c>
      <c r="K264" s="33" t="s">
        <v>3593</v>
      </c>
      <c r="L264" s="44"/>
    </row>
    <row r="265" spans="1:12" outlineLevel="1" x14ac:dyDescent="0.25">
      <c r="A265" s="33" t="s">
        <v>3622</v>
      </c>
      <c r="B265" s="33" t="s">
        <v>114</v>
      </c>
      <c r="C265" s="33" t="s">
        <v>3623</v>
      </c>
      <c r="D265" s="33" t="s">
        <v>116</v>
      </c>
      <c r="E265" s="33" t="s">
        <v>98</v>
      </c>
      <c r="F265" s="34" t="s">
        <v>3624</v>
      </c>
      <c r="G265" s="34" t="s">
        <v>3731</v>
      </c>
      <c r="H265" s="34" t="s">
        <v>3732</v>
      </c>
      <c r="I265" s="33" t="s">
        <v>386</v>
      </c>
      <c r="J265" s="33" t="s">
        <v>139</v>
      </c>
      <c r="K265" s="33" t="s">
        <v>3625</v>
      </c>
      <c r="L265" s="33" t="s">
        <v>1000</v>
      </c>
    </row>
    <row r="266" spans="1:12" outlineLevel="1" x14ac:dyDescent="0.25">
      <c r="A266" s="33" t="s">
        <v>3626</v>
      </c>
      <c r="B266" s="33" t="s">
        <v>114</v>
      </c>
      <c r="C266" s="33" t="s">
        <v>3627</v>
      </c>
      <c r="D266" s="33" t="s">
        <v>88</v>
      </c>
      <c r="E266" s="33" t="s">
        <v>48</v>
      </c>
      <c r="F266" s="34" t="s">
        <v>3628</v>
      </c>
      <c r="G266" s="34" t="s">
        <v>3733</v>
      </c>
      <c r="H266" s="34" t="s">
        <v>3734</v>
      </c>
      <c r="I266" s="33" t="s">
        <v>146</v>
      </c>
      <c r="J266" s="33" t="s">
        <v>407</v>
      </c>
      <c r="K266" s="33" t="s">
        <v>3065</v>
      </c>
      <c r="L266" s="44"/>
    </row>
    <row r="267" spans="1:12" outlineLevel="1" x14ac:dyDescent="0.25">
      <c r="A267" s="33" t="s">
        <v>3629</v>
      </c>
      <c r="B267" s="33" t="s">
        <v>114</v>
      </c>
      <c r="C267" s="33" t="s">
        <v>3630</v>
      </c>
      <c r="D267" s="33" t="s">
        <v>11</v>
      </c>
      <c r="E267" s="33" t="s">
        <v>30</v>
      </c>
      <c r="F267" s="34" t="s">
        <v>3631</v>
      </c>
      <c r="G267" s="34" t="s">
        <v>3632</v>
      </c>
      <c r="H267" s="34" t="s">
        <v>3633</v>
      </c>
      <c r="I267" s="33" t="s">
        <v>162</v>
      </c>
      <c r="J267" s="33" t="s">
        <v>139</v>
      </c>
      <c r="K267" s="33" t="s">
        <v>3352</v>
      </c>
      <c r="L267" s="33" t="s">
        <v>281</v>
      </c>
    </row>
    <row r="268" spans="1:12" outlineLevel="1" x14ac:dyDescent="0.25">
      <c r="A268" s="33" t="s">
        <v>3634</v>
      </c>
      <c r="B268" s="33" t="s">
        <v>114</v>
      </c>
      <c r="C268" s="33" t="s">
        <v>3635</v>
      </c>
      <c r="D268" s="33" t="s">
        <v>126</v>
      </c>
      <c r="E268" s="33" t="s">
        <v>23</v>
      </c>
      <c r="F268" s="34" t="s">
        <v>3636</v>
      </c>
      <c r="G268" s="34" t="s">
        <v>4657</v>
      </c>
      <c r="H268" s="34" t="s">
        <v>4658</v>
      </c>
      <c r="I268" s="33" t="s">
        <v>373</v>
      </c>
      <c r="J268" s="33" t="s">
        <v>139</v>
      </c>
      <c r="K268" s="33" t="s">
        <v>1286</v>
      </c>
      <c r="L268" s="33" t="s">
        <v>4659</v>
      </c>
    </row>
    <row r="269" spans="1:12" outlineLevel="1" x14ac:dyDescent="0.25">
      <c r="A269" s="33" t="s">
        <v>3637</v>
      </c>
      <c r="B269" s="33" t="s">
        <v>114</v>
      </c>
      <c r="C269" s="33" t="s">
        <v>3638</v>
      </c>
      <c r="D269" s="33" t="s">
        <v>10</v>
      </c>
      <c r="E269" s="33" t="s">
        <v>1693</v>
      </c>
      <c r="F269" s="34" t="s">
        <v>3639</v>
      </c>
      <c r="G269" s="34" t="s">
        <v>3735</v>
      </c>
      <c r="H269" s="34" t="s">
        <v>3736</v>
      </c>
      <c r="I269" s="33" t="s">
        <v>928</v>
      </c>
      <c r="J269" s="33" t="s">
        <v>139</v>
      </c>
      <c r="K269" s="33" t="s">
        <v>3396</v>
      </c>
      <c r="L269" s="33" t="s">
        <v>3737</v>
      </c>
    </row>
    <row r="270" spans="1:12" outlineLevel="1" x14ac:dyDescent="0.25">
      <c r="A270" s="33" t="s">
        <v>3640</v>
      </c>
      <c r="B270" s="33" t="s">
        <v>114</v>
      </c>
      <c r="C270" s="33" t="s">
        <v>3641</v>
      </c>
      <c r="D270" s="33" t="s">
        <v>207</v>
      </c>
      <c r="E270" s="33" t="s">
        <v>70</v>
      </c>
      <c r="F270" s="34" t="s">
        <v>3642</v>
      </c>
      <c r="G270" s="34" t="s">
        <v>3738</v>
      </c>
      <c r="H270" s="34" t="s">
        <v>3739</v>
      </c>
      <c r="I270" s="33" t="s">
        <v>417</v>
      </c>
      <c r="J270" s="33" t="s">
        <v>139</v>
      </c>
      <c r="K270" s="33" t="s">
        <v>3643</v>
      </c>
      <c r="L270" s="33" t="s">
        <v>190</v>
      </c>
    </row>
    <row r="271" spans="1:12" outlineLevel="1" x14ac:dyDescent="0.25">
      <c r="A271" s="33" t="s">
        <v>3644</v>
      </c>
      <c r="B271" s="33" t="s">
        <v>165</v>
      </c>
      <c r="C271" s="33" t="s">
        <v>3645</v>
      </c>
      <c r="D271" s="33" t="s">
        <v>126</v>
      </c>
      <c r="E271" s="33" t="s">
        <v>117</v>
      </c>
      <c r="F271" s="34" t="s">
        <v>3646</v>
      </c>
      <c r="G271" s="44"/>
      <c r="H271" s="34" t="s">
        <v>167</v>
      </c>
      <c r="I271" s="33" t="s">
        <v>1950</v>
      </c>
      <c r="J271" s="44"/>
      <c r="K271" s="33" t="s">
        <v>2928</v>
      </c>
      <c r="L271" s="44"/>
    </row>
    <row r="272" spans="1:12" outlineLevel="1" x14ac:dyDescent="0.25">
      <c r="A272" s="33" t="s">
        <v>3647</v>
      </c>
      <c r="B272" s="33" t="s">
        <v>114</v>
      </c>
      <c r="C272" s="33" t="s">
        <v>3648</v>
      </c>
      <c r="D272" s="33" t="s">
        <v>126</v>
      </c>
      <c r="E272" s="33" t="s">
        <v>28</v>
      </c>
      <c r="F272" s="34" t="s">
        <v>3649</v>
      </c>
      <c r="G272" s="34" t="s">
        <v>4181</v>
      </c>
      <c r="H272" s="34" t="s">
        <v>4182</v>
      </c>
      <c r="I272" s="33" t="s">
        <v>665</v>
      </c>
      <c r="J272" s="33" t="s">
        <v>139</v>
      </c>
      <c r="K272" s="33" t="s">
        <v>3415</v>
      </c>
      <c r="L272" s="33" t="s">
        <v>4183</v>
      </c>
    </row>
    <row r="273" spans="1:12" outlineLevel="1" x14ac:dyDescent="0.25">
      <c r="A273" s="33" t="s">
        <v>3650</v>
      </c>
      <c r="B273" s="33" t="s">
        <v>114</v>
      </c>
      <c r="C273" s="33" t="s">
        <v>3651</v>
      </c>
      <c r="D273" s="33" t="s">
        <v>14</v>
      </c>
      <c r="E273" s="33" t="s">
        <v>94</v>
      </c>
      <c r="F273" s="34" t="s">
        <v>3652</v>
      </c>
      <c r="G273" s="34" t="s">
        <v>4106</v>
      </c>
      <c r="H273" s="34" t="s">
        <v>4107</v>
      </c>
      <c r="I273" s="33" t="s">
        <v>3653</v>
      </c>
      <c r="J273" s="33" t="s">
        <v>122</v>
      </c>
      <c r="K273" s="33" t="s">
        <v>3654</v>
      </c>
      <c r="L273" s="33" t="s">
        <v>4108</v>
      </c>
    </row>
    <row r="274" spans="1:12" outlineLevel="1" x14ac:dyDescent="0.25">
      <c r="A274" s="33" t="s">
        <v>3655</v>
      </c>
      <c r="B274" s="33" t="s">
        <v>114</v>
      </c>
      <c r="C274" s="33" t="s">
        <v>3656</v>
      </c>
      <c r="D274" s="33" t="s">
        <v>7</v>
      </c>
      <c r="E274" s="33" t="s">
        <v>59</v>
      </c>
      <c r="F274" s="34" t="s">
        <v>3657</v>
      </c>
      <c r="G274" s="34" t="s">
        <v>4181</v>
      </c>
      <c r="H274" s="34" t="s">
        <v>4184</v>
      </c>
      <c r="I274" s="33" t="s">
        <v>665</v>
      </c>
      <c r="J274" s="33" t="s">
        <v>139</v>
      </c>
      <c r="K274" s="33" t="s">
        <v>3415</v>
      </c>
      <c r="L274" s="33" t="s">
        <v>123</v>
      </c>
    </row>
    <row r="275" spans="1:12" outlineLevel="1" x14ac:dyDescent="0.25">
      <c r="A275" s="33" t="s">
        <v>3658</v>
      </c>
      <c r="B275" s="33" t="s">
        <v>114</v>
      </c>
      <c r="C275" s="33" t="s">
        <v>3659</v>
      </c>
      <c r="D275" s="33" t="s">
        <v>158</v>
      </c>
      <c r="E275" s="33" t="s">
        <v>2156</v>
      </c>
      <c r="F275" s="34" t="s">
        <v>3660</v>
      </c>
      <c r="G275" s="34" t="s">
        <v>4109</v>
      </c>
      <c r="H275" s="34" t="s">
        <v>4110</v>
      </c>
      <c r="I275" s="33" t="s">
        <v>914</v>
      </c>
      <c r="J275" s="33" t="s">
        <v>139</v>
      </c>
      <c r="K275" s="33" t="s">
        <v>3661</v>
      </c>
      <c r="L275" s="33" t="s">
        <v>4103</v>
      </c>
    </row>
    <row r="276" spans="1:12" outlineLevel="1" x14ac:dyDescent="0.25">
      <c r="A276" s="33" t="s">
        <v>3662</v>
      </c>
      <c r="B276" s="33" t="s">
        <v>114</v>
      </c>
      <c r="C276" s="33" t="s">
        <v>3663</v>
      </c>
      <c r="D276" s="33" t="s">
        <v>158</v>
      </c>
      <c r="E276" s="33" t="s">
        <v>68</v>
      </c>
      <c r="F276" s="34" t="s">
        <v>3664</v>
      </c>
      <c r="G276" s="34" t="s">
        <v>3740</v>
      </c>
      <c r="H276" s="34" t="s">
        <v>3741</v>
      </c>
      <c r="I276" s="33" t="s">
        <v>317</v>
      </c>
      <c r="J276" s="33" t="s">
        <v>139</v>
      </c>
      <c r="K276" s="33" t="s">
        <v>3665</v>
      </c>
      <c r="L276" s="33" t="s">
        <v>3742</v>
      </c>
    </row>
    <row r="277" spans="1:12" outlineLevel="1" x14ac:dyDescent="0.25">
      <c r="A277" s="33" t="s">
        <v>3666</v>
      </c>
      <c r="B277" s="33" t="s">
        <v>114</v>
      </c>
      <c r="C277" s="33" t="s">
        <v>3667</v>
      </c>
      <c r="D277" s="33" t="s">
        <v>116</v>
      </c>
      <c r="E277" s="33" t="s">
        <v>95</v>
      </c>
      <c r="F277" s="34" t="s">
        <v>3668</v>
      </c>
      <c r="G277" s="34" t="s">
        <v>3700</v>
      </c>
      <c r="H277" s="34" t="s">
        <v>3743</v>
      </c>
      <c r="I277" s="33" t="s">
        <v>3669</v>
      </c>
      <c r="J277" s="33" t="s">
        <v>2713</v>
      </c>
      <c r="K277" s="33" t="s">
        <v>3670</v>
      </c>
      <c r="L277" s="33" t="s">
        <v>123</v>
      </c>
    </row>
    <row r="278" spans="1:12" outlineLevel="1" x14ac:dyDescent="0.25">
      <c r="A278" s="33" t="s">
        <v>3671</v>
      </c>
      <c r="B278" s="33" t="s">
        <v>114</v>
      </c>
      <c r="C278" s="33" t="s">
        <v>3672</v>
      </c>
      <c r="D278" s="33" t="s">
        <v>16</v>
      </c>
      <c r="E278" s="33" t="s">
        <v>51</v>
      </c>
      <c r="F278" s="34" t="s">
        <v>3673</v>
      </c>
      <c r="G278" s="34" t="s">
        <v>4109</v>
      </c>
      <c r="H278" s="34" t="s">
        <v>4111</v>
      </c>
      <c r="I278" s="33" t="s">
        <v>3674</v>
      </c>
      <c r="J278" s="33" t="s">
        <v>139</v>
      </c>
      <c r="K278" s="33" t="s">
        <v>3675</v>
      </c>
      <c r="L278" s="33" t="s">
        <v>4112</v>
      </c>
    </row>
    <row r="279" spans="1:12" outlineLevel="1" x14ac:dyDescent="0.25">
      <c r="A279" s="33" t="s">
        <v>3676</v>
      </c>
      <c r="B279" s="33" t="s">
        <v>114</v>
      </c>
      <c r="C279" s="33" t="s">
        <v>3677</v>
      </c>
      <c r="D279" s="33" t="s">
        <v>11</v>
      </c>
      <c r="E279" s="33" t="s">
        <v>31</v>
      </c>
      <c r="F279" s="34" t="s">
        <v>3678</v>
      </c>
      <c r="G279" s="34" t="s">
        <v>3744</v>
      </c>
      <c r="H279" s="34" t="s">
        <v>3745</v>
      </c>
      <c r="I279" s="33" t="s">
        <v>155</v>
      </c>
      <c r="J279" s="33" t="s">
        <v>139</v>
      </c>
      <c r="K279" s="33" t="s">
        <v>3213</v>
      </c>
      <c r="L279" s="33" t="s">
        <v>239</v>
      </c>
    </row>
    <row r="280" spans="1:12" outlineLevel="1" x14ac:dyDescent="0.25">
      <c r="A280" s="33" t="s">
        <v>3746</v>
      </c>
      <c r="B280" s="33" t="s">
        <v>114</v>
      </c>
      <c r="C280" s="33" t="s">
        <v>3747</v>
      </c>
      <c r="D280" s="33" t="s">
        <v>10</v>
      </c>
      <c r="E280" s="33" t="s">
        <v>26</v>
      </c>
      <c r="F280" s="34" t="s">
        <v>3748</v>
      </c>
      <c r="G280" s="34" t="s">
        <v>3749</v>
      </c>
      <c r="H280" s="34" t="s">
        <v>3750</v>
      </c>
      <c r="I280" s="33" t="s">
        <v>1622</v>
      </c>
      <c r="J280" s="33" t="s">
        <v>139</v>
      </c>
      <c r="K280" s="33" t="s">
        <v>2456</v>
      </c>
      <c r="L280" s="33" t="s">
        <v>239</v>
      </c>
    </row>
    <row r="281" spans="1:12" outlineLevel="1" x14ac:dyDescent="0.25">
      <c r="A281" s="33" t="s">
        <v>3751</v>
      </c>
      <c r="B281" s="33" t="s">
        <v>114</v>
      </c>
      <c r="C281" s="33" t="s">
        <v>3752</v>
      </c>
      <c r="D281" s="33" t="s">
        <v>126</v>
      </c>
      <c r="E281" s="33" t="s">
        <v>23</v>
      </c>
      <c r="F281" s="34" t="s">
        <v>3753</v>
      </c>
      <c r="G281" s="34" t="s">
        <v>4185</v>
      </c>
      <c r="H281" s="34" t="s">
        <v>4186</v>
      </c>
      <c r="I281" s="33" t="s">
        <v>146</v>
      </c>
      <c r="J281" s="33" t="s">
        <v>139</v>
      </c>
      <c r="K281" s="33" t="s">
        <v>3512</v>
      </c>
      <c r="L281" s="33" t="s">
        <v>4187</v>
      </c>
    </row>
    <row r="282" spans="1:12" outlineLevel="1" x14ac:dyDescent="0.25">
      <c r="A282" s="33" t="s">
        <v>3754</v>
      </c>
      <c r="B282" s="33" t="s">
        <v>114</v>
      </c>
      <c r="C282" s="33" t="s">
        <v>3755</v>
      </c>
      <c r="D282" s="33" t="s">
        <v>7</v>
      </c>
      <c r="E282" s="33" t="s">
        <v>57</v>
      </c>
      <c r="F282" s="34" t="s">
        <v>3756</v>
      </c>
      <c r="G282" s="34" t="s">
        <v>4188</v>
      </c>
      <c r="H282" s="34" t="s">
        <v>4189</v>
      </c>
      <c r="I282" s="33" t="s">
        <v>162</v>
      </c>
      <c r="J282" s="33" t="s">
        <v>139</v>
      </c>
      <c r="K282" s="33" t="s">
        <v>3352</v>
      </c>
      <c r="L282" s="33" t="s">
        <v>183</v>
      </c>
    </row>
    <row r="283" spans="1:12" outlineLevel="1" x14ac:dyDescent="0.25">
      <c r="A283" s="33" t="s">
        <v>3757</v>
      </c>
      <c r="B283" s="33" t="s">
        <v>114</v>
      </c>
      <c r="C283" s="33" t="s">
        <v>3758</v>
      </c>
      <c r="D283" s="33" t="s">
        <v>11</v>
      </c>
      <c r="E283" s="33" t="s">
        <v>31</v>
      </c>
      <c r="F283" s="34" t="s">
        <v>3759</v>
      </c>
      <c r="G283" s="34" t="s">
        <v>3760</v>
      </c>
      <c r="H283" s="34" t="s">
        <v>3761</v>
      </c>
      <c r="I283" s="33" t="s">
        <v>1629</v>
      </c>
      <c r="J283" s="33" t="s">
        <v>139</v>
      </c>
      <c r="K283" s="33" t="s">
        <v>3290</v>
      </c>
      <c r="L283" s="33" t="s">
        <v>3762</v>
      </c>
    </row>
    <row r="284" spans="1:12" outlineLevel="1" x14ac:dyDescent="0.25">
      <c r="A284" s="33" t="s">
        <v>3763</v>
      </c>
      <c r="B284" s="33" t="s">
        <v>114</v>
      </c>
      <c r="C284" s="33" t="s">
        <v>3764</v>
      </c>
      <c r="D284" s="33" t="s">
        <v>11</v>
      </c>
      <c r="E284" s="33" t="s">
        <v>30</v>
      </c>
      <c r="F284" s="34" t="s">
        <v>3765</v>
      </c>
      <c r="G284" s="34" t="s">
        <v>3766</v>
      </c>
      <c r="H284" s="34" t="s">
        <v>3767</v>
      </c>
      <c r="I284" s="33" t="s">
        <v>1629</v>
      </c>
      <c r="J284" s="33" t="s">
        <v>139</v>
      </c>
      <c r="K284" s="33" t="s">
        <v>3768</v>
      </c>
      <c r="L284" s="33" t="s">
        <v>123</v>
      </c>
    </row>
    <row r="285" spans="1:12" outlineLevel="1" x14ac:dyDescent="0.25">
      <c r="A285" s="33" t="s">
        <v>4002</v>
      </c>
      <c r="B285" s="33" t="s">
        <v>114</v>
      </c>
      <c r="C285" s="33" t="s">
        <v>4003</v>
      </c>
      <c r="D285" s="33" t="s">
        <v>116</v>
      </c>
      <c r="E285" s="33" t="s">
        <v>98</v>
      </c>
      <c r="F285" s="34" t="s">
        <v>4004</v>
      </c>
      <c r="G285" s="34" t="s">
        <v>4106</v>
      </c>
      <c r="H285" s="34" t="s">
        <v>4113</v>
      </c>
      <c r="I285" s="33" t="s">
        <v>2282</v>
      </c>
      <c r="J285" s="33" t="s">
        <v>122</v>
      </c>
      <c r="K285" s="33" t="s">
        <v>3961</v>
      </c>
      <c r="L285" s="33" t="s">
        <v>123</v>
      </c>
    </row>
    <row r="286" spans="1:12" outlineLevel="1" x14ac:dyDescent="0.25">
      <c r="A286" s="33" t="s">
        <v>3769</v>
      </c>
      <c r="B286" s="33" t="s">
        <v>114</v>
      </c>
      <c r="C286" s="33" t="s">
        <v>3770</v>
      </c>
      <c r="D286" s="33" t="s">
        <v>88</v>
      </c>
      <c r="E286" s="33" t="s">
        <v>48</v>
      </c>
      <c r="F286" s="34" t="s">
        <v>3771</v>
      </c>
      <c r="G286" s="34" t="s">
        <v>4188</v>
      </c>
      <c r="H286" s="34" t="s">
        <v>4190</v>
      </c>
      <c r="I286" s="33" t="s">
        <v>373</v>
      </c>
      <c r="J286" s="33" t="s">
        <v>139</v>
      </c>
      <c r="K286" s="33" t="s">
        <v>1286</v>
      </c>
      <c r="L286" s="33" t="s">
        <v>123</v>
      </c>
    </row>
    <row r="287" spans="1:12" outlineLevel="1" x14ac:dyDescent="0.25">
      <c r="A287" s="33" t="s">
        <v>3772</v>
      </c>
      <c r="B287" s="33" t="s">
        <v>114</v>
      </c>
      <c r="C287" s="33" t="s">
        <v>3773</v>
      </c>
      <c r="D287" s="33" t="s">
        <v>13</v>
      </c>
      <c r="E287" s="33" t="s">
        <v>32</v>
      </c>
      <c r="F287" s="34" t="s">
        <v>3774</v>
      </c>
      <c r="G287" s="34" t="s">
        <v>4005</v>
      </c>
      <c r="H287" s="34" t="s">
        <v>4006</v>
      </c>
      <c r="I287" s="33" t="s">
        <v>756</v>
      </c>
      <c r="J287" s="33" t="s">
        <v>122</v>
      </c>
      <c r="K287" s="33" t="s">
        <v>3429</v>
      </c>
      <c r="L287" s="33" t="s">
        <v>123</v>
      </c>
    </row>
    <row r="288" spans="1:12" ht="144" outlineLevel="1" x14ac:dyDescent="0.25">
      <c r="A288" s="33" t="s">
        <v>3775</v>
      </c>
      <c r="B288" s="33" t="s">
        <v>114</v>
      </c>
      <c r="C288" s="35" t="s">
        <v>3776</v>
      </c>
      <c r="D288" s="33" t="s">
        <v>7</v>
      </c>
      <c r="E288" s="33" t="s">
        <v>56</v>
      </c>
      <c r="F288" s="34" t="s">
        <v>3777</v>
      </c>
      <c r="G288" s="34" t="s">
        <v>4114</v>
      </c>
      <c r="H288" s="34" t="s">
        <v>4115</v>
      </c>
      <c r="I288" s="33" t="s">
        <v>3778</v>
      </c>
      <c r="J288" s="33" t="s">
        <v>122</v>
      </c>
      <c r="K288" s="33" t="s">
        <v>3069</v>
      </c>
      <c r="L288" s="33" t="s">
        <v>4116</v>
      </c>
    </row>
    <row r="289" spans="1:12" outlineLevel="1" x14ac:dyDescent="0.25">
      <c r="A289" s="33" t="s">
        <v>3779</v>
      </c>
      <c r="B289" s="33" t="s">
        <v>114</v>
      </c>
      <c r="C289" s="33" t="s">
        <v>3780</v>
      </c>
      <c r="D289" s="33" t="s">
        <v>82</v>
      </c>
      <c r="E289" s="33" t="s">
        <v>83</v>
      </c>
      <c r="F289" s="34" t="s">
        <v>3781</v>
      </c>
      <c r="G289" s="34" t="s">
        <v>4368</v>
      </c>
      <c r="H289" s="34" t="s">
        <v>4369</v>
      </c>
      <c r="I289" s="33" t="s">
        <v>1730</v>
      </c>
      <c r="J289" s="33" t="s">
        <v>139</v>
      </c>
      <c r="K289" s="33" t="s">
        <v>3431</v>
      </c>
      <c r="L289" s="33" t="s">
        <v>4370</v>
      </c>
    </row>
    <row r="290" spans="1:12" outlineLevel="1" x14ac:dyDescent="0.25">
      <c r="A290" s="33" t="s">
        <v>3782</v>
      </c>
      <c r="B290" s="33" t="s">
        <v>114</v>
      </c>
      <c r="C290" s="33" t="s">
        <v>3783</v>
      </c>
      <c r="D290" s="33" t="s">
        <v>207</v>
      </c>
      <c r="E290" s="33" t="s">
        <v>73</v>
      </c>
      <c r="F290" s="34" t="s">
        <v>3784</v>
      </c>
      <c r="G290" s="34" t="s">
        <v>4191</v>
      </c>
      <c r="H290" s="34" t="s">
        <v>4192</v>
      </c>
      <c r="I290" s="33" t="s">
        <v>146</v>
      </c>
      <c r="J290" s="33" t="s">
        <v>139</v>
      </c>
      <c r="K290" s="33" t="s">
        <v>3319</v>
      </c>
      <c r="L290" s="33" t="s">
        <v>3737</v>
      </c>
    </row>
    <row r="291" spans="1:12" outlineLevel="1" x14ac:dyDescent="0.25">
      <c r="A291" s="33" t="s">
        <v>3785</v>
      </c>
      <c r="B291" s="33" t="s">
        <v>114</v>
      </c>
      <c r="C291" s="33" t="s">
        <v>3786</v>
      </c>
      <c r="D291" s="33" t="s">
        <v>88</v>
      </c>
      <c r="E291" s="33" t="s">
        <v>99</v>
      </c>
      <c r="F291" s="34" t="s">
        <v>3787</v>
      </c>
      <c r="G291" s="34" t="s">
        <v>4529</v>
      </c>
      <c r="H291" s="34" t="s">
        <v>4530</v>
      </c>
      <c r="I291" s="33" t="s">
        <v>3788</v>
      </c>
      <c r="J291" s="33" t="s">
        <v>139</v>
      </c>
      <c r="K291" s="33" t="s">
        <v>3789</v>
      </c>
      <c r="L291" s="33" t="s">
        <v>4531</v>
      </c>
    </row>
    <row r="292" spans="1:12" outlineLevel="1" x14ac:dyDescent="0.25">
      <c r="A292" s="33" t="s">
        <v>3790</v>
      </c>
      <c r="B292" s="33" t="s">
        <v>114</v>
      </c>
      <c r="C292" s="33" t="s">
        <v>3791</v>
      </c>
      <c r="D292" s="33" t="s">
        <v>126</v>
      </c>
      <c r="E292" s="33" t="s">
        <v>89</v>
      </c>
      <c r="F292" s="34" t="s">
        <v>3792</v>
      </c>
      <c r="G292" s="34" t="s">
        <v>4193</v>
      </c>
      <c r="H292" s="34" t="s">
        <v>4194</v>
      </c>
      <c r="I292" s="33" t="s">
        <v>1508</v>
      </c>
      <c r="J292" s="33" t="s">
        <v>139</v>
      </c>
      <c r="K292" s="33" t="s">
        <v>1509</v>
      </c>
      <c r="L292" s="33" t="s">
        <v>183</v>
      </c>
    </row>
    <row r="293" spans="1:12" outlineLevel="1" x14ac:dyDescent="0.25">
      <c r="A293" s="33" t="s">
        <v>3793</v>
      </c>
      <c r="B293" s="33" t="s">
        <v>114</v>
      </c>
      <c r="C293" s="33" t="s">
        <v>3794</v>
      </c>
      <c r="D293" s="33" t="s">
        <v>126</v>
      </c>
      <c r="E293" s="33" t="s">
        <v>20</v>
      </c>
      <c r="F293" s="34" t="s">
        <v>3795</v>
      </c>
      <c r="G293" s="34" t="s">
        <v>3796</v>
      </c>
      <c r="H293" s="34" t="s">
        <v>3797</v>
      </c>
      <c r="I293" s="33" t="s">
        <v>1730</v>
      </c>
      <c r="J293" s="33" t="s">
        <v>407</v>
      </c>
      <c r="K293" s="33" t="s">
        <v>3015</v>
      </c>
      <c r="L293" s="44"/>
    </row>
    <row r="294" spans="1:12" outlineLevel="1" x14ac:dyDescent="0.25">
      <c r="A294" s="33" t="s">
        <v>3798</v>
      </c>
      <c r="B294" s="33" t="s">
        <v>114</v>
      </c>
      <c r="C294" s="33" t="s">
        <v>3799</v>
      </c>
      <c r="D294" s="33" t="s">
        <v>15</v>
      </c>
      <c r="E294" s="33" t="s">
        <v>49</v>
      </c>
      <c r="F294" s="34" t="s">
        <v>3800</v>
      </c>
      <c r="G294" s="34" t="s">
        <v>4007</v>
      </c>
      <c r="H294" s="34" t="s">
        <v>4008</v>
      </c>
      <c r="I294" s="33" t="s">
        <v>162</v>
      </c>
      <c r="J294" s="33" t="s">
        <v>407</v>
      </c>
      <c r="K294" s="33" t="s">
        <v>1808</v>
      </c>
      <c r="L294" s="44"/>
    </row>
    <row r="295" spans="1:12" outlineLevel="1" x14ac:dyDescent="0.25">
      <c r="A295" s="33" t="s">
        <v>3801</v>
      </c>
      <c r="B295" s="33" t="s">
        <v>114</v>
      </c>
      <c r="C295" s="33" t="s">
        <v>3802</v>
      </c>
      <c r="D295" s="33" t="s">
        <v>11</v>
      </c>
      <c r="E295" s="33" t="s">
        <v>30</v>
      </c>
      <c r="F295" s="34" t="s">
        <v>3803</v>
      </c>
      <c r="G295" s="34" t="s">
        <v>4195</v>
      </c>
      <c r="H295" s="34" t="s">
        <v>4196</v>
      </c>
      <c r="I295" s="33" t="s">
        <v>3804</v>
      </c>
      <c r="J295" s="33" t="s">
        <v>139</v>
      </c>
      <c r="K295" s="33" t="s">
        <v>3320</v>
      </c>
      <c r="L295" s="33" t="s">
        <v>183</v>
      </c>
    </row>
    <row r="296" spans="1:12" outlineLevel="1" x14ac:dyDescent="0.25">
      <c r="A296" s="33" t="s">
        <v>3805</v>
      </c>
      <c r="B296" s="33" t="s">
        <v>114</v>
      </c>
      <c r="C296" s="33" t="s">
        <v>3806</v>
      </c>
      <c r="D296" s="33" t="s">
        <v>7</v>
      </c>
      <c r="E296" s="33" t="s">
        <v>56</v>
      </c>
      <c r="F296" s="34" t="s">
        <v>3807</v>
      </c>
      <c r="G296" s="34" t="s">
        <v>4009</v>
      </c>
      <c r="H296" s="34" t="s">
        <v>738</v>
      </c>
      <c r="I296" s="33" t="s">
        <v>1191</v>
      </c>
      <c r="J296" s="33" t="s">
        <v>139</v>
      </c>
      <c r="K296" s="33" t="s">
        <v>3439</v>
      </c>
      <c r="L296" s="33" t="s">
        <v>4010</v>
      </c>
    </row>
    <row r="297" spans="1:12" outlineLevel="1" x14ac:dyDescent="0.25">
      <c r="A297" s="33" t="s">
        <v>3808</v>
      </c>
      <c r="B297" s="33" t="s">
        <v>114</v>
      </c>
      <c r="C297" s="33" t="s">
        <v>3809</v>
      </c>
      <c r="D297" s="33" t="s">
        <v>82</v>
      </c>
      <c r="E297" s="33" t="s">
        <v>83</v>
      </c>
      <c r="F297" s="34" t="s">
        <v>3810</v>
      </c>
      <c r="G297" s="34" t="s">
        <v>3796</v>
      </c>
      <c r="H297" s="34" t="s">
        <v>3811</v>
      </c>
      <c r="I297" s="33" t="s">
        <v>1404</v>
      </c>
      <c r="J297" s="33" t="s">
        <v>407</v>
      </c>
      <c r="K297" s="33" t="s">
        <v>3230</v>
      </c>
      <c r="L297" s="44"/>
    </row>
    <row r="298" spans="1:12" outlineLevel="1" x14ac:dyDescent="0.25">
      <c r="A298" s="33" t="s">
        <v>3812</v>
      </c>
      <c r="B298" s="33" t="s">
        <v>114</v>
      </c>
      <c r="C298" s="33" t="s">
        <v>3813</v>
      </c>
      <c r="D298" s="33" t="s">
        <v>158</v>
      </c>
      <c r="E298" s="33" t="s">
        <v>64</v>
      </c>
      <c r="F298" s="34" t="s">
        <v>3814</v>
      </c>
      <c r="G298" s="34" t="s">
        <v>4197</v>
      </c>
      <c r="H298" s="34" t="s">
        <v>4198</v>
      </c>
      <c r="I298" s="33" t="s">
        <v>1560</v>
      </c>
      <c r="J298" s="33" t="s">
        <v>139</v>
      </c>
      <c r="K298" s="33" t="s">
        <v>1561</v>
      </c>
      <c r="L298" s="33" t="s">
        <v>183</v>
      </c>
    </row>
    <row r="299" spans="1:12" outlineLevel="1" x14ac:dyDescent="0.25">
      <c r="A299" s="33" t="s">
        <v>3815</v>
      </c>
      <c r="B299" s="33" t="s">
        <v>114</v>
      </c>
      <c r="C299" s="33" t="s">
        <v>3816</v>
      </c>
      <c r="D299" s="33" t="s">
        <v>158</v>
      </c>
      <c r="E299" s="33" t="s">
        <v>2159</v>
      </c>
      <c r="F299" s="34" t="s">
        <v>3817</v>
      </c>
      <c r="G299" s="34" t="s">
        <v>4532</v>
      </c>
      <c r="H299" s="34" t="s">
        <v>4533</v>
      </c>
      <c r="I299" s="33" t="s">
        <v>259</v>
      </c>
      <c r="J299" s="33" t="s">
        <v>139</v>
      </c>
      <c r="K299" s="33" t="s">
        <v>3305</v>
      </c>
      <c r="L299" s="33" t="s">
        <v>4534</v>
      </c>
    </row>
    <row r="300" spans="1:12" outlineLevel="1" x14ac:dyDescent="0.25">
      <c r="A300" s="33" t="s">
        <v>3818</v>
      </c>
      <c r="B300" s="33" t="s">
        <v>114</v>
      </c>
      <c r="C300" s="33" t="s">
        <v>3819</v>
      </c>
      <c r="D300" s="33" t="s">
        <v>126</v>
      </c>
      <c r="E300" s="33" t="s">
        <v>21</v>
      </c>
      <c r="F300" s="34" t="s">
        <v>3820</v>
      </c>
      <c r="G300" s="34" t="s">
        <v>4199</v>
      </c>
      <c r="H300" s="34" t="s">
        <v>4200</v>
      </c>
      <c r="I300" s="33" t="s">
        <v>1404</v>
      </c>
      <c r="J300" s="33" t="s">
        <v>139</v>
      </c>
      <c r="K300" s="33" t="s">
        <v>3446</v>
      </c>
      <c r="L300" s="33" t="s">
        <v>4201</v>
      </c>
    </row>
    <row r="301" spans="1:12" outlineLevel="1" x14ac:dyDescent="0.25">
      <c r="A301" s="33" t="s">
        <v>3821</v>
      </c>
      <c r="B301" s="33" t="s">
        <v>165</v>
      </c>
      <c r="C301" s="33" t="s">
        <v>3822</v>
      </c>
      <c r="D301" s="33" t="s">
        <v>14</v>
      </c>
      <c r="E301" s="33" t="s">
        <v>117</v>
      </c>
      <c r="F301" s="34" t="s">
        <v>3823</v>
      </c>
      <c r="G301" s="44"/>
      <c r="H301" s="34" t="s">
        <v>167</v>
      </c>
      <c r="I301" s="33" t="s">
        <v>2936</v>
      </c>
      <c r="J301" s="44"/>
      <c r="K301" s="33" t="s">
        <v>3824</v>
      </c>
      <c r="L301" s="44"/>
    </row>
    <row r="302" spans="1:12" outlineLevel="1" x14ac:dyDescent="0.25">
      <c r="A302" s="33" t="s">
        <v>3825</v>
      </c>
      <c r="B302" s="33" t="s">
        <v>114</v>
      </c>
      <c r="C302" s="33" t="s">
        <v>3826</v>
      </c>
      <c r="D302" s="33" t="s">
        <v>15</v>
      </c>
      <c r="E302" s="33" t="s">
        <v>49</v>
      </c>
      <c r="F302" s="34" t="s">
        <v>3827</v>
      </c>
      <c r="G302" s="34" t="s">
        <v>4202</v>
      </c>
      <c r="H302" s="34" t="s">
        <v>4203</v>
      </c>
      <c r="I302" s="33" t="s">
        <v>692</v>
      </c>
      <c r="J302" s="33" t="s">
        <v>139</v>
      </c>
      <c r="K302" s="33" t="s">
        <v>3828</v>
      </c>
      <c r="L302" s="33" t="s">
        <v>4204</v>
      </c>
    </row>
    <row r="303" spans="1:12" outlineLevel="1" x14ac:dyDescent="0.25">
      <c r="A303" s="33" t="s">
        <v>3829</v>
      </c>
      <c r="B303" s="33" t="s">
        <v>165</v>
      </c>
      <c r="C303" s="33" t="s">
        <v>4953</v>
      </c>
      <c r="D303" s="33" t="s">
        <v>845</v>
      </c>
      <c r="E303" s="33" t="s">
        <v>78</v>
      </c>
      <c r="F303" s="34" t="s">
        <v>3830</v>
      </c>
      <c r="G303" s="44"/>
      <c r="H303" s="34" t="s">
        <v>167</v>
      </c>
      <c r="I303" s="33" t="s">
        <v>980</v>
      </c>
      <c r="J303" s="44"/>
      <c r="K303" s="33" t="s">
        <v>2004</v>
      </c>
      <c r="L303" s="44"/>
    </row>
    <row r="304" spans="1:12" outlineLevel="1" x14ac:dyDescent="0.25">
      <c r="A304" s="33" t="s">
        <v>3831</v>
      </c>
      <c r="B304" s="33" t="s">
        <v>114</v>
      </c>
      <c r="C304" s="33" t="s">
        <v>3832</v>
      </c>
      <c r="D304" s="33" t="s">
        <v>88</v>
      </c>
      <c r="E304" s="33" t="s">
        <v>45</v>
      </c>
      <c r="F304" s="34" t="s">
        <v>3833</v>
      </c>
      <c r="G304" s="34" t="s">
        <v>4529</v>
      </c>
      <c r="H304" s="34" t="s">
        <v>4535</v>
      </c>
      <c r="I304" s="33" t="s">
        <v>328</v>
      </c>
      <c r="J304" s="33" t="s">
        <v>139</v>
      </c>
      <c r="K304" s="33" t="s">
        <v>3834</v>
      </c>
      <c r="L304" s="33" t="s">
        <v>4536</v>
      </c>
    </row>
    <row r="305" spans="1:12" outlineLevel="1" x14ac:dyDescent="0.25">
      <c r="A305" s="33" t="s">
        <v>3835</v>
      </c>
      <c r="B305" s="33" t="s">
        <v>114</v>
      </c>
      <c r="C305" s="33" t="s">
        <v>3836</v>
      </c>
      <c r="D305" s="33" t="s">
        <v>13</v>
      </c>
      <c r="E305" s="33" t="s">
        <v>34</v>
      </c>
      <c r="F305" s="34" t="s">
        <v>3837</v>
      </c>
      <c r="G305" s="34" t="s">
        <v>4371</v>
      </c>
      <c r="H305" s="34" t="s">
        <v>4372</v>
      </c>
      <c r="I305" s="33" t="s">
        <v>1629</v>
      </c>
      <c r="J305" s="33" t="s">
        <v>2713</v>
      </c>
      <c r="K305" s="33" t="s">
        <v>3838</v>
      </c>
      <c r="L305" s="44"/>
    </row>
    <row r="306" spans="1:12" outlineLevel="1" x14ac:dyDescent="0.25">
      <c r="A306" s="33" t="s">
        <v>3839</v>
      </c>
      <c r="B306" s="33" t="s">
        <v>165</v>
      </c>
      <c r="C306" s="33" t="s">
        <v>3840</v>
      </c>
      <c r="D306" s="33" t="s">
        <v>126</v>
      </c>
      <c r="E306" s="33" t="s">
        <v>117</v>
      </c>
      <c r="F306" s="34" t="s">
        <v>3841</v>
      </c>
      <c r="G306" s="44"/>
      <c r="H306" s="34" t="s">
        <v>167</v>
      </c>
      <c r="I306" s="33" t="s">
        <v>1384</v>
      </c>
      <c r="J306" s="44"/>
      <c r="K306" s="33" t="s">
        <v>2752</v>
      </c>
      <c r="L306" s="44"/>
    </row>
    <row r="307" spans="1:12" outlineLevel="1" x14ac:dyDescent="0.25">
      <c r="A307" s="33" t="s">
        <v>3842</v>
      </c>
      <c r="B307" s="33" t="s">
        <v>114</v>
      </c>
      <c r="C307" s="33" t="s">
        <v>3843</v>
      </c>
      <c r="D307" s="33" t="s">
        <v>14</v>
      </c>
      <c r="E307" s="33" t="s">
        <v>37</v>
      </c>
      <c r="F307" s="34" t="s">
        <v>3844</v>
      </c>
      <c r="G307" s="34" t="s">
        <v>4205</v>
      </c>
      <c r="H307" s="34" t="s">
        <v>4206</v>
      </c>
      <c r="I307" s="33" t="s">
        <v>447</v>
      </c>
      <c r="J307" s="33" t="s">
        <v>139</v>
      </c>
      <c r="K307" s="33" t="s">
        <v>3322</v>
      </c>
      <c r="L307" s="33" t="s">
        <v>4207</v>
      </c>
    </row>
    <row r="308" spans="1:12" outlineLevel="1" x14ac:dyDescent="0.25">
      <c r="A308" s="33" t="s">
        <v>3845</v>
      </c>
      <c r="B308" s="33" t="s">
        <v>114</v>
      </c>
      <c r="C308" s="33" t="s">
        <v>3846</v>
      </c>
      <c r="D308" s="33" t="s">
        <v>126</v>
      </c>
      <c r="E308" s="33" t="s">
        <v>28</v>
      </c>
      <c r="F308" s="34" t="s">
        <v>3847</v>
      </c>
      <c r="G308" s="34" t="s">
        <v>4291</v>
      </c>
      <c r="H308" s="34" t="s">
        <v>4292</v>
      </c>
      <c r="I308" s="33" t="s">
        <v>865</v>
      </c>
      <c r="J308" s="33" t="s">
        <v>139</v>
      </c>
      <c r="K308" s="33" t="s">
        <v>1247</v>
      </c>
      <c r="L308" s="33" t="s">
        <v>212</v>
      </c>
    </row>
    <row r="309" spans="1:12" outlineLevel="1" x14ac:dyDescent="0.25">
      <c r="A309" s="33" t="s">
        <v>3848</v>
      </c>
      <c r="B309" s="33" t="s">
        <v>114</v>
      </c>
      <c r="C309" s="33" t="s">
        <v>2893</v>
      </c>
      <c r="D309" s="33" t="s">
        <v>11</v>
      </c>
      <c r="E309" s="33" t="s">
        <v>30</v>
      </c>
      <c r="F309" s="34" t="s">
        <v>3849</v>
      </c>
      <c r="G309" s="34" t="s">
        <v>4011</v>
      </c>
      <c r="H309" s="34" t="s">
        <v>4012</v>
      </c>
      <c r="I309" s="33" t="s">
        <v>279</v>
      </c>
      <c r="J309" s="33" t="s">
        <v>139</v>
      </c>
      <c r="K309" s="33" t="s">
        <v>280</v>
      </c>
      <c r="L309" s="33" t="s">
        <v>183</v>
      </c>
    </row>
    <row r="310" spans="1:12" outlineLevel="1" x14ac:dyDescent="0.25">
      <c r="A310" s="33" t="s">
        <v>3850</v>
      </c>
      <c r="B310" s="33" t="s">
        <v>165</v>
      </c>
      <c r="C310" s="33" t="s">
        <v>3851</v>
      </c>
      <c r="D310" s="33" t="s">
        <v>116</v>
      </c>
      <c r="E310" s="33" t="s">
        <v>117</v>
      </c>
      <c r="F310" s="34" t="s">
        <v>3852</v>
      </c>
      <c r="G310" s="44"/>
      <c r="H310" s="34" t="s">
        <v>167</v>
      </c>
      <c r="I310" s="33" t="s">
        <v>3653</v>
      </c>
      <c r="J310" s="44"/>
      <c r="K310" s="33" t="s">
        <v>3853</v>
      </c>
      <c r="L310" s="44"/>
    </row>
    <row r="311" spans="1:12" outlineLevel="1" x14ac:dyDescent="0.25">
      <c r="A311" s="33" t="s">
        <v>3854</v>
      </c>
      <c r="B311" s="33" t="s">
        <v>114</v>
      </c>
      <c r="C311" s="33" t="s">
        <v>3855</v>
      </c>
      <c r="D311" s="33" t="s">
        <v>6</v>
      </c>
      <c r="E311" s="33" t="s">
        <v>824</v>
      </c>
      <c r="F311" s="34" t="s">
        <v>3856</v>
      </c>
      <c r="G311" s="34" t="s">
        <v>4373</v>
      </c>
      <c r="H311" s="34" t="s">
        <v>4374</v>
      </c>
      <c r="I311" s="33" t="s">
        <v>635</v>
      </c>
      <c r="J311" s="33" t="s">
        <v>139</v>
      </c>
      <c r="K311" s="33" t="s">
        <v>3339</v>
      </c>
      <c r="L311" s="33" t="s">
        <v>4375</v>
      </c>
    </row>
    <row r="312" spans="1:12" outlineLevel="1" x14ac:dyDescent="0.25">
      <c r="A312" s="33" t="s">
        <v>3857</v>
      </c>
      <c r="B312" s="33" t="s">
        <v>114</v>
      </c>
      <c r="C312" s="33" t="s">
        <v>3858</v>
      </c>
      <c r="D312" s="33" t="s">
        <v>126</v>
      </c>
      <c r="E312" s="33" t="s">
        <v>23</v>
      </c>
      <c r="F312" s="34" t="s">
        <v>3859</v>
      </c>
      <c r="G312" s="34" t="s">
        <v>4537</v>
      </c>
      <c r="H312" s="34" t="s">
        <v>4538</v>
      </c>
      <c r="I312" s="33" t="s">
        <v>440</v>
      </c>
      <c r="J312" s="33" t="s">
        <v>425</v>
      </c>
      <c r="K312" s="33" t="s">
        <v>2631</v>
      </c>
      <c r="L312" s="33" t="s">
        <v>4539</v>
      </c>
    </row>
    <row r="313" spans="1:12" outlineLevel="1" x14ac:dyDescent="0.25">
      <c r="A313" s="33" t="s">
        <v>3860</v>
      </c>
      <c r="B313" s="33" t="s">
        <v>114</v>
      </c>
      <c r="C313" s="33" t="s">
        <v>3861</v>
      </c>
      <c r="D313" s="33" t="s">
        <v>7</v>
      </c>
      <c r="E313" s="33" t="s">
        <v>58</v>
      </c>
      <c r="F313" s="34" t="s">
        <v>3862</v>
      </c>
      <c r="G313" s="34" t="s">
        <v>4013</v>
      </c>
      <c r="H313" s="34" t="s">
        <v>4014</v>
      </c>
      <c r="I313" s="33" t="s">
        <v>328</v>
      </c>
      <c r="J313" s="33" t="s">
        <v>139</v>
      </c>
      <c r="K313" s="33" t="s">
        <v>3863</v>
      </c>
      <c r="L313" s="33" t="s">
        <v>4015</v>
      </c>
    </row>
    <row r="314" spans="1:12" outlineLevel="1" x14ac:dyDescent="0.25">
      <c r="A314" s="33" t="s">
        <v>3864</v>
      </c>
      <c r="B314" s="33" t="s">
        <v>315</v>
      </c>
      <c r="C314" s="33" t="s">
        <v>4952</v>
      </c>
      <c r="D314" s="33" t="s">
        <v>116</v>
      </c>
      <c r="E314" s="33" t="s">
        <v>98</v>
      </c>
      <c r="F314" s="34" t="s">
        <v>3865</v>
      </c>
      <c r="G314" s="44"/>
      <c r="H314" s="34" t="s">
        <v>167</v>
      </c>
      <c r="I314" s="33" t="s">
        <v>2476</v>
      </c>
      <c r="J314" s="33" t="s">
        <v>139</v>
      </c>
      <c r="K314" s="33" t="s">
        <v>3866</v>
      </c>
      <c r="L314" s="44"/>
    </row>
    <row r="315" spans="1:12" outlineLevel="1" x14ac:dyDescent="0.25">
      <c r="A315" s="33" t="s">
        <v>3867</v>
      </c>
      <c r="B315" s="33" t="s">
        <v>114</v>
      </c>
      <c r="C315" s="33" t="s">
        <v>3868</v>
      </c>
      <c r="D315" s="33" t="s">
        <v>7</v>
      </c>
      <c r="E315" s="33" t="s">
        <v>60</v>
      </c>
      <c r="F315" s="34" t="s">
        <v>3869</v>
      </c>
      <c r="G315" s="34" t="s">
        <v>4205</v>
      </c>
      <c r="H315" s="34" t="s">
        <v>4208</v>
      </c>
      <c r="I315" s="33" t="s">
        <v>3870</v>
      </c>
      <c r="J315" s="33" t="s">
        <v>139</v>
      </c>
      <c r="K315" s="33" t="s">
        <v>3871</v>
      </c>
      <c r="L315" s="33" t="s">
        <v>123</v>
      </c>
    </row>
    <row r="316" spans="1:12" outlineLevel="1" x14ac:dyDescent="0.25">
      <c r="A316" s="33" t="s">
        <v>3872</v>
      </c>
      <c r="B316" s="33" t="s">
        <v>114</v>
      </c>
      <c r="C316" s="33" t="s">
        <v>3873</v>
      </c>
      <c r="D316" s="33" t="s">
        <v>207</v>
      </c>
      <c r="E316" s="33" t="s">
        <v>69</v>
      </c>
      <c r="F316" s="34" t="s">
        <v>3874</v>
      </c>
      <c r="G316" s="34" t="s">
        <v>4660</v>
      </c>
      <c r="H316" s="34" t="s">
        <v>4661</v>
      </c>
      <c r="I316" s="33" t="s">
        <v>1853</v>
      </c>
      <c r="J316" s="33" t="s">
        <v>139</v>
      </c>
      <c r="K316" s="33" t="s">
        <v>1981</v>
      </c>
      <c r="L316" s="33" t="s">
        <v>289</v>
      </c>
    </row>
    <row r="317" spans="1:12" outlineLevel="1" x14ac:dyDescent="0.25">
      <c r="A317" s="33" t="s">
        <v>3875</v>
      </c>
      <c r="B317" s="33" t="s">
        <v>114</v>
      </c>
      <c r="C317" s="33" t="s">
        <v>3876</v>
      </c>
      <c r="D317" s="33" t="s">
        <v>82</v>
      </c>
      <c r="E317" s="33" t="s">
        <v>83</v>
      </c>
      <c r="F317" s="34" t="s">
        <v>3877</v>
      </c>
      <c r="G317" s="34" t="s">
        <v>4293</v>
      </c>
      <c r="H317" s="34" t="s">
        <v>4294</v>
      </c>
      <c r="I317" s="33" t="s">
        <v>162</v>
      </c>
      <c r="J317" s="33" t="s">
        <v>139</v>
      </c>
      <c r="K317" s="33" t="s">
        <v>3299</v>
      </c>
      <c r="L317" s="33" t="s">
        <v>4295</v>
      </c>
    </row>
    <row r="318" spans="1:12" ht="60" outlineLevel="1" x14ac:dyDescent="0.25">
      <c r="A318" s="33" t="s">
        <v>3878</v>
      </c>
      <c r="B318" s="33" t="s">
        <v>114</v>
      </c>
      <c r="C318" s="33" t="s">
        <v>3879</v>
      </c>
      <c r="D318" s="33" t="s">
        <v>158</v>
      </c>
      <c r="E318" s="33" t="s">
        <v>66</v>
      </c>
      <c r="F318" s="34" t="s">
        <v>3880</v>
      </c>
      <c r="G318" s="34" t="s">
        <v>4778</v>
      </c>
      <c r="H318" s="34" t="s">
        <v>4779</v>
      </c>
      <c r="I318" s="33" t="s">
        <v>2011</v>
      </c>
      <c r="J318" s="33" t="s">
        <v>139</v>
      </c>
      <c r="K318" s="33" t="s">
        <v>3881</v>
      </c>
      <c r="L318" s="35" t="s">
        <v>4780</v>
      </c>
    </row>
    <row r="319" spans="1:12" outlineLevel="1" x14ac:dyDescent="0.25">
      <c r="A319" s="33" t="s">
        <v>3882</v>
      </c>
      <c r="B319" s="33" t="s">
        <v>165</v>
      </c>
      <c r="C319" s="33" t="s">
        <v>3883</v>
      </c>
      <c r="D319" s="33" t="s">
        <v>158</v>
      </c>
      <c r="E319" s="33" t="s">
        <v>117</v>
      </c>
      <c r="F319" s="34" t="s">
        <v>3884</v>
      </c>
      <c r="G319" s="44"/>
      <c r="H319" s="34" t="s">
        <v>167</v>
      </c>
      <c r="I319" s="33" t="s">
        <v>1006</v>
      </c>
      <c r="J319" s="44"/>
      <c r="K319" s="33" t="s">
        <v>3885</v>
      </c>
      <c r="L319" s="44"/>
    </row>
    <row r="320" spans="1:12" outlineLevel="1" x14ac:dyDescent="0.25">
      <c r="A320" s="33" t="s">
        <v>3886</v>
      </c>
      <c r="B320" s="33" t="s">
        <v>114</v>
      </c>
      <c r="C320" s="33" t="s">
        <v>3887</v>
      </c>
      <c r="D320" s="33" t="s">
        <v>126</v>
      </c>
      <c r="E320" s="33" t="s">
        <v>21</v>
      </c>
      <c r="F320" s="34" t="s">
        <v>3888</v>
      </c>
      <c r="G320" s="34" t="s">
        <v>4209</v>
      </c>
      <c r="H320" s="34" t="s">
        <v>717</v>
      </c>
      <c r="I320" s="33" t="s">
        <v>3804</v>
      </c>
      <c r="J320" s="33" t="s">
        <v>139</v>
      </c>
      <c r="K320" s="33" t="s">
        <v>3643</v>
      </c>
      <c r="L320" s="33" t="s">
        <v>183</v>
      </c>
    </row>
    <row r="321" spans="1:12" outlineLevel="1" x14ac:dyDescent="0.25">
      <c r="A321" s="33" t="s">
        <v>3889</v>
      </c>
      <c r="B321" s="33" t="s">
        <v>165</v>
      </c>
      <c r="C321" s="33" t="s">
        <v>4951</v>
      </c>
      <c r="D321" s="33" t="s">
        <v>14</v>
      </c>
      <c r="E321" s="33" t="s">
        <v>36</v>
      </c>
      <c r="F321" s="34" t="s">
        <v>3890</v>
      </c>
      <c r="G321" s="44"/>
      <c r="H321" s="34" t="s">
        <v>167</v>
      </c>
      <c r="I321" s="33" t="s">
        <v>196</v>
      </c>
      <c r="J321" s="44"/>
      <c r="K321" s="33" t="s">
        <v>1678</v>
      </c>
      <c r="L321" s="44"/>
    </row>
    <row r="322" spans="1:12" outlineLevel="1" x14ac:dyDescent="0.25">
      <c r="A322" s="33" t="s">
        <v>3891</v>
      </c>
      <c r="B322" s="33" t="s">
        <v>114</v>
      </c>
      <c r="C322" s="33" t="s">
        <v>3892</v>
      </c>
      <c r="D322" s="33" t="s">
        <v>158</v>
      </c>
      <c r="E322" s="33" t="s">
        <v>2156</v>
      </c>
      <c r="F322" s="34" t="s">
        <v>3893</v>
      </c>
      <c r="G322" s="34" t="s">
        <v>4781</v>
      </c>
      <c r="H322" s="34" t="s">
        <v>4782</v>
      </c>
      <c r="I322" s="33" t="s">
        <v>2011</v>
      </c>
      <c r="J322" s="33" t="s">
        <v>139</v>
      </c>
      <c r="K322" s="33" t="s">
        <v>3894</v>
      </c>
      <c r="L322" s="33" t="s">
        <v>4783</v>
      </c>
    </row>
    <row r="323" spans="1:12" outlineLevel="1" x14ac:dyDescent="0.25">
      <c r="A323" s="33" t="s">
        <v>3895</v>
      </c>
      <c r="B323" s="33" t="s">
        <v>114</v>
      </c>
      <c r="C323" s="33" t="s">
        <v>3896</v>
      </c>
      <c r="D323" s="33" t="s">
        <v>7</v>
      </c>
      <c r="E323" s="33" t="s">
        <v>60</v>
      </c>
      <c r="F323" s="34" t="s">
        <v>3897</v>
      </c>
      <c r="G323" s="34" t="s">
        <v>4376</v>
      </c>
      <c r="H323" s="34" t="s">
        <v>4377</v>
      </c>
      <c r="I323" s="33" t="s">
        <v>317</v>
      </c>
      <c r="J323" s="33" t="s">
        <v>317</v>
      </c>
      <c r="K323" s="33" t="s">
        <v>3665</v>
      </c>
      <c r="L323" s="33" t="s">
        <v>4378</v>
      </c>
    </row>
    <row r="324" spans="1:12" outlineLevel="1" x14ac:dyDescent="0.25">
      <c r="A324" s="33" t="s">
        <v>3898</v>
      </c>
      <c r="B324" s="33" t="s">
        <v>114</v>
      </c>
      <c r="C324" s="33" t="s">
        <v>3899</v>
      </c>
      <c r="D324" s="33" t="s">
        <v>6</v>
      </c>
      <c r="E324" s="33" t="s">
        <v>40</v>
      </c>
      <c r="F324" s="34" t="s">
        <v>3900</v>
      </c>
      <c r="G324" s="34" t="s">
        <v>4296</v>
      </c>
      <c r="H324" s="34" t="s">
        <v>4297</v>
      </c>
      <c r="I324" s="33" t="s">
        <v>317</v>
      </c>
      <c r="J324" s="33" t="s">
        <v>139</v>
      </c>
      <c r="K324" s="33" t="s">
        <v>3901</v>
      </c>
      <c r="L324" s="33" t="s">
        <v>2225</v>
      </c>
    </row>
    <row r="325" spans="1:12" outlineLevel="1" x14ac:dyDescent="0.25">
      <c r="A325" s="33" t="s">
        <v>3902</v>
      </c>
      <c r="B325" s="33" t="s">
        <v>114</v>
      </c>
      <c r="C325" s="33" t="s">
        <v>3903</v>
      </c>
      <c r="D325" s="33" t="s">
        <v>207</v>
      </c>
      <c r="E325" s="33" t="s">
        <v>73</v>
      </c>
      <c r="F325" s="34" t="s">
        <v>3904</v>
      </c>
      <c r="G325" s="34" t="s">
        <v>4540</v>
      </c>
      <c r="H325" s="34" t="s">
        <v>4541</v>
      </c>
      <c r="I325" s="33" t="s">
        <v>928</v>
      </c>
      <c r="J325" s="33" t="s">
        <v>139</v>
      </c>
      <c r="K325" s="33" t="s">
        <v>3396</v>
      </c>
      <c r="L325" s="33" t="s">
        <v>123</v>
      </c>
    </row>
    <row r="326" spans="1:12" outlineLevel="1" x14ac:dyDescent="0.25">
      <c r="A326" s="33" t="s">
        <v>3905</v>
      </c>
      <c r="B326" s="33" t="s">
        <v>114</v>
      </c>
      <c r="C326" s="33" t="s">
        <v>3906</v>
      </c>
      <c r="D326" s="33" t="s">
        <v>15</v>
      </c>
      <c r="E326" s="33" t="s">
        <v>49</v>
      </c>
      <c r="F326" s="34" t="s">
        <v>3907</v>
      </c>
      <c r="G326" s="34" t="s">
        <v>4210</v>
      </c>
      <c r="H326" s="34" t="s">
        <v>4211</v>
      </c>
      <c r="I326" s="33" t="s">
        <v>465</v>
      </c>
      <c r="J326" s="33" t="s">
        <v>139</v>
      </c>
      <c r="K326" s="33" t="s">
        <v>3908</v>
      </c>
      <c r="L326" s="33" t="s">
        <v>553</v>
      </c>
    </row>
    <row r="327" spans="1:12" outlineLevel="1" x14ac:dyDescent="0.25">
      <c r="A327" s="33" t="s">
        <v>3909</v>
      </c>
      <c r="B327" s="33" t="s">
        <v>114</v>
      </c>
      <c r="C327" s="33" t="s">
        <v>3910</v>
      </c>
      <c r="D327" s="33" t="s">
        <v>14</v>
      </c>
      <c r="E327" s="33" t="s">
        <v>93</v>
      </c>
      <c r="F327" s="34" t="s">
        <v>3911</v>
      </c>
      <c r="G327" s="34" t="s">
        <v>4379</v>
      </c>
      <c r="H327" s="34" t="s">
        <v>4380</v>
      </c>
      <c r="I327" s="33" t="s">
        <v>1479</v>
      </c>
      <c r="J327" s="33" t="s">
        <v>139</v>
      </c>
      <c r="K327" s="33" t="s">
        <v>3912</v>
      </c>
      <c r="L327" s="33" t="s">
        <v>1000</v>
      </c>
    </row>
    <row r="328" spans="1:12" outlineLevel="1" x14ac:dyDescent="0.25">
      <c r="A328" s="33" t="s">
        <v>3913</v>
      </c>
      <c r="B328" s="33" t="s">
        <v>315</v>
      </c>
      <c r="C328" s="33" t="s">
        <v>3914</v>
      </c>
      <c r="D328" s="33" t="s">
        <v>6</v>
      </c>
      <c r="E328" s="33" t="s">
        <v>117</v>
      </c>
      <c r="F328" s="34" t="s">
        <v>3915</v>
      </c>
      <c r="G328" s="44"/>
      <c r="H328" s="34" t="s">
        <v>167</v>
      </c>
      <c r="I328" s="33" t="s">
        <v>238</v>
      </c>
      <c r="J328" s="33" t="s">
        <v>139</v>
      </c>
      <c r="K328" s="33" t="s">
        <v>3916</v>
      </c>
      <c r="L328" s="44"/>
    </row>
    <row r="329" spans="1:12" outlineLevel="1" x14ac:dyDescent="0.25">
      <c r="A329" s="33" t="s">
        <v>3917</v>
      </c>
      <c r="B329" s="33" t="s">
        <v>165</v>
      </c>
      <c r="C329" s="33" t="s">
        <v>3918</v>
      </c>
      <c r="D329" s="33" t="s">
        <v>82</v>
      </c>
      <c r="E329" s="33" t="s">
        <v>117</v>
      </c>
      <c r="F329" s="34" t="s">
        <v>3919</v>
      </c>
      <c r="G329" s="44"/>
      <c r="H329" s="34" t="s">
        <v>167</v>
      </c>
      <c r="I329" s="33" t="s">
        <v>393</v>
      </c>
      <c r="J329" s="44"/>
      <c r="K329" s="33" t="s">
        <v>3920</v>
      </c>
      <c r="L329" s="44"/>
    </row>
    <row r="330" spans="1:12" outlineLevel="1" x14ac:dyDescent="0.25">
      <c r="A330" s="33" t="s">
        <v>3921</v>
      </c>
      <c r="B330" s="33" t="s">
        <v>165</v>
      </c>
      <c r="C330" s="33" t="s">
        <v>3922</v>
      </c>
      <c r="D330" s="33" t="s">
        <v>14</v>
      </c>
      <c r="E330" s="33" t="s">
        <v>117</v>
      </c>
      <c r="F330" s="34" t="s">
        <v>3923</v>
      </c>
      <c r="G330" s="44"/>
      <c r="H330" s="34" t="s">
        <v>167</v>
      </c>
      <c r="I330" s="33" t="s">
        <v>238</v>
      </c>
      <c r="J330" s="44"/>
      <c r="K330" s="33" t="s">
        <v>3924</v>
      </c>
      <c r="L330" s="44"/>
    </row>
    <row r="331" spans="1:12" outlineLevel="1" x14ac:dyDescent="0.25">
      <c r="A331" s="33" t="s">
        <v>3925</v>
      </c>
      <c r="B331" s="33" t="s">
        <v>114</v>
      </c>
      <c r="C331" s="33" t="s">
        <v>3926</v>
      </c>
      <c r="D331" s="33" t="s">
        <v>207</v>
      </c>
      <c r="E331" s="33" t="s">
        <v>73</v>
      </c>
      <c r="F331" s="34" t="s">
        <v>3927</v>
      </c>
      <c r="G331" s="34" t="s">
        <v>4117</v>
      </c>
      <c r="H331" s="34" t="s">
        <v>4118</v>
      </c>
      <c r="I331" s="33" t="s">
        <v>3165</v>
      </c>
      <c r="J331" s="33" t="s">
        <v>139</v>
      </c>
      <c r="K331" s="33" t="s">
        <v>3928</v>
      </c>
      <c r="L331" s="33" t="s">
        <v>140</v>
      </c>
    </row>
    <row r="332" spans="1:12" outlineLevel="1" x14ac:dyDescent="0.25">
      <c r="A332" s="33" t="s">
        <v>3929</v>
      </c>
      <c r="B332" s="33" t="s">
        <v>315</v>
      </c>
      <c r="C332" s="33" t="s">
        <v>3930</v>
      </c>
      <c r="D332" s="33" t="s">
        <v>116</v>
      </c>
      <c r="E332" s="33" t="s">
        <v>117</v>
      </c>
      <c r="F332" s="34" t="s">
        <v>3931</v>
      </c>
      <c r="G332" s="44"/>
      <c r="H332" s="34" t="s">
        <v>167</v>
      </c>
      <c r="I332" s="33" t="s">
        <v>252</v>
      </c>
      <c r="J332" s="33" t="s">
        <v>2713</v>
      </c>
      <c r="K332" s="33" t="s">
        <v>3107</v>
      </c>
      <c r="L332" s="44"/>
    </row>
    <row r="333" spans="1:12" outlineLevel="1" x14ac:dyDescent="0.25">
      <c r="A333" s="33" t="s">
        <v>3932</v>
      </c>
      <c r="B333" s="33" t="s">
        <v>165</v>
      </c>
      <c r="C333" s="33" t="s">
        <v>3933</v>
      </c>
      <c r="D333" s="33" t="s">
        <v>14</v>
      </c>
      <c r="E333" s="33" t="s">
        <v>117</v>
      </c>
      <c r="F333" s="34" t="s">
        <v>3934</v>
      </c>
      <c r="G333" s="44"/>
      <c r="H333" s="34" t="s">
        <v>167</v>
      </c>
      <c r="I333" s="33" t="s">
        <v>189</v>
      </c>
      <c r="J333" s="44"/>
      <c r="K333" s="33" t="s">
        <v>3935</v>
      </c>
      <c r="L333" s="44"/>
    </row>
    <row r="334" spans="1:12" outlineLevel="1" x14ac:dyDescent="0.25">
      <c r="A334" s="33" t="s">
        <v>3936</v>
      </c>
      <c r="B334" s="33" t="s">
        <v>114</v>
      </c>
      <c r="C334" s="33" t="s">
        <v>3937</v>
      </c>
      <c r="D334" s="33" t="s">
        <v>158</v>
      </c>
      <c r="E334" s="33" t="s">
        <v>2156</v>
      </c>
      <c r="F334" s="34" t="s">
        <v>3938</v>
      </c>
      <c r="G334" s="34" t="s">
        <v>4784</v>
      </c>
      <c r="H334" s="34" t="s">
        <v>4785</v>
      </c>
      <c r="I334" s="33" t="s">
        <v>2052</v>
      </c>
      <c r="J334" s="33" t="s">
        <v>139</v>
      </c>
      <c r="K334" s="33" t="s">
        <v>3939</v>
      </c>
      <c r="L334" s="33" t="s">
        <v>1000</v>
      </c>
    </row>
    <row r="335" spans="1:12" outlineLevel="1" x14ac:dyDescent="0.25">
      <c r="A335" s="33" t="s">
        <v>4016</v>
      </c>
      <c r="B335" s="33" t="s">
        <v>114</v>
      </c>
      <c r="C335" s="33" t="s">
        <v>4017</v>
      </c>
      <c r="D335" s="33" t="s">
        <v>151</v>
      </c>
      <c r="E335" s="33" t="s">
        <v>117</v>
      </c>
      <c r="F335" s="34" t="s">
        <v>4018</v>
      </c>
      <c r="G335" s="34" t="s">
        <v>4019</v>
      </c>
      <c r="H335" s="34" t="s">
        <v>4020</v>
      </c>
      <c r="I335" s="33" t="s">
        <v>393</v>
      </c>
      <c r="J335" s="33" t="s">
        <v>139</v>
      </c>
      <c r="K335" s="33" t="s">
        <v>4021</v>
      </c>
      <c r="L335" s="33" t="s">
        <v>239</v>
      </c>
    </row>
    <row r="336" spans="1:12" outlineLevel="1" x14ac:dyDescent="0.25">
      <c r="A336" s="33" t="s">
        <v>4022</v>
      </c>
      <c r="B336" s="33" t="s">
        <v>114</v>
      </c>
      <c r="C336" s="33" t="s">
        <v>4023</v>
      </c>
      <c r="D336" s="33" t="s">
        <v>88</v>
      </c>
      <c r="E336" s="33" t="s">
        <v>44</v>
      </c>
      <c r="F336" s="34" t="s">
        <v>4024</v>
      </c>
      <c r="G336" s="34" t="s">
        <v>4025</v>
      </c>
      <c r="H336" s="34" t="s">
        <v>4026</v>
      </c>
      <c r="I336" s="33" t="s">
        <v>1560</v>
      </c>
      <c r="J336" s="33" t="s">
        <v>139</v>
      </c>
      <c r="K336" s="33" t="s">
        <v>4027</v>
      </c>
      <c r="L336" s="33" t="s">
        <v>4028</v>
      </c>
    </row>
    <row r="337" spans="1:12" outlineLevel="1" x14ac:dyDescent="0.25">
      <c r="A337" s="33" t="s">
        <v>4029</v>
      </c>
      <c r="B337" s="33" t="s">
        <v>114</v>
      </c>
      <c r="C337" s="33" t="s">
        <v>4030</v>
      </c>
      <c r="D337" s="33" t="s">
        <v>126</v>
      </c>
      <c r="E337" s="33" t="s">
        <v>23</v>
      </c>
      <c r="F337" s="34" t="s">
        <v>4031</v>
      </c>
      <c r="G337" s="34" t="s">
        <v>4298</v>
      </c>
      <c r="H337" s="34" t="s">
        <v>4299</v>
      </c>
      <c r="I337" s="33" t="s">
        <v>265</v>
      </c>
      <c r="J337" s="33" t="s">
        <v>131</v>
      </c>
      <c r="K337" s="33" t="s">
        <v>4032</v>
      </c>
      <c r="L337" s="33" t="s">
        <v>2180</v>
      </c>
    </row>
    <row r="338" spans="1:12" outlineLevel="1" x14ac:dyDescent="0.25">
      <c r="A338" s="33" t="s">
        <v>4033</v>
      </c>
      <c r="B338" s="33" t="s">
        <v>114</v>
      </c>
      <c r="C338" s="33" t="s">
        <v>4034</v>
      </c>
      <c r="D338" s="33" t="s">
        <v>7</v>
      </c>
      <c r="E338" s="33" t="s">
        <v>59</v>
      </c>
      <c r="F338" s="34" t="s">
        <v>4035</v>
      </c>
      <c r="G338" s="34" t="s">
        <v>4036</v>
      </c>
      <c r="H338" s="34" t="s">
        <v>4037</v>
      </c>
      <c r="I338" s="33" t="s">
        <v>4038</v>
      </c>
      <c r="J338" s="33" t="s">
        <v>139</v>
      </c>
      <c r="K338" s="33" t="s">
        <v>3418</v>
      </c>
      <c r="L338" s="33" t="s">
        <v>817</v>
      </c>
    </row>
    <row r="339" spans="1:12" outlineLevel="1" x14ac:dyDescent="0.25">
      <c r="A339" s="33" t="s">
        <v>4039</v>
      </c>
      <c r="B339" s="33" t="s">
        <v>114</v>
      </c>
      <c r="C339" s="33" t="s">
        <v>4040</v>
      </c>
      <c r="D339" s="33" t="s">
        <v>126</v>
      </c>
      <c r="E339" s="33" t="s">
        <v>21</v>
      </c>
      <c r="F339" s="34" t="s">
        <v>4041</v>
      </c>
      <c r="G339" s="34" t="s">
        <v>4300</v>
      </c>
      <c r="H339" s="34" t="s">
        <v>4301</v>
      </c>
      <c r="I339" s="33" t="s">
        <v>2407</v>
      </c>
      <c r="J339" s="33" t="s">
        <v>139</v>
      </c>
      <c r="K339" s="33" t="s">
        <v>4042</v>
      </c>
      <c r="L339" s="33" t="s">
        <v>4302</v>
      </c>
    </row>
    <row r="340" spans="1:12" outlineLevel="1" x14ac:dyDescent="0.25">
      <c r="A340" s="33" t="s">
        <v>4043</v>
      </c>
      <c r="B340" s="33" t="s">
        <v>114</v>
      </c>
      <c r="C340" s="33" t="s">
        <v>4044</v>
      </c>
      <c r="D340" s="33" t="s">
        <v>7</v>
      </c>
      <c r="E340" s="33" t="s">
        <v>58</v>
      </c>
      <c r="F340" s="34" t="s">
        <v>4045</v>
      </c>
      <c r="G340" s="34" t="s">
        <v>4046</v>
      </c>
      <c r="H340" s="34" t="s">
        <v>4047</v>
      </c>
      <c r="I340" s="33" t="s">
        <v>1031</v>
      </c>
      <c r="J340" s="33" t="s">
        <v>139</v>
      </c>
      <c r="K340" s="33" t="s">
        <v>3418</v>
      </c>
      <c r="L340" s="33" t="s">
        <v>817</v>
      </c>
    </row>
    <row r="341" spans="1:12" outlineLevel="1" x14ac:dyDescent="0.25">
      <c r="A341" s="33" t="s">
        <v>4048</v>
      </c>
      <c r="B341" s="33" t="s">
        <v>114</v>
      </c>
      <c r="C341" s="33" t="s">
        <v>4049</v>
      </c>
      <c r="D341" s="33" t="s">
        <v>126</v>
      </c>
      <c r="E341" s="33" t="s">
        <v>29</v>
      </c>
      <c r="F341" s="34" t="s">
        <v>4045</v>
      </c>
      <c r="G341" s="34" t="s">
        <v>4119</v>
      </c>
      <c r="H341" s="34" t="s">
        <v>4120</v>
      </c>
      <c r="I341" s="33" t="s">
        <v>238</v>
      </c>
      <c r="J341" s="33" t="s">
        <v>139</v>
      </c>
      <c r="K341" s="33" t="s">
        <v>3924</v>
      </c>
      <c r="L341" s="33" t="s">
        <v>817</v>
      </c>
    </row>
    <row r="342" spans="1:12" outlineLevel="1" x14ac:dyDescent="0.25">
      <c r="A342" s="33" t="s">
        <v>4050</v>
      </c>
      <c r="B342" s="33" t="s">
        <v>114</v>
      </c>
      <c r="C342" s="33" t="s">
        <v>2515</v>
      </c>
      <c r="D342" s="33" t="s">
        <v>6</v>
      </c>
      <c r="E342" s="33" t="s">
        <v>39</v>
      </c>
      <c r="F342" s="34" t="s">
        <v>4051</v>
      </c>
      <c r="G342" s="34" t="s">
        <v>4121</v>
      </c>
      <c r="H342" s="34" t="s">
        <v>1949</v>
      </c>
      <c r="I342" s="33" t="s">
        <v>872</v>
      </c>
      <c r="J342" s="33" t="s">
        <v>139</v>
      </c>
      <c r="K342" s="33" t="s">
        <v>873</v>
      </c>
      <c r="L342" s="33" t="s">
        <v>817</v>
      </c>
    </row>
    <row r="343" spans="1:12" outlineLevel="1" x14ac:dyDescent="0.25">
      <c r="A343" s="33" t="s">
        <v>4052</v>
      </c>
      <c r="B343" s="33" t="s">
        <v>165</v>
      </c>
      <c r="C343" s="33" t="s">
        <v>4053</v>
      </c>
      <c r="D343" s="33" t="s">
        <v>6</v>
      </c>
      <c r="E343" s="33" t="s">
        <v>117</v>
      </c>
      <c r="F343" s="34" t="s">
        <v>4054</v>
      </c>
      <c r="G343" s="44"/>
      <c r="H343" s="34" t="s">
        <v>167</v>
      </c>
      <c r="I343" s="33" t="s">
        <v>1384</v>
      </c>
      <c r="J343" s="44"/>
      <c r="K343" s="33" t="s">
        <v>4055</v>
      </c>
      <c r="L343" s="44"/>
    </row>
    <row r="344" spans="1:12" outlineLevel="1" x14ac:dyDescent="0.25">
      <c r="A344" s="33" t="s">
        <v>4056</v>
      </c>
      <c r="B344" s="33" t="s">
        <v>114</v>
      </c>
      <c r="C344" s="33" t="s">
        <v>4057</v>
      </c>
      <c r="D344" s="33" t="s">
        <v>126</v>
      </c>
      <c r="E344" s="33" t="s">
        <v>24</v>
      </c>
      <c r="F344" s="34" t="s">
        <v>4058</v>
      </c>
      <c r="G344" s="34" t="s">
        <v>4662</v>
      </c>
      <c r="H344" s="34" t="s">
        <v>4663</v>
      </c>
      <c r="I344" s="33" t="s">
        <v>245</v>
      </c>
      <c r="J344" s="33" t="s">
        <v>2713</v>
      </c>
      <c r="K344" s="33" t="s">
        <v>4059</v>
      </c>
      <c r="L344" s="44"/>
    </row>
    <row r="345" spans="1:12" outlineLevel="1" x14ac:dyDescent="0.25">
      <c r="A345" s="33" t="s">
        <v>4060</v>
      </c>
      <c r="B345" s="33" t="s">
        <v>114</v>
      </c>
      <c r="C345" s="33" t="s">
        <v>4061</v>
      </c>
      <c r="D345" s="33" t="s">
        <v>14</v>
      </c>
      <c r="E345" s="33" t="s">
        <v>93</v>
      </c>
      <c r="F345" s="34" t="s">
        <v>4062</v>
      </c>
      <c r="G345" s="34" t="s">
        <v>4025</v>
      </c>
      <c r="H345" s="34" t="s">
        <v>4063</v>
      </c>
      <c r="I345" s="33" t="s">
        <v>1038</v>
      </c>
      <c r="J345" s="33" t="s">
        <v>139</v>
      </c>
      <c r="K345" s="33" t="s">
        <v>3375</v>
      </c>
      <c r="L345" s="33" t="s">
        <v>4064</v>
      </c>
    </row>
    <row r="346" spans="1:12" outlineLevel="1" x14ac:dyDescent="0.25">
      <c r="A346" s="33" t="s">
        <v>4065</v>
      </c>
      <c r="B346" s="33" t="s">
        <v>114</v>
      </c>
      <c r="C346" s="33" t="s">
        <v>4066</v>
      </c>
      <c r="D346" s="33" t="s">
        <v>158</v>
      </c>
      <c r="E346" s="33" t="s">
        <v>65</v>
      </c>
      <c r="F346" s="34" t="s">
        <v>4067</v>
      </c>
      <c r="G346" s="34" t="s">
        <v>4664</v>
      </c>
      <c r="H346" s="34" t="s">
        <v>4665</v>
      </c>
      <c r="I346" s="33" t="s">
        <v>279</v>
      </c>
      <c r="J346" s="33" t="s">
        <v>139</v>
      </c>
      <c r="K346" s="33" t="s">
        <v>3332</v>
      </c>
      <c r="L346" s="33" t="s">
        <v>4666</v>
      </c>
    </row>
    <row r="347" spans="1:12" outlineLevel="1" x14ac:dyDescent="0.25">
      <c r="A347" s="33" t="s">
        <v>4068</v>
      </c>
      <c r="B347" s="33" t="s">
        <v>114</v>
      </c>
      <c r="C347" s="33" t="s">
        <v>4069</v>
      </c>
      <c r="D347" s="33" t="s">
        <v>845</v>
      </c>
      <c r="E347" s="33" t="s">
        <v>75</v>
      </c>
      <c r="F347" s="34" t="s">
        <v>4070</v>
      </c>
      <c r="G347" s="34" t="s">
        <v>4071</v>
      </c>
      <c r="H347" s="34" t="s">
        <v>4072</v>
      </c>
      <c r="I347" s="33" t="s">
        <v>1118</v>
      </c>
      <c r="J347" s="33" t="s">
        <v>139</v>
      </c>
      <c r="K347" s="33" t="s">
        <v>4073</v>
      </c>
      <c r="L347" s="44"/>
    </row>
    <row r="348" spans="1:12" outlineLevel="1" x14ac:dyDescent="0.25">
      <c r="A348" s="33" t="s">
        <v>4074</v>
      </c>
      <c r="B348" s="33" t="s">
        <v>114</v>
      </c>
      <c r="C348" s="33" t="s">
        <v>4075</v>
      </c>
      <c r="D348" s="33" t="s">
        <v>126</v>
      </c>
      <c r="E348" s="33" t="s">
        <v>22</v>
      </c>
      <c r="F348" s="34" t="s">
        <v>4076</v>
      </c>
      <c r="G348" s="34" t="s">
        <v>4117</v>
      </c>
      <c r="H348" s="34" t="s">
        <v>4122</v>
      </c>
      <c r="I348" s="33" t="s">
        <v>1749</v>
      </c>
      <c r="J348" s="33" t="s">
        <v>139</v>
      </c>
      <c r="K348" s="33" t="s">
        <v>4077</v>
      </c>
      <c r="L348" s="33" t="s">
        <v>4123</v>
      </c>
    </row>
    <row r="349" spans="1:12" outlineLevel="1" x14ac:dyDescent="0.25">
      <c r="A349" s="33" t="s">
        <v>4078</v>
      </c>
      <c r="B349" s="33" t="s">
        <v>315</v>
      </c>
      <c r="C349" s="33" t="s">
        <v>4079</v>
      </c>
      <c r="D349" s="33" t="s">
        <v>116</v>
      </c>
      <c r="E349" s="33" t="s">
        <v>117</v>
      </c>
      <c r="F349" s="34" t="s">
        <v>4080</v>
      </c>
      <c r="G349" s="44"/>
      <c r="H349" s="34" t="s">
        <v>167</v>
      </c>
      <c r="I349" s="33" t="s">
        <v>203</v>
      </c>
      <c r="J349" s="33" t="s">
        <v>2713</v>
      </c>
      <c r="K349" s="33" t="s">
        <v>3301</v>
      </c>
      <c r="L349" s="44"/>
    </row>
    <row r="350" spans="1:12" outlineLevel="1" x14ac:dyDescent="0.25">
      <c r="A350" s="33" t="s">
        <v>4081</v>
      </c>
      <c r="B350" s="33" t="s">
        <v>165</v>
      </c>
      <c r="C350" s="33" t="s">
        <v>4082</v>
      </c>
      <c r="D350" s="33" t="s">
        <v>13</v>
      </c>
      <c r="E350" s="33" t="s">
        <v>117</v>
      </c>
      <c r="F350" s="34" t="s">
        <v>4083</v>
      </c>
      <c r="G350" s="44"/>
      <c r="H350" s="34" t="s">
        <v>167</v>
      </c>
      <c r="I350" s="33" t="s">
        <v>4038</v>
      </c>
      <c r="J350" s="44"/>
      <c r="K350" s="33" t="s">
        <v>4084</v>
      </c>
      <c r="L350" s="44"/>
    </row>
    <row r="351" spans="1:12" outlineLevel="1" x14ac:dyDescent="0.25">
      <c r="A351" s="33" t="s">
        <v>4085</v>
      </c>
      <c r="B351" s="33" t="s">
        <v>114</v>
      </c>
      <c r="C351" s="33" t="s">
        <v>4086</v>
      </c>
      <c r="D351" s="33" t="s">
        <v>88</v>
      </c>
      <c r="E351" s="33" t="s">
        <v>99</v>
      </c>
      <c r="F351" s="34" t="s">
        <v>4087</v>
      </c>
      <c r="G351" s="34" t="s">
        <v>4088</v>
      </c>
      <c r="H351" s="34" t="s">
        <v>4089</v>
      </c>
      <c r="I351" s="33" t="s">
        <v>872</v>
      </c>
      <c r="J351" s="33" t="s">
        <v>139</v>
      </c>
      <c r="K351" s="33" t="s">
        <v>873</v>
      </c>
      <c r="L351" s="33" t="s">
        <v>817</v>
      </c>
    </row>
    <row r="352" spans="1:12" x14ac:dyDescent="0.25">
      <c r="A352" s="33" t="s">
        <v>4090</v>
      </c>
      <c r="B352" s="33" t="s">
        <v>114</v>
      </c>
      <c r="C352" s="33" t="s">
        <v>4091</v>
      </c>
      <c r="D352" s="33" t="s">
        <v>6</v>
      </c>
      <c r="E352" s="33" t="s">
        <v>39</v>
      </c>
      <c r="F352" s="34" t="s">
        <v>4092</v>
      </c>
      <c r="G352" s="34" t="s">
        <v>4093</v>
      </c>
      <c r="H352" s="34" t="s">
        <v>2242</v>
      </c>
      <c r="I352" s="33" t="s">
        <v>424</v>
      </c>
      <c r="J352" s="33" t="s">
        <v>407</v>
      </c>
      <c r="K352" s="33" t="s">
        <v>3369</v>
      </c>
      <c r="L352" s="33" t="s">
        <v>4094</v>
      </c>
    </row>
  </sheetData>
  <autoFilter ref="A1:L352"/>
  <pageMargins left="0.25" right="0.25" top="0.75" bottom="0.75" header="0.5" footer="0.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sqref="A1:A1048576"/>
    </sheetView>
  </sheetViews>
  <sheetFormatPr defaultRowHeight="15" outlineLevelRow="1" x14ac:dyDescent="0.25"/>
  <cols>
    <col min="1" max="1" width="14.5703125" style="23" bestFit="1" customWidth="1"/>
    <col min="2" max="5" width="9.140625" style="23"/>
    <col min="6" max="6" width="17.42578125" style="23" bestFit="1" customWidth="1"/>
    <col min="7" max="7" width="15.140625" style="23" bestFit="1" customWidth="1"/>
    <col min="8" max="16384" width="9.140625" style="23"/>
  </cols>
  <sheetData>
    <row r="1" spans="1:12" ht="63.75" outlineLevel="1" x14ac:dyDescent="0.25">
      <c r="A1" s="36" t="s">
        <v>4264</v>
      </c>
      <c r="B1" s="37" t="s">
        <v>102</v>
      </c>
      <c r="C1" s="37" t="s">
        <v>103</v>
      </c>
      <c r="D1" s="37" t="s">
        <v>104</v>
      </c>
      <c r="E1" s="37" t="s">
        <v>105</v>
      </c>
      <c r="F1" s="37" t="s">
        <v>106</v>
      </c>
      <c r="G1" s="36" t="s">
        <v>107</v>
      </c>
      <c r="H1" s="37" t="s">
        <v>108</v>
      </c>
      <c r="I1" s="37" t="s">
        <v>109</v>
      </c>
      <c r="J1" s="37" t="s">
        <v>110</v>
      </c>
      <c r="K1" s="37" t="s">
        <v>111</v>
      </c>
      <c r="L1" s="36" t="s">
        <v>112</v>
      </c>
    </row>
    <row r="2" spans="1:12" ht="15" customHeight="1" outlineLevel="1" x14ac:dyDescent="0.25">
      <c r="A2" s="33" t="s">
        <v>3957</v>
      </c>
      <c r="B2" s="33" t="s">
        <v>114</v>
      </c>
      <c r="C2" s="33" t="s">
        <v>3958</v>
      </c>
      <c r="D2" s="33" t="s">
        <v>116</v>
      </c>
      <c r="E2" s="33" t="s">
        <v>98</v>
      </c>
      <c r="F2" s="34" t="s">
        <v>3959</v>
      </c>
      <c r="G2" s="34" t="s">
        <v>4124</v>
      </c>
      <c r="H2" s="34" t="s">
        <v>4125</v>
      </c>
      <c r="I2" s="33" t="s">
        <v>3960</v>
      </c>
      <c r="J2" s="33" t="s">
        <v>122</v>
      </c>
      <c r="K2" s="33" t="s">
        <v>3961</v>
      </c>
      <c r="L2" s="33" t="s">
        <v>123</v>
      </c>
    </row>
    <row r="3" spans="1:12" ht="15" customHeight="1" outlineLevel="1" x14ac:dyDescent="0.25">
      <c r="A3" s="33" t="s">
        <v>3962</v>
      </c>
      <c r="B3" s="33" t="s">
        <v>114</v>
      </c>
      <c r="C3" s="33" t="s">
        <v>3963</v>
      </c>
      <c r="D3" s="33" t="s">
        <v>126</v>
      </c>
      <c r="E3" s="33" t="s">
        <v>22</v>
      </c>
      <c r="F3" s="34" t="s">
        <v>3964</v>
      </c>
      <c r="G3" s="34" t="s">
        <v>4126</v>
      </c>
      <c r="H3" s="34" t="s">
        <v>4127</v>
      </c>
      <c r="I3" s="33" t="s">
        <v>1220</v>
      </c>
      <c r="J3" s="33" t="s">
        <v>122</v>
      </c>
      <c r="K3" s="33" t="s">
        <v>3392</v>
      </c>
      <c r="L3" s="33" t="s">
        <v>4128</v>
      </c>
    </row>
    <row r="4" spans="1:12" ht="24" customHeight="1" outlineLevel="1" x14ac:dyDescent="0.25">
      <c r="A4" s="33" t="s">
        <v>3965</v>
      </c>
      <c r="B4" s="33" t="s">
        <v>114</v>
      </c>
      <c r="C4" s="33" t="s">
        <v>3966</v>
      </c>
      <c r="D4" s="33" t="s">
        <v>11</v>
      </c>
      <c r="E4" s="33" t="s">
        <v>30</v>
      </c>
      <c r="F4" s="34" t="s">
        <v>3967</v>
      </c>
      <c r="G4" s="34" t="s">
        <v>4212</v>
      </c>
      <c r="H4" s="34" t="s">
        <v>4213</v>
      </c>
      <c r="I4" s="33" t="s">
        <v>317</v>
      </c>
      <c r="J4" s="33" t="s">
        <v>139</v>
      </c>
      <c r="K4" s="33" t="s">
        <v>3665</v>
      </c>
      <c r="L4" s="35" t="s">
        <v>4214</v>
      </c>
    </row>
    <row r="5" spans="1:12" ht="15" customHeight="1" outlineLevel="1" x14ac:dyDescent="0.25">
      <c r="A5" s="33" t="s">
        <v>3968</v>
      </c>
      <c r="B5" s="33" t="s">
        <v>114</v>
      </c>
      <c r="C5" s="33" t="s">
        <v>3969</v>
      </c>
      <c r="D5" s="33" t="s">
        <v>10</v>
      </c>
      <c r="E5" s="33" t="s">
        <v>1693</v>
      </c>
      <c r="F5" s="34" t="s">
        <v>3970</v>
      </c>
      <c r="G5" s="34" t="s">
        <v>4667</v>
      </c>
      <c r="H5" s="34" t="s">
        <v>4668</v>
      </c>
      <c r="I5" s="33" t="s">
        <v>252</v>
      </c>
      <c r="J5" s="33" t="s">
        <v>131</v>
      </c>
      <c r="K5" s="33" t="s">
        <v>3107</v>
      </c>
      <c r="L5" s="33" t="s">
        <v>4669</v>
      </c>
    </row>
    <row r="6" spans="1:12" ht="15" customHeight="1" outlineLevel="1" x14ac:dyDescent="0.25">
      <c r="A6" s="33" t="s">
        <v>3971</v>
      </c>
      <c r="B6" s="33" t="s">
        <v>165</v>
      </c>
      <c r="C6" s="33" t="s">
        <v>3972</v>
      </c>
      <c r="D6" s="33" t="s">
        <v>14</v>
      </c>
      <c r="E6" s="33" t="s">
        <v>117</v>
      </c>
      <c r="F6" s="34" t="s">
        <v>3973</v>
      </c>
      <c r="G6" s="44"/>
      <c r="H6" s="34" t="s">
        <v>167</v>
      </c>
      <c r="I6" s="33" t="s">
        <v>238</v>
      </c>
      <c r="J6" s="44"/>
      <c r="K6" s="33" t="s">
        <v>3824</v>
      </c>
      <c r="L6" s="44"/>
    </row>
    <row r="7" spans="1:12" ht="15" customHeight="1" outlineLevel="1" x14ac:dyDescent="0.25">
      <c r="A7" s="33" t="s">
        <v>3974</v>
      </c>
      <c r="B7" s="33" t="s">
        <v>114</v>
      </c>
      <c r="C7" s="33" t="s">
        <v>3975</v>
      </c>
      <c r="D7" s="33" t="s">
        <v>126</v>
      </c>
      <c r="E7" s="33" t="s">
        <v>23</v>
      </c>
      <c r="F7" s="34" t="s">
        <v>3976</v>
      </c>
      <c r="G7" s="34" t="s">
        <v>4215</v>
      </c>
      <c r="H7" s="34" t="s">
        <v>4216</v>
      </c>
      <c r="I7" s="33" t="s">
        <v>238</v>
      </c>
      <c r="J7" s="33" t="s">
        <v>139</v>
      </c>
      <c r="K7" s="33" t="s">
        <v>3824</v>
      </c>
      <c r="L7" s="33" t="s">
        <v>4217</v>
      </c>
    </row>
    <row r="8" spans="1:12" ht="15" customHeight="1" outlineLevel="1" x14ac:dyDescent="0.25">
      <c r="A8" s="33" t="s">
        <v>3977</v>
      </c>
      <c r="B8" s="33" t="s">
        <v>165</v>
      </c>
      <c r="C8" s="33" t="s">
        <v>3978</v>
      </c>
      <c r="D8" s="33" t="s">
        <v>158</v>
      </c>
      <c r="E8" s="33" t="s">
        <v>117</v>
      </c>
      <c r="F8" s="34" t="s">
        <v>3979</v>
      </c>
      <c r="G8" s="44"/>
      <c r="H8" s="34" t="s">
        <v>167</v>
      </c>
      <c r="I8" s="33" t="s">
        <v>507</v>
      </c>
      <c r="J8" s="44"/>
      <c r="K8" s="33" t="s">
        <v>3980</v>
      </c>
      <c r="L8" s="44"/>
    </row>
    <row r="9" spans="1:12" ht="15" customHeight="1" outlineLevel="1" x14ac:dyDescent="0.25">
      <c r="A9" s="33" t="s">
        <v>3981</v>
      </c>
      <c r="B9" s="33" t="s">
        <v>114</v>
      </c>
      <c r="C9" s="33" t="s">
        <v>3982</v>
      </c>
      <c r="D9" s="33" t="s">
        <v>88</v>
      </c>
      <c r="E9" s="33" t="s">
        <v>48</v>
      </c>
      <c r="F9" s="34" t="s">
        <v>3979</v>
      </c>
      <c r="G9" s="34" t="s">
        <v>4129</v>
      </c>
      <c r="H9" s="34" t="s">
        <v>4037</v>
      </c>
      <c r="I9" s="33" t="s">
        <v>2760</v>
      </c>
      <c r="J9" s="33" t="s">
        <v>122</v>
      </c>
      <c r="K9" s="33" t="s">
        <v>3392</v>
      </c>
      <c r="L9" s="33" t="s">
        <v>123</v>
      </c>
    </row>
    <row r="10" spans="1:12" ht="15" customHeight="1" outlineLevel="1" x14ac:dyDescent="0.25">
      <c r="A10" s="33" t="s">
        <v>3983</v>
      </c>
      <c r="B10" s="33" t="s">
        <v>114</v>
      </c>
      <c r="C10" s="33" t="s">
        <v>3984</v>
      </c>
      <c r="D10" s="33" t="s">
        <v>126</v>
      </c>
      <c r="E10" s="33" t="s">
        <v>28</v>
      </c>
      <c r="F10" s="34" t="s">
        <v>3985</v>
      </c>
      <c r="G10" s="34" t="s">
        <v>4218</v>
      </c>
      <c r="H10" s="34" t="s">
        <v>4219</v>
      </c>
      <c r="I10" s="33" t="s">
        <v>3986</v>
      </c>
      <c r="J10" s="33" t="s">
        <v>139</v>
      </c>
      <c r="K10" s="33" t="s">
        <v>3987</v>
      </c>
      <c r="L10" s="33" t="s">
        <v>4220</v>
      </c>
    </row>
    <row r="11" spans="1:12" ht="15" customHeight="1" outlineLevel="1" x14ac:dyDescent="0.25">
      <c r="A11" s="33" t="s">
        <v>3988</v>
      </c>
      <c r="B11" s="33" t="s">
        <v>114</v>
      </c>
      <c r="C11" s="33" t="s">
        <v>3989</v>
      </c>
      <c r="D11" s="33" t="s">
        <v>6</v>
      </c>
      <c r="E11" s="33" t="s">
        <v>41</v>
      </c>
      <c r="F11" s="34" t="s">
        <v>3990</v>
      </c>
      <c r="G11" s="34" t="s">
        <v>4786</v>
      </c>
      <c r="H11" s="34" t="s">
        <v>4787</v>
      </c>
      <c r="I11" s="33" t="s">
        <v>238</v>
      </c>
      <c r="J11" s="33" t="s">
        <v>139</v>
      </c>
      <c r="K11" s="33" t="s">
        <v>3916</v>
      </c>
      <c r="L11" s="33" t="s">
        <v>4788</v>
      </c>
    </row>
    <row r="12" spans="1:12" ht="15" customHeight="1" outlineLevel="1" x14ac:dyDescent="0.25">
      <c r="A12" s="33" t="s">
        <v>3991</v>
      </c>
      <c r="B12" s="33" t="s">
        <v>114</v>
      </c>
      <c r="C12" s="33" t="s">
        <v>3992</v>
      </c>
      <c r="D12" s="33" t="s">
        <v>158</v>
      </c>
      <c r="E12" s="33" t="s">
        <v>2159</v>
      </c>
      <c r="F12" s="34" t="s">
        <v>3993</v>
      </c>
      <c r="G12" s="34" t="s">
        <v>4221</v>
      </c>
      <c r="H12" s="34" t="s">
        <v>4222</v>
      </c>
      <c r="I12" s="33" t="s">
        <v>3778</v>
      </c>
      <c r="J12" s="33" t="s">
        <v>139</v>
      </c>
      <c r="K12" s="33" t="s">
        <v>3994</v>
      </c>
      <c r="L12" s="33" t="s">
        <v>4223</v>
      </c>
    </row>
    <row r="13" spans="1:12" ht="15" customHeight="1" outlineLevel="1" x14ac:dyDescent="0.25">
      <c r="A13" s="33" t="s">
        <v>3995</v>
      </c>
      <c r="B13" s="33" t="s">
        <v>165</v>
      </c>
      <c r="C13" s="33" t="s">
        <v>3996</v>
      </c>
      <c r="D13" s="33" t="s">
        <v>158</v>
      </c>
      <c r="E13" s="33" t="s">
        <v>117</v>
      </c>
      <c r="F13" s="34" t="s">
        <v>3997</v>
      </c>
      <c r="G13" s="44"/>
      <c r="H13" s="34" t="s">
        <v>167</v>
      </c>
      <c r="I13" s="33" t="s">
        <v>3778</v>
      </c>
      <c r="J13" s="44"/>
      <c r="K13" s="33" t="s">
        <v>3998</v>
      </c>
      <c r="L13" s="44"/>
    </row>
    <row r="14" spans="1:12" ht="15" customHeight="1" outlineLevel="1" x14ac:dyDescent="0.25">
      <c r="A14" s="33" t="s">
        <v>4130</v>
      </c>
      <c r="B14" s="33" t="s">
        <v>114</v>
      </c>
      <c r="C14" s="33" t="s">
        <v>4131</v>
      </c>
      <c r="D14" s="33" t="s">
        <v>11</v>
      </c>
      <c r="E14" s="33" t="s">
        <v>30</v>
      </c>
      <c r="F14" s="34" t="s">
        <v>4132</v>
      </c>
      <c r="G14" s="34" t="s">
        <v>4542</v>
      </c>
      <c r="H14" s="34" t="s">
        <v>4543</v>
      </c>
      <c r="I14" s="33" t="s">
        <v>659</v>
      </c>
      <c r="J14" s="33" t="s">
        <v>122</v>
      </c>
      <c r="K14" s="33" t="s">
        <v>3340</v>
      </c>
      <c r="L14" s="33" t="s">
        <v>4544</v>
      </c>
    </row>
    <row r="15" spans="1:12" ht="15" customHeight="1" outlineLevel="1" x14ac:dyDescent="0.25">
      <c r="A15" s="33" t="s">
        <v>4133</v>
      </c>
      <c r="B15" s="33" t="s">
        <v>165</v>
      </c>
      <c r="C15" s="33" t="s">
        <v>4134</v>
      </c>
      <c r="D15" s="33" t="s">
        <v>82</v>
      </c>
      <c r="E15" s="33" t="s">
        <v>117</v>
      </c>
      <c r="F15" s="34" t="s">
        <v>4135</v>
      </c>
      <c r="G15" s="44"/>
      <c r="H15" s="34" t="s">
        <v>167</v>
      </c>
      <c r="I15" s="33" t="s">
        <v>609</v>
      </c>
      <c r="J15" s="44"/>
      <c r="K15" s="33" t="s">
        <v>3336</v>
      </c>
      <c r="L15" s="44"/>
    </row>
    <row r="16" spans="1:12" ht="15" customHeight="1" outlineLevel="1" x14ac:dyDescent="0.25">
      <c r="A16" s="33" t="s">
        <v>4136</v>
      </c>
      <c r="B16" s="33" t="s">
        <v>165</v>
      </c>
      <c r="C16" s="33" t="s">
        <v>4137</v>
      </c>
      <c r="D16" s="33" t="s">
        <v>207</v>
      </c>
      <c r="E16" s="33" t="s">
        <v>117</v>
      </c>
      <c r="F16" s="34" t="s">
        <v>4138</v>
      </c>
      <c r="G16" s="44"/>
      <c r="H16" s="34" t="s">
        <v>167</v>
      </c>
      <c r="I16" s="33" t="s">
        <v>1781</v>
      </c>
      <c r="J16" s="44"/>
      <c r="K16" s="33" t="s">
        <v>1782</v>
      </c>
      <c r="L16" s="44"/>
    </row>
    <row r="17" spans="1:12" ht="15" customHeight="1" outlineLevel="1" x14ac:dyDescent="0.25">
      <c r="A17" s="33" t="s">
        <v>4139</v>
      </c>
      <c r="B17" s="33" t="s">
        <v>114</v>
      </c>
      <c r="C17" s="33" t="s">
        <v>4140</v>
      </c>
      <c r="D17" s="33" t="s">
        <v>11</v>
      </c>
      <c r="E17" s="33" t="s">
        <v>31</v>
      </c>
      <c r="F17" s="34" t="s">
        <v>4141</v>
      </c>
      <c r="G17" s="34" t="s">
        <v>4670</v>
      </c>
      <c r="H17" s="34" t="s">
        <v>4671</v>
      </c>
      <c r="I17" s="33" t="s">
        <v>4142</v>
      </c>
      <c r="J17" s="33" t="s">
        <v>131</v>
      </c>
      <c r="K17" s="33" t="s">
        <v>3312</v>
      </c>
      <c r="L17" s="33" t="s">
        <v>4672</v>
      </c>
    </row>
    <row r="18" spans="1:12" ht="15" customHeight="1" outlineLevel="1" x14ac:dyDescent="0.25">
      <c r="A18" s="33" t="s">
        <v>4143</v>
      </c>
      <c r="B18" s="33" t="s">
        <v>114</v>
      </c>
      <c r="C18" s="33" t="s">
        <v>4144</v>
      </c>
      <c r="D18" s="33" t="s">
        <v>126</v>
      </c>
      <c r="E18" s="33" t="s">
        <v>21</v>
      </c>
      <c r="F18" s="34" t="s">
        <v>4145</v>
      </c>
      <c r="G18" s="34" t="s">
        <v>4303</v>
      </c>
      <c r="H18" s="34" t="s">
        <v>4304</v>
      </c>
      <c r="I18" s="33" t="s">
        <v>865</v>
      </c>
      <c r="J18" s="33" t="s">
        <v>139</v>
      </c>
      <c r="K18" s="33" t="s">
        <v>1247</v>
      </c>
      <c r="L18" s="33" t="s">
        <v>1616</v>
      </c>
    </row>
    <row r="19" spans="1:12" ht="15" customHeight="1" outlineLevel="1" x14ac:dyDescent="0.25">
      <c r="A19" s="33" t="s">
        <v>4224</v>
      </c>
      <c r="B19" s="33" t="s">
        <v>165</v>
      </c>
      <c r="C19" s="33" t="s">
        <v>4225</v>
      </c>
      <c r="D19" s="33" t="s">
        <v>13</v>
      </c>
      <c r="E19" s="33" t="s">
        <v>117</v>
      </c>
      <c r="F19" s="34" t="s">
        <v>4226</v>
      </c>
      <c r="G19" s="44"/>
      <c r="H19" s="34" t="s">
        <v>167</v>
      </c>
      <c r="I19" s="33" t="s">
        <v>162</v>
      </c>
      <c r="J19" s="44"/>
      <c r="K19" s="33" t="s">
        <v>783</v>
      </c>
      <c r="L19" s="44"/>
    </row>
    <row r="20" spans="1:12" ht="15" customHeight="1" outlineLevel="1" x14ac:dyDescent="0.25">
      <c r="A20" s="33" t="s">
        <v>4227</v>
      </c>
      <c r="B20" s="33" t="s">
        <v>165</v>
      </c>
      <c r="C20" s="33" t="s">
        <v>4228</v>
      </c>
      <c r="D20" s="33" t="s">
        <v>158</v>
      </c>
      <c r="E20" s="33" t="s">
        <v>117</v>
      </c>
      <c r="F20" s="34" t="s">
        <v>4226</v>
      </c>
      <c r="G20" s="44"/>
      <c r="H20" s="34" t="s">
        <v>167</v>
      </c>
      <c r="I20" s="33" t="s">
        <v>507</v>
      </c>
      <c r="J20" s="44"/>
      <c r="K20" s="33" t="s">
        <v>2370</v>
      </c>
      <c r="L20" s="44"/>
    </row>
    <row r="21" spans="1:12" ht="15" customHeight="1" outlineLevel="1" x14ac:dyDescent="0.25">
      <c r="A21" s="33" t="s">
        <v>4229</v>
      </c>
      <c r="B21" s="33" t="s">
        <v>165</v>
      </c>
      <c r="C21" s="33" t="s">
        <v>4230</v>
      </c>
      <c r="D21" s="33" t="s">
        <v>14</v>
      </c>
      <c r="E21" s="33" t="s">
        <v>117</v>
      </c>
      <c r="F21" s="34" t="s">
        <v>4231</v>
      </c>
      <c r="G21" s="44"/>
      <c r="H21" s="34" t="s">
        <v>167</v>
      </c>
      <c r="I21" s="33" t="s">
        <v>4232</v>
      </c>
      <c r="J21" s="44"/>
      <c r="K21" s="33" t="s">
        <v>2004</v>
      </c>
      <c r="L21" s="44"/>
    </row>
    <row r="22" spans="1:12" ht="15" customHeight="1" outlineLevel="1" x14ac:dyDescent="0.25">
      <c r="A22" s="33" t="s">
        <v>4233</v>
      </c>
      <c r="B22" s="33" t="s">
        <v>114</v>
      </c>
      <c r="C22" s="33" t="s">
        <v>4234</v>
      </c>
      <c r="D22" s="33" t="s">
        <v>126</v>
      </c>
      <c r="E22" s="33" t="s">
        <v>24</v>
      </c>
      <c r="F22" s="34" t="s">
        <v>4235</v>
      </c>
      <c r="G22" s="34" t="s">
        <v>4236</v>
      </c>
      <c r="H22" s="34" t="s">
        <v>4237</v>
      </c>
      <c r="I22" s="33" t="s">
        <v>440</v>
      </c>
      <c r="J22" s="33" t="s">
        <v>139</v>
      </c>
      <c r="K22" s="33" t="s">
        <v>2631</v>
      </c>
      <c r="L22" s="33" t="s">
        <v>123</v>
      </c>
    </row>
    <row r="23" spans="1:12" ht="15" customHeight="1" outlineLevel="1" x14ac:dyDescent="0.25">
      <c r="A23" s="33" t="s">
        <v>4238</v>
      </c>
      <c r="B23" s="33" t="s">
        <v>114</v>
      </c>
      <c r="C23" s="33" t="s">
        <v>4239</v>
      </c>
      <c r="D23" s="33" t="s">
        <v>126</v>
      </c>
      <c r="E23" s="33" t="s">
        <v>21</v>
      </c>
      <c r="F23" s="34" t="s">
        <v>4240</v>
      </c>
      <c r="G23" s="34" t="s">
        <v>4673</v>
      </c>
      <c r="H23" s="34" t="s">
        <v>4674</v>
      </c>
      <c r="I23" s="33" t="s">
        <v>1853</v>
      </c>
      <c r="J23" s="33" t="s">
        <v>139</v>
      </c>
      <c r="K23" s="33" t="s">
        <v>4241</v>
      </c>
      <c r="L23" s="33" t="s">
        <v>4675</v>
      </c>
    </row>
    <row r="24" spans="1:12" ht="15" customHeight="1" outlineLevel="1" x14ac:dyDescent="0.25">
      <c r="A24" s="33" t="s">
        <v>4242</v>
      </c>
      <c r="B24" s="33" t="s">
        <v>114</v>
      </c>
      <c r="C24" s="33" t="s">
        <v>4243</v>
      </c>
      <c r="D24" s="33" t="s">
        <v>126</v>
      </c>
      <c r="E24" s="33" t="s">
        <v>21</v>
      </c>
      <c r="F24" s="34" t="s">
        <v>4244</v>
      </c>
      <c r="G24" s="34" t="s">
        <v>4305</v>
      </c>
      <c r="H24" s="34" t="s">
        <v>4306</v>
      </c>
      <c r="I24" s="33" t="s">
        <v>4245</v>
      </c>
      <c r="J24" s="33" t="s">
        <v>139</v>
      </c>
      <c r="K24" s="33" t="s">
        <v>4246</v>
      </c>
      <c r="L24" s="33" t="s">
        <v>4307</v>
      </c>
    </row>
    <row r="25" spans="1:12" ht="15" customHeight="1" outlineLevel="1" x14ac:dyDescent="0.25">
      <c r="A25" s="33" t="s">
        <v>4247</v>
      </c>
      <c r="B25" s="33" t="s">
        <v>114</v>
      </c>
      <c r="C25" s="33" t="s">
        <v>4248</v>
      </c>
      <c r="D25" s="33" t="s">
        <v>82</v>
      </c>
      <c r="E25" s="33" t="s">
        <v>1923</v>
      </c>
      <c r="F25" s="34" t="s">
        <v>4249</v>
      </c>
      <c r="G25" s="34" t="s">
        <v>4379</v>
      </c>
      <c r="H25" s="34" t="s">
        <v>4381</v>
      </c>
      <c r="I25" s="33" t="s">
        <v>3246</v>
      </c>
      <c r="J25" s="33" t="s">
        <v>139</v>
      </c>
      <c r="K25" s="33" t="s">
        <v>3247</v>
      </c>
      <c r="L25" s="33" t="s">
        <v>466</v>
      </c>
    </row>
    <row r="26" spans="1:12" ht="15" customHeight="1" outlineLevel="1" x14ac:dyDescent="0.25">
      <c r="A26" s="33" t="s">
        <v>4250</v>
      </c>
      <c r="B26" s="33" t="s">
        <v>114</v>
      </c>
      <c r="C26" s="33" t="s">
        <v>4251</v>
      </c>
      <c r="D26" s="33" t="s">
        <v>82</v>
      </c>
      <c r="E26" s="33" t="s">
        <v>83</v>
      </c>
      <c r="F26" s="34" t="s">
        <v>4252</v>
      </c>
      <c r="G26" s="34" t="s">
        <v>4253</v>
      </c>
      <c r="H26" s="34" t="s">
        <v>4254</v>
      </c>
      <c r="I26" s="33" t="s">
        <v>1404</v>
      </c>
      <c r="J26" s="33" t="s">
        <v>139</v>
      </c>
      <c r="K26" s="33" t="s">
        <v>3446</v>
      </c>
      <c r="L26" s="33" t="s">
        <v>175</v>
      </c>
    </row>
    <row r="27" spans="1:12" ht="15" customHeight="1" outlineLevel="1" x14ac:dyDescent="0.25">
      <c r="A27" s="33" t="s">
        <v>4255</v>
      </c>
      <c r="B27" s="33" t="s">
        <v>165</v>
      </c>
      <c r="C27" s="33" t="s">
        <v>4256</v>
      </c>
      <c r="D27" s="33" t="s">
        <v>158</v>
      </c>
      <c r="E27" s="33" t="s">
        <v>117</v>
      </c>
      <c r="F27" s="34" t="s">
        <v>4257</v>
      </c>
      <c r="G27" s="44"/>
      <c r="H27" s="34" t="s">
        <v>167</v>
      </c>
      <c r="I27" s="33" t="s">
        <v>4258</v>
      </c>
      <c r="J27" s="44"/>
      <c r="K27" s="33" t="s">
        <v>4259</v>
      </c>
      <c r="L27" s="44"/>
    </row>
    <row r="28" spans="1:12" ht="15" customHeight="1" outlineLevel="1" x14ac:dyDescent="0.25">
      <c r="A28" s="33" t="s">
        <v>4260</v>
      </c>
      <c r="B28" s="33" t="s">
        <v>165</v>
      </c>
      <c r="C28" s="33" t="s">
        <v>4261</v>
      </c>
      <c r="D28" s="33" t="s">
        <v>126</v>
      </c>
      <c r="E28" s="33" t="s">
        <v>117</v>
      </c>
      <c r="F28" s="34" t="s">
        <v>4262</v>
      </c>
      <c r="G28" s="44"/>
      <c r="H28" s="34" t="s">
        <v>167</v>
      </c>
      <c r="I28" s="33" t="s">
        <v>2767</v>
      </c>
      <c r="J28" s="44"/>
      <c r="K28" s="33" t="s">
        <v>4263</v>
      </c>
      <c r="L28" s="44"/>
    </row>
    <row r="29" spans="1:12" ht="15" customHeight="1" outlineLevel="1" x14ac:dyDescent="0.25">
      <c r="A29" s="33" t="s">
        <v>4308</v>
      </c>
      <c r="B29" s="33" t="s">
        <v>114</v>
      </c>
      <c r="C29" s="33" t="s">
        <v>4309</v>
      </c>
      <c r="D29" s="33" t="s">
        <v>17</v>
      </c>
      <c r="E29" s="33" t="s">
        <v>3459</v>
      </c>
      <c r="F29" s="34" t="s">
        <v>4310</v>
      </c>
      <c r="G29" s="34" t="s">
        <v>4311</v>
      </c>
      <c r="H29" s="34" t="s">
        <v>4312</v>
      </c>
      <c r="I29" s="33" t="s">
        <v>4313</v>
      </c>
      <c r="J29" s="33" t="s">
        <v>122</v>
      </c>
      <c r="K29" s="33" t="s">
        <v>4314</v>
      </c>
      <c r="L29" s="33" t="s">
        <v>4315</v>
      </c>
    </row>
    <row r="30" spans="1:12" ht="15" customHeight="1" outlineLevel="1" x14ac:dyDescent="0.25">
      <c r="A30" s="33" t="s">
        <v>4316</v>
      </c>
      <c r="B30" s="33" t="s">
        <v>315</v>
      </c>
      <c r="C30" s="33" t="s">
        <v>4317</v>
      </c>
      <c r="D30" s="33" t="s">
        <v>158</v>
      </c>
      <c r="E30" s="33" t="s">
        <v>117</v>
      </c>
      <c r="F30" s="34" t="s">
        <v>4318</v>
      </c>
      <c r="G30" s="44"/>
      <c r="H30" s="34" t="s">
        <v>167</v>
      </c>
      <c r="I30" s="33" t="s">
        <v>238</v>
      </c>
      <c r="J30" s="33" t="s">
        <v>139</v>
      </c>
      <c r="K30" s="33" t="s">
        <v>3916</v>
      </c>
      <c r="L30" s="44"/>
    </row>
    <row r="31" spans="1:12" ht="15" customHeight="1" outlineLevel="1" x14ac:dyDescent="0.25">
      <c r="A31" s="33" t="s">
        <v>4319</v>
      </c>
      <c r="B31" s="33" t="s">
        <v>114</v>
      </c>
      <c r="C31" s="33" t="s">
        <v>4320</v>
      </c>
      <c r="D31" s="33" t="s">
        <v>15</v>
      </c>
      <c r="E31" s="33" t="s">
        <v>49</v>
      </c>
      <c r="F31" s="34" t="s">
        <v>4321</v>
      </c>
      <c r="G31" s="34" t="s">
        <v>4676</v>
      </c>
      <c r="H31" s="34" t="s">
        <v>4677</v>
      </c>
      <c r="I31" s="33" t="s">
        <v>328</v>
      </c>
      <c r="J31" s="33" t="s">
        <v>407</v>
      </c>
      <c r="K31" s="33" t="s">
        <v>3863</v>
      </c>
      <c r="L31" s="44"/>
    </row>
    <row r="32" spans="1:12" ht="15" customHeight="1" outlineLevel="1" x14ac:dyDescent="0.25">
      <c r="A32" s="33" t="s">
        <v>4322</v>
      </c>
      <c r="B32" s="33" t="s">
        <v>114</v>
      </c>
      <c r="C32" s="33" t="s">
        <v>4323</v>
      </c>
      <c r="D32" s="33" t="s">
        <v>126</v>
      </c>
      <c r="E32" s="33" t="s">
        <v>29</v>
      </c>
      <c r="F32" s="34" t="s">
        <v>4324</v>
      </c>
      <c r="G32" s="34" t="s">
        <v>4325</v>
      </c>
      <c r="H32" s="34" t="s">
        <v>4326</v>
      </c>
      <c r="I32" s="33" t="s">
        <v>2890</v>
      </c>
      <c r="J32" s="33" t="s">
        <v>139</v>
      </c>
      <c r="K32" s="33" t="s">
        <v>2891</v>
      </c>
      <c r="L32" s="33" t="s">
        <v>212</v>
      </c>
    </row>
    <row r="33" spans="1:12" ht="15" customHeight="1" outlineLevel="1" x14ac:dyDescent="0.25">
      <c r="A33" s="33" t="s">
        <v>4942</v>
      </c>
      <c r="B33" s="33" t="s">
        <v>114</v>
      </c>
      <c r="C33" s="33" t="s">
        <v>4941</v>
      </c>
      <c r="D33" s="33" t="s">
        <v>151</v>
      </c>
      <c r="E33" s="33" t="s">
        <v>117</v>
      </c>
      <c r="F33" s="34" t="s">
        <v>4940</v>
      </c>
      <c r="G33" s="34" t="s">
        <v>4939</v>
      </c>
      <c r="H33" s="34" t="s">
        <v>4938</v>
      </c>
      <c r="I33" s="33" t="s">
        <v>417</v>
      </c>
      <c r="J33" s="33" t="s">
        <v>417</v>
      </c>
      <c r="K33" s="33" t="s">
        <v>3355</v>
      </c>
      <c r="L33" s="33" t="s">
        <v>501</v>
      </c>
    </row>
    <row r="34" spans="1:12" ht="15" customHeight="1" outlineLevel="1" x14ac:dyDescent="0.25">
      <c r="A34" s="33" t="s">
        <v>4327</v>
      </c>
      <c r="B34" s="33" t="s">
        <v>114</v>
      </c>
      <c r="C34" s="33" t="s">
        <v>4328</v>
      </c>
      <c r="D34" s="33" t="s">
        <v>845</v>
      </c>
      <c r="E34" s="33" t="s">
        <v>75</v>
      </c>
      <c r="F34" s="34" t="s">
        <v>4329</v>
      </c>
      <c r="G34" s="34" t="s">
        <v>4330</v>
      </c>
      <c r="H34" s="34" t="s">
        <v>664</v>
      </c>
      <c r="I34" s="33" t="s">
        <v>417</v>
      </c>
      <c r="J34" s="33" t="s">
        <v>122</v>
      </c>
      <c r="K34" s="33" t="s">
        <v>3355</v>
      </c>
      <c r="L34" s="33" t="s">
        <v>123</v>
      </c>
    </row>
    <row r="35" spans="1:12" ht="15" customHeight="1" outlineLevel="1" x14ac:dyDescent="0.25">
      <c r="A35" s="33" t="s">
        <v>4331</v>
      </c>
      <c r="B35" s="33" t="s">
        <v>165</v>
      </c>
      <c r="C35" s="33" t="s">
        <v>4382</v>
      </c>
      <c r="D35" s="33" t="s">
        <v>88</v>
      </c>
      <c r="E35" s="33" t="s">
        <v>117</v>
      </c>
      <c r="F35" s="34" t="s">
        <v>4332</v>
      </c>
      <c r="G35" s="44"/>
      <c r="H35" s="34" t="s">
        <v>167</v>
      </c>
      <c r="I35" s="33" t="s">
        <v>4333</v>
      </c>
      <c r="J35" s="44"/>
      <c r="K35" s="33" t="s">
        <v>4334</v>
      </c>
      <c r="L35" s="44"/>
    </row>
    <row r="36" spans="1:12" ht="15" customHeight="1" outlineLevel="1" x14ac:dyDescent="0.25">
      <c r="A36" s="33" t="s">
        <v>4335</v>
      </c>
      <c r="B36" s="33" t="s">
        <v>114</v>
      </c>
      <c r="C36" s="33" t="s">
        <v>4336</v>
      </c>
      <c r="D36" s="33" t="s">
        <v>126</v>
      </c>
      <c r="E36" s="33" t="s">
        <v>29</v>
      </c>
      <c r="F36" s="34" t="s">
        <v>4337</v>
      </c>
      <c r="G36" s="34" t="s">
        <v>4373</v>
      </c>
      <c r="H36" s="34" t="s">
        <v>475</v>
      </c>
      <c r="I36" s="33" t="s">
        <v>1191</v>
      </c>
      <c r="J36" s="33" t="s">
        <v>139</v>
      </c>
      <c r="K36" s="33" t="s">
        <v>3439</v>
      </c>
      <c r="L36" s="33" t="s">
        <v>553</v>
      </c>
    </row>
    <row r="37" spans="1:12" ht="15" customHeight="1" outlineLevel="1" x14ac:dyDescent="0.25">
      <c r="A37" s="33" t="s">
        <v>4338</v>
      </c>
      <c r="B37" s="33" t="s">
        <v>165</v>
      </c>
      <c r="C37" s="33" t="s">
        <v>5033</v>
      </c>
      <c r="D37" s="33" t="s">
        <v>14</v>
      </c>
      <c r="E37" s="33" t="s">
        <v>36</v>
      </c>
      <c r="F37" s="34" t="s">
        <v>4339</v>
      </c>
      <c r="G37" s="44"/>
      <c r="H37" s="34" t="s">
        <v>167</v>
      </c>
      <c r="I37" s="33" t="s">
        <v>3238</v>
      </c>
      <c r="J37" s="44"/>
      <c r="K37" s="33" t="s">
        <v>3239</v>
      </c>
      <c r="L37" s="44"/>
    </row>
    <row r="38" spans="1:12" ht="15" customHeight="1" outlineLevel="1" x14ac:dyDescent="0.25">
      <c r="A38" s="33" t="s">
        <v>4340</v>
      </c>
      <c r="B38" s="33" t="s">
        <v>165</v>
      </c>
      <c r="C38" s="33" t="s">
        <v>4341</v>
      </c>
      <c r="D38" s="33" t="s">
        <v>116</v>
      </c>
      <c r="E38" s="33" t="s">
        <v>117</v>
      </c>
      <c r="F38" s="34" t="s">
        <v>4342</v>
      </c>
      <c r="G38" s="44"/>
      <c r="H38" s="34" t="s">
        <v>167</v>
      </c>
      <c r="I38" s="33" t="s">
        <v>3238</v>
      </c>
      <c r="J38" s="44"/>
      <c r="K38" s="33" t="s">
        <v>3239</v>
      </c>
      <c r="L38" s="44"/>
    </row>
    <row r="39" spans="1:12" ht="15" customHeight="1" outlineLevel="1" x14ac:dyDescent="0.25">
      <c r="A39" s="33" t="s">
        <v>4343</v>
      </c>
      <c r="B39" s="33" t="s">
        <v>165</v>
      </c>
      <c r="C39" s="33" t="s">
        <v>4344</v>
      </c>
      <c r="D39" s="33" t="s">
        <v>126</v>
      </c>
      <c r="E39" s="33" t="s">
        <v>117</v>
      </c>
      <c r="F39" s="34" t="s">
        <v>4345</v>
      </c>
      <c r="G39" s="44"/>
      <c r="H39" s="34" t="s">
        <v>167</v>
      </c>
      <c r="I39" s="33" t="s">
        <v>317</v>
      </c>
      <c r="J39" s="44"/>
      <c r="K39" s="33" t="s">
        <v>4346</v>
      </c>
      <c r="L39" s="44"/>
    </row>
    <row r="40" spans="1:12" ht="15" customHeight="1" outlineLevel="1" x14ac:dyDescent="0.25">
      <c r="A40" s="33" t="s">
        <v>4347</v>
      </c>
      <c r="B40" s="33" t="s">
        <v>114</v>
      </c>
      <c r="C40" s="33" t="s">
        <v>4348</v>
      </c>
      <c r="D40" s="33" t="s">
        <v>6</v>
      </c>
      <c r="E40" s="33" t="s">
        <v>42</v>
      </c>
      <c r="F40" s="34" t="s">
        <v>4349</v>
      </c>
      <c r="G40" s="34" t="s">
        <v>4540</v>
      </c>
      <c r="H40" s="34" t="s">
        <v>4545</v>
      </c>
      <c r="I40" s="33" t="s">
        <v>279</v>
      </c>
      <c r="J40" s="33" t="s">
        <v>279</v>
      </c>
      <c r="K40" s="33" t="s">
        <v>4350</v>
      </c>
      <c r="L40" s="33" t="s">
        <v>4401</v>
      </c>
    </row>
    <row r="41" spans="1:12" ht="15" customHeight="1" outlineLevel="1" x14ac:dyDescent="0.25">
      <c r="A41" s="33" t="s">
        <v>4351</v>
      </c>
      <c r="B41" s="33" t="s">
        <v>165</v>
      </c>
      <c r="C41" s="33" t="s">
        <v>4352</v>
      </c>
      <c r="D41" s="33" t="s">
        <v>11</v>
      </c>
      <c r="E41" s="33" t="s">
        <v>117</v>
      </c>
      <c r="F41" s="34" t="s">
        <v>4353</v>
      </c>
      <c r="G41" s="44"/>
      <c r="H41" s="34" t="s">
        <v>167</v>
      </c>
      <c r="I41" s="33" t="s">
        <v>1629</v>
      </c>
      <c r="J41" s="44"/>
      <c r="K41" s="33" t="s">
        <v>434</v>
      </c>
      <c r="L41" s="44"/>
    </row>
    <row r="42" spans="1:12" ht="15" customHeight="1" outlineLevel="1" x14ac:dyDescent="0.25">
      <c r="A42" s="33" t="s">
        <v>4354</v>
      </c>
      <c r="B42" s="33" t="s">
        <v>165</v>
      </c>
      <c r="C42" s="33" t="s">
        <v>4355</v>
      </c>
      <c r="D42" s="33" t="s">
        <v>17</v>
      </c>
      <c r="E42" s="33" t="s">
        <v>117</v>
      </c>
      <c r="F42" s="34" t="s">
        <v>4356</v>
      </c>
      <c r="G42" s="44"/>
      <c r="H42" s="34" t="s">
        <v>167</v>
      </c>
      <c r="I42" s="33" t="s">
        <v>587</v>
      </c>
      <c r="J42" s="44"/>
      <c r="K42" s="33" t="s">
        <v>3381</v>
      </c>
      <c r="L42" s="44"/>
    </row>
    <row r="43" spans="1:12" ht="15" customHeight="1" outlineLevel="1" x14ac:dyDescent="0.25">
      <c r="A43" s="33" t="s">
        <v>4357</v>
      </c>
      <c r="B43" s="33" t="s">
        <v>165</v>
      </c>
      <c r="C43" s="33" t="s">
        <v>4358</v>
      </c>
      <c r="D43" s="33" t="s">
        <v>14</v>
      </c>
      <c r="E43" s="33" t="s">
        <v>117</v>
      </c>
      <c r="F43" s="34" t="s">
        <v>4359</v>
      </c>
      <c r="G43" s="44"/>
      <c r="H43" s="34" t="s">
        <v>167</v>
      </c>
      <c r="I43" s="33" t="s">
        <v>1067</v>
      </c>
      <c r="J43" s="44"/>
      <c r="K43" s="33" t="s">
        <v>3377</v>
      </c>
      <c r="L43" s="44"/>
    </row>
    <row r="44" spans="1:12" ht="15" customHeight="1" outlineLevel="1" x14ac:dyDescent="0.25">
      <c r="A44" s="33" t="s">
        <v>4383</v>
      </c>
      <c r="B44" s="33" t="s">
        <v>165</v>
      </c>
      <c r="C44" s="33" t="s">
        <v>4384</v>
      </c>
      <c r="D44" s="33" t="s">
        <v>14</v>
      </c>
      <c r="E44" s="33" t="s">
        <v>117</v>
      </c>
      <c r="F44" s="34" t="s">
        <v>4385</v>
      </c>
      <c r="G44" s="44"/>
      <c r="H44" s="34" t="s">
        <v>167</v>
      </c>
      <c r="I44" s="33" t="s">
        <v>3238</v>
      </c>
      <c r="J44" s="44"/>
      <c r="K44" s="33" t="s">
        <v>4386</v>
      </c>
      <c r="L44" s="44"/>
    </row>
    <row r="45" spans="1:12" ht="15" customHeight="1" outlineLevel="1" x14ac:dyDescent="0.25">
      <c r="A45" s="33" t="s">
        <v>4387</v>
      </c>
      <c r="B45" s="33" t="s">
        <v>114</v>
      </c>
      <c r="C45" s="33" t="s">
        <v>4388</v>
      </c>
      <c r="D45" s="33" t="s">
        <v>6</v>
      </c>
      <c r="E45" s="33" t="s">
        <v>39</v>
      </c>
      <c r="F45" s="34" t="s">
        <v>4389</v>
      </c>
      <c r="G45" s="34" t="s">
        <v>4676</v>
      </c>
      <c r="H45" s="34" t="s">
        <v>4678</v>
      </c>
      <c r="I45" s="33" t="s">
        <v>2767</v>
      </c>
      <c r="J45" s="33" t="s">
        <v>407</v>
      </c>
      <c r="K45" s="33" t="s">
        <v>2768</v>
      </c>
      <c r="L45" s="44"/>
    </row>
    <row r="46" spans="1:12" ht="15" customHeight="1" outlineLevel="1" x14ac:dyDescent="0.25">
      <c r="A46" s="33" t="s">
        <v>4390</v>
      </c>
      <c r="B46" s="33" t="s">
        <v>165</v>
      </c>
      <c r="C46" s="33" t="s">
        <v>4391</v>
      </c>
      <c r="D46" s="33" t="s">
        <v>126</v>
      </c>
      <c r="E46" s="33" t="s">
        <v>117</v>
      </c>
      <c r="F46" s="34" t="s">
        <v>4392</v>
      </c>
      <c r="G46" s="44"/>
      <c r="H46" s="34" t="s">
        <v>167</v>
      </c>
      <c r="I46" s="33" t="s">
        <v>238</v>
      </c>
      <c r="J46" s="44"/>
      <c r="K46" s="33" t="s">
        <v>3311</v>
      </c>
      <c r="L46" s="44"/>
    </row>
    <row r="47" spans="1:12" ht="15" customHeight="1" outlineLevel="1" x14ac:dyDescent="0.25">
      <c r="A47" s="33" t="s">
        <v>4393</v>
      </c>
      <c r="B47" s="33" t="s">
        <v>114</v>
      </c>
      <c r="C47" s="33" t="s">
        <v>4394</v>
      </c>
      <c r="D47" s="33" t="s">
        <v>158</v>
      </c>
      <c r="E47" s="33" t="s">
        <v>65</v>
      </c>
      <c r="F47" s="34" t="s">
        <v>4395</v>
      </c>
      <c r="G47" s="34" t="s">
        <v>4789</v>
      </c>
      <c r="H47" s="34" t="s">
        <v>4790</v>
      </c>
      <c r="I47" s="33" t="s">
        <v>955</v>
      </c>
      <c r="J47" s="33" t="s">
        <v>139</v>
      </c>
      <c r="K47" s="33" t="s">
        <v>3367</v>
      </c>
      <c r="L47" s="33" t="s">
        <v>4791</v>
      </c>
    </row>
    <row r="48" spans="1:12" ht="15" customHeight="1" outlineLevel="1" x14ac:dyDescent="0.25">
      <c r="A48" s="33" t="s">
        <v>4396</v>
      </c>
      <c r="B48" s="33" t="s">
        <v>114</v>
      </c>
      <c r="C48" s="33" t="s">
        <v>4397</v>
      </c>
      <c r="D48" s="33" t="s">
        <v>82</v>
      </c>
      <c r="E48" s="33" t="s">
        <v>83</v>
      </c>
      <c r="F48" s="34" t="s">
        <v>4398</v>
      </c>
      <c r="G48" s="34" t="s">
        <v>4399</v>
      </c>
      <c r="H48" s="34" t="s">
        <v>4400</v>
      </c>
      <c r="I48" s="33" t="s">
        <v>279</v>
      </c>
      <c r="J48" s="33" t="s">
        <v>279</v>
      </c>
      <c r="K48" s="33" t="s">
        <v>3416</v>
      </c>
      <c r="L48" s="33" t="s">
        <v>4401</v>
      </c>
    </row>
    <row r="49" spans="1:12" ht="84" customHeight="1" outlineLevel="1" x14ac:dyDescent="0.25">
      <c r="A49" s="33" t="s">
        <v>4402</v>
      </c>
      <c r="B49" s="33" t="s">
        <v>114</v>
      </c>
      <c r="C49" s="35" t="s">
        <v>4403</v>
      </c>
      <c r="D49" s="33" t="s">
        <v>126</v>
      </c>
      <c r="E49" s="33" t="s">
        <v>23</v>
      </c>
      <c r="F49" s="34" t="s">
        <v>4404</v>
      </c>
      <c r="G49" s="34" t="s">
        <v>4546</v>
      </c>
      <c r="H49" s="34" t="s">
        <v>4547</v>
      </c>
      <c r="I49" s="33" t="s">
        <v>3165</v>
      </c>
      <c r="J49" s="33" t="s">
        <v>131</v>
      </c>
      <c r="K49" s="33" t="s">
        <v>4059</v>
      </c>
      <c r="L49" s="33" t="s">
        <v>4548</v>
      </c>
    </row>
    <row r="50" spans="1:12" ht="15" customHeight="1" outlineLevel="1" x14ac:dyDescent="0.25">
      <c r="A50" s="33" t="s">
        <v>4405</v>
      </c>
      <c r="B50" s="33" t="s">
        <v>114</v>
      </c>
      <c r="C50" s="33" t="s">
        <v>4406</v>
      </c>
      <c r="D50" s="33" t="s">
        <v>14</v>
      </c>
      <c r="E50" s="33" t="s">
        <v>93</v>
      </c>
      <c r="F50" s="34" t="s">
        <v>4407</v>
      </c>
      <c r="G50" s="34" t="s">
        <v>4679</v>
      </c>
      <c r="H50" s="34" t="s">
        <v>4680</v>
      </c>
      <c r="I50" s="33" t="s">
        <v>4258</v>
      </c>
      <c r="J50" s="33" t="s">
        <v>407</v>
      </c>
      <c r="K50" s="33" t="s">
        <v>4408</v>
      </c>
      <c r="L50" s="44"/>
    </row>
    <row r="51" spans="1:12" ht="15" customHeight="1" outlineLevel="1" x14ac:dyDescent="0.25">
      <c r="A51" s="33" t="s">
        <v>4409</v>
      </c>
      <c r="B51" s="33" t="s">
        <v>114</v>
      </c>
      <c r="C51" s="33" t="s">
        <v>4410</v>
      </c>
      <c r="D51" s="33" t="s">
        <v>11</v>
      </c>
      <c r="E51" s="33" t="s">
        <v>30</v>
      </c>
      <c r="F51" s="34" t="s">
        <v>4411</v>
      </c>
      <c r="G51" s="34" t="s">
        <v>4681</v>
      </c>
      <c r="H51" s="34" t="s">
        <v>4682</v>
      </c>
      <c r="I51" s="33" t="s">
        <v>317</v>
      </c>
      <c r="J51" s="33" t="s">
        <v>139</v>
      </c>
      <c r="K51" s="33" t="s">
        <v>4412</v>
      </c>
      <c r="L51" s="33" t="s">
        <v>281</v>
      </c>
    </row>
    <row r="52" spans="1:12" ht="15" customHeight="1" outlineLevel="1" x14ac:dyDescent="0.25">
      <c r="A52" s="33" t="s">
        <v>4413</v>
      </c>
      <c r="B52" s="33" t="s">
        <v>114</v>
      </c>
      <c r="C52" s="33" t="s">
        <v>4414</v>
      </c>
      <c r="D52" s="33" t="s">
        <v>126</v>
      </c>
      <c r="E52" s="33" t="s">
        <v>89</v>
      </c>
      <c r="F52" s="34" t="s">
        <v>4415</v>
      </c>
      <c r="G52" s="34" t="s">
        <v>4416</v>
      </c>
      <c r="H52" s="34" t="s">
        <v>3156</v>
      </c>
      <c r="I52" s="33" t="s">
        <v>3195</v>
      </c>
      <c r="J52" s="33" t="s">
        <v>122</v>
      </c>
      <c r="K52" s="33" t="s">
        <v>4417</v>
      </c>
      <c r="L52" s="33" t="s">
        <v>4418</v>
      </c>
    </row>
    <row r="53" spans="1:12" ht="15" customHeight="1" outlineLevel="1" x14ac:dyDescent="0.25">
      <c r="A53" s="33" t="s">
        <v>4419</v>
      </c>
      <c r="B53" s="33" t="s">
        <v>114</v>
      </c>
      <c r="C53" s="33" t="s">
        <v>4420</v>
      </c>
      <c r="D53" s="33" t="s">
        <v>88</v>
      </c>
      <c r="E53" s="33" t="s">
        <v>46</v>
      </c>
      <c r="F53" s="34" t="s">
        <v>4421</v>
      </c>
      <c r="G53" s="34" t="s">
        <v>4792</v>
      </c>
      <c r="H53" s="34" t="s">
        <v>4793</v>
      </c>
      <c r="I53" s="33" t="s">
        <v>1560</v>
      </c>
      <c r="J53" s="33" t="s">
        <v>139</v>
      </c>
      <c r="K53" s="33" t="s">
        <v>4027</v>
      </c>
      <c r="L53" s="33" t="s">
        <v>123</v>
      </c>
    </row>
    <row r="54" spans="1:12" ht="15" customHeight="1" outlineLevel="1" x14ac:dyDescent="0.25">
      <c r="A54" s="33" t="s">
        <v>4422</v>
      </c>
      <c r="B54" s="33" t="s">
        <v>315</v>
      </c>
      <c r="C54" s="33" t="s">
        <v>4423</v>
      </c>
      <c r="D54" s="33" t="s">
        <v>14</v>
      </c>
      <c r="E54" s="33" t="s">
        <v>117</v>
      </c>
      <c r="F54" s="34" t="s">
        <v>4424</v>
      </c>
      <c r="G54" s="44"/>
      <c r="H54" s="34" t="s">
        <v>167</v>
      </c>
      <c r="I54" s="33" t="s">
        <v>1056</v>
      </c>
      <c r="J54" s="33" t="s">
        <v>2713</v>
      </c>
      <c r="K54" s="33" t="s">
        <v>3376</v>
      </c>
      <c r="L54" s="44"/>
    </row>
    <row r="55" spans="1:12" ht="15" customHeight="1" outlineLevel="1" x14ac:dyDescent="0.25">
      <c r="A55" s="33" t="s">
        <v>4425</v>
      </c>
      <c r="B55" s="33" t="s">
        <v>114</v>
      </c>
      <c r="C55" s="33" t="s">
        <v>5032</v>
      </c>
      <c r="D55" s="33" t="s">
        <v>15</v>
      </c>
      <c r="E55" s="33" t="s">
        <v>49</v>
      </c>
      <c r="F55" s="34" t="s">
        <v>4426</v>
      </c>
      <c r="G55" s="34" t="s">
        <v>5031</v>
      </c>
      <c r="H55" s="34" t="s">
        <v>5030</v>
      </c>
      <c r="I55" s="33" t="s">
        <v>465</v>
      </c>
      <c r="J55" s="33" t="s">
        <v>407</v>
      </c>
      <c r="K55" s="33" t="s">
        <v>3908</v>
      </c>
      <c r="L55" s="44"/>
    </row>
    <row r="56" spans="1:12" ht="15" customHeight="1" outlineLevel="1" x14ac:dyDescent="0.25">
      <c r="A56" s="33" t="s">
        <v>4427</v>
      </c>
      <c r="B56" s="33" t="s">
        <v>165</v>
      </c>
      <c r="C56" s="33" t="s">
        <v>4428</v>
      </c>
      <c r="D56" s="33" t="s">
        <v>14</v>
      </c>
      <c r="E56" s="33" t="s">
        <v>117</v>
      </c>
      <c r="F56" s="34" t="s">
        <v>4429</v>
      </c>
      <c r="G56" s="44"/>
      <c r="H56" s="34" t="s">
        <v>167</v>
      </c>
      <c r="I56" s="33" t="s">
        <v>4038</v>
      </c>
      <c r="J56" s="44"/>
      <c r="K56" s="33" t="s">
        <v>4430</v>
      </c>
      <c r="L56" s="44"/>
    </row>
    <row r="57" spans="1:12" ht="15" customHeight="1" outlineLevel="1" x14ac:dyDescent="0.25">
      <c r="A57" s="33" t="s">
        <v>4431</v>
      </c>
      <c r="B57" s="33" t="s">
        <v>114</v>
      </c>
      <c r="C57" s="33" t="s">
        <v>4432</v>
      </c>
      <c r="D57" s="33" t="s">
        <v>126</v>
      </c>
      <c r="E57" s="33" t="s">
        <v>85</v>
      </c>
      <c r="F57" s="34" t="s">
        <v>4433</v>
      </c>
      <c r="G57" s="34" t="s">
        <v>4683</v>
      </c>
      <c r="H57" s="34" t="s">
        <v>4684</v>
      </c>
      <c r="I57" s="33" t="s">
        <v>2096</v>
      </c>
      <c r="J57" s="33" t="s">
        <v>139</v>
      </c>
      <c r="K57" s="33" t="s">
        <v>4434</v>
      </c>
      <c r="L57" s="33" t="s">
        <v>281</v>
      </c>
    </row>
    <row r="58" spans="1:12" ht="15" customHeight="1" outlineLevel="1" x14ac:dyDescent="0.25">
      <c r="A58" s="33" t="s">
        <v>4435</v>
      </c>
      <c r="B58" s="33" t="s">
        <v>114</v>
      </c>
      <c r="C58" s="33" t="s">
        <v>3180</v>
      </c>
      <c r="D58" s="33" t="s">
        <v>11</v>
      </c>
      <c r="E58" s="33" t="s">
        <v>30</v>
      </c>
      <c r="F58" s="34" t="s">
        <v>4436</v>
      </c>
      <c r="G58" s="34" t="s">
        <v>4379</v>
      </c>
      <c r="H58" s="34" t="s">
        <v>4437</v>
      </c>
      <c r="I58" s="33" t="s">
        <v>1950</v>
      </c>
      <c r="J58" s="33" t="s">
        <v>139</v>
      </c>
      <c r="K58" s="33" t="s">
        <v>3182</v>
      </c>
      <c r="L58" s="33" t="s">
        <v>1616</v>
      </c>
    </row>
    <row r="59" spans="1:12" ht="15" customHeight="1" outlineLevel="1" x14ac:dyDescent="0.25">
      <c r="A59" s="33" t="s">
        <v>4438</v>
      </c>
      <c r="B59" s="33" t="s">
        <v>114</v>
      </c>
      <c r="C59" s="33" t="s">
        <v>4439</v>
      </c>
      <c r="D59" s="33" t="s">
        <v>6</v>
      </c>
      <c r="E59" s="33" t="s">
        <v>39</v>
      </c>
      <c r="F59" s="34" t="s">
        <v>4440</v>
      </c>
      <c r="G59" s="34" t="s">
        <v>4549</v>
      </c>
      <c r="H59" s="34" t="s">
        <v>4550</v>
      </c>
      <c r="I59" s="33" t="s">
        <v>1479</v>
      </c>
      <c r="J59" s="33" t="s">
        <v>139</v>
      </c>
      <c r="K59" s="33" t="s">
        <v>3912</v>
      </c>
      <c r="L59" s="33" t="s">
        <v>289</v>
      </c>
    </row>
    <row r="60" spans="1:12" ht="15" customHeight="1" outlineLevel="1" x14ac:dyDescent="0.25">
      <c r="A60" s="33" t="s">
        <v>4441</v>
      </c>
      <c r="B60" s="33" t="s">
        <v>114</v>
      </c>
      <c r="C60" s="33" t="s">
        <v>4442</v>
      </c>
      <c r="D60" s="33" t="s">
        <v>126</v>
      </c>
      <c r="E60" s="33" t="s">
        <v>21</v>
      </c>
      <c r="F60" s="34" t="s">
        <v>4443</v>
      </c>
      <c r="G60" s="34" t="s">
        <v>4685</v>
      </c>
      <c r="H60" s="34" t="s">
        <v>4686</v>
      </c>
      <c r="I60" s="33" t="s">
        <v>238</v>
      </c>
      <c r="J60" s="33" t="s">
        <v>139</v>
      </c>
      <c r="K60" s="33" t="s">
        <v>3199</v>
      </c>
      <c r="L60" s="33" t="s">
        <v>4687</v>
      </c>
    </row>
    <row r="61" spans="1:12" ht="15" customHeight="1" outlineLevel="1" x14ac:dyDescent="0.25">
      <c r="A61" s="33" t="s">
        <v>4444</v>
      </c>
      <c r="B61" s="33" t="s">
        <v>114</v>
      </c>
      <c r="C61" s="33" t="s">
        <v>4445</v>
      </c>
      <c r="D61" s="33" t="s">
        <v>82</v>
      </c>
      <c r="E61" s="33" t="s">
        <v>83</v>
      </c>
      <c r="F61" s="34" t="s">
        <v>4446</v>
      </c>
      <c r="G61" s="34" t="s">
        <v>4447</v>
      </c>
      <c r="H61" s="34" t="s">
        <v>4448</v>
      </c>
      <c r="I61" s="33" t="s">
        <v>238</v>
      </c>
      <c r="J61" s="33" t="s">
        <v>139</v>
      </c>
      <c r="K61" s="33" t="s">
        <v>3199</v>
      </c>
      <c r="L61" s="33" t="s">
        <v>1000</v>
      </c>
    </row>
    <row r="62" spans="1:12" ht="15" customHeight="1" outlineLevel="1" x14ac:dyDescent="0.25">
      <c r="A62" s="33" t="s">
        <v>4449</v>
      </c>
      <c r="B62" s="33" t="s">
        <v>114</v>
      </c>
      <c r="C62" s="33" t="s">
        <v>4450</v>
      </c>
      <c r="D62" s="33" t="s">
        <v>158</v>
      </c>
      <c r="E62" s="33" t="s">
        <v>2156</v>
      </c>
      <c r="F62" s="34" t="s">
        <v>4451</v>
      </c>
      <c r="G62" s="34" t="s">
        <v>4551</v>
      </c>
      <c r="H62" s="34" t="s">
        <v>4552</v>
      </c>
      <c r="I62" s="33" t="s">
        <v>465</v>
      </c>
      <c r="J62" s="33" t="s">
        <v>139</v>
      </c>
      <c r="K62" s="33" t="s">
        <v>4452</v>
      </c>
      <c r="L62" s="33" t="s">
        <v>553</v>
      </c>
    </row>
    <row r="63" spans="1:12" ht="15" customHeight="1" outlineLevel="1" x14ac:dyDescent="0.25">
      <c r="A63" s="33" t="s">
        <v>4453</v>
      </c>
      <c r="B63" s="33" t="s">
        <v>165</v>
      </c>
      <c r="C63" s="33" t="s">
        <v>4454</v>
      </c>
      <c r="D63" s="33" t="s">
        <v>14</v>
      </c>
      <c r="E63" s="33" t="s">
        <v>117</v>
      </c>
      <c r="F63" s="34" t="s">
        <v>4455</v>
      </c>
      <c r="G63" s="44"/>
      <c r="H63" s="34" t="s">
        <v>167</v>
      </c>
      <c r="I63" s="33" t="s">
        <v>4456</v>
      </c>
      <c r="J63" s="44"/>
      <c r="K63" s="33" t="s">
        <v>4457</v>
      </c>
      <c r="L63" s="44"/>
    </row>
    <row r="64" spans="1:12" outlineLevel="1" x14ac:dyDescent="0.25">
      <c r="A64" s="33" t="s">
        <v>4458</v>
      </c>
      <c r="B64" s="33" t="s">
        <v>165</v>
      </c>
      <c r="C64" s="33" t="s">
        <v>4459</v>
      </c>
      <c r="D64" s="33" t="s">
        <v>7</v>
      </c>
      <c r="E64" s="33" t="s">
        <v>117</v>
      </c>
      <c r="F64" s="34" t="s">
        <v>4460</v>
      </c>
      <c r="G64" s="44"/>
      <c r="H64" s="34" t="s">
        <v>167</v>
      </c>
      <c r="I64" s="33" t="s">
        <v>955</v>
      </c>
      <c r="J64" s="44"/>
      <c r="K64" s="33" t="s">
        <v>3367</v>
      </c>
      <c r="L64" s="44"/>
    </row>
    <row r="65" spans="1:12" ht="15" customHeight="1" outlineLevel="1" x14ac:dyDescent="0.25">
      <c r="A65" s="33" t="s">
        <v>4461</v>
      </c>
      <c r="B65" s="33" t="s">
        <v>114</v>
      </c>
      <c r="C65" s="33" t="s">
        <v>4462</v>
      </c>
      <c r="D65" s="33" t="s">
        <v>88</v>
      </c>
      <c r="E65" s="33" t="s">
        <v>99</v>
      </c>
      <c r="F65" s="34" t="s">
        <v>4463</v>
      </c>
      <c r="G65" s="34" t="s">
        <v>4553</v>
      </c>
      <c r="H65" s="34" t="s">
        <v>4554</v>
      </c>
      <c r="I65" s="33" t="s">
        <v>238</v>
      </c>
      <c r="J65" s="33" t="s">
        <v>139</v>
      </c>
      <c r="K65" s="33" t="s">
        <v>3311</v>
      </c>
      <c r="L65" s="33" t="s">
        <v>175</v>
      </c>
    </row>
    <row r="66" spans="1:12" ht="15" customHeight="1" outlineLevel="1" x14ac:dyDescent="0.25">
      <c r="A66" s="33" t="s">
        <v>4464</v>
      </c>
      <c r="B66" s="33" t="s">
        <v>114</v>
      </c>
      <c r="C66" s="33" t="s">
        <v>4465</v>
      </c>
      <c r="D66" s="33" t="s">
        <v>10</v>
      </c>
      <c r="E66" s="33" t="s">
        <v>26</v>
      </c>
      <c r="F66" s="34" t="s">
        <v>4466</v>
      </c>
      <c r="G66" s="34" t="s">
        <v>5029</v>
      </c>
      <c r="H66" s="34" t="s">
        <v>5028</v>
      </c>
      <c r="I66" s="33" t="s">
        <v>386</v>
      </c>
      <c r="J66" s="33" t="s">
        <v>407</v>
      </c>
      <c r="K66" s="33" t="s">
        <v>387</v>
      </c>
      <c r="L66" s="33" t="s">
        <v>5027</v>
      </c>
    </row>
    <row r="67" spans="1:12" ht="15" customHeight="1" outlineLevel="1" x14ac:dyDescent="0.25">
      <c r="A67" s="33" t="s">
        <v>4467</v>
      </c>
      <c r="B67" s="33" t="s">
        <v>114</v>
      </c>
      <c r="C67" s="33" t="s">
        <v>4468</v>
      </c>
      <c r="D67" s="33" t="s">
        <v>10</v>
      </c>
      <c r="E67" s="33" t="s">
        <v>26</v>
      </c>
      <c r="F67" s="34" t="s">
        <v>4469</v>
      </c>
      <c r="G67" s="34" t="s">
        <v>4688</v>
      </c>
      <c r="H67" s="34" t="s">
        <v>2210</v>
      </c>
      <c r="I67" s="33" t="s">
        <v>2661</v>
      </c>
      <c r="J67" s="33" t="s">
        <v>139</v>
      </c>
      <c r="K67" s="33" t="s">
        <v>4470</v>
      </c>
      <c r="L67" s="33" t="s">
        <v>281</v>
      </c>
    </row>
    <row r="68" spans="1:12" ht="15" customHeight="1" outlineLevel="1" x14ac:dyDescent="0.25">
      <c r="A68" s="33" t="s">
        <v>4471</v>
      </c>
      <c r="B68" s="33" t="s">
        <v>315</v>
      </c>
      <c r="C68" s="33" t="s">
        <v>4472</v>
      </c>
      <c r="D68" s="33" t="s">
        <v>14</v>
      </c>
      <c r="E68" s="33" t="s">
        <v>117</v>
      </c>
      <c r="F68" s="34" t="s">
        <v>4473</v>
      </c>
      <c r="G68" s="44"/>
      <c r="H68" s="34" t="s">
        <v>167</v>
      </c>
      <c r="I68" s="33" t="s">
        <v>1056</v>
      </c>
      <c r="J68" s="33" t="s">
        <v>2713</v>
      </c>
      <c r="K68" s="33" t="s">
        <v>2093</v>
      </c>
      <c r="L68" s="44"/>
    </row>
    <row r="69" spans="1:12" ht="15" customHeight="1" outlineLevel="1" x14ac:dyDescent="0.25">
      <c r="A69" s="33" t="s">
        <v>4474</v>
      </c>
      <c r="B69" s="33" t="s">
        <v>315</v>
      </c>
      <c r="C69" s="33" t="s">
        <v>4475</v>
      </c>
      <c r="D69" s="33" t="s">
        <v>16</v>
      </c>
      <c r="E69" s="33" t="s">
        <v>117</v>
      </c>
      <c r="F69" s="34" t="s">
        <v>4476</v>
      </c>
      <c r="G69" s="44"/>
      <c r="H69" s="34" t="s">
        <v>167</v>
      </c>
      <c r="I69" s="33" t="s">
        <v>1056</v>
      </c>
      <c r="J69" s="33" t="s">
        <v>2713</v>
      </c>
      <c r="K69" s="33" t="s">
        <v>2093</v>
      </c>
      <c r="L69" s="44"/>
    </row>
    <row r="70" spans="1:12" ht="15" customHeight="1" outlineLevel="1" x14ac:dyDescent="0.25">
      <c r="A70" s="33" t="s">
        <v>4477</v>
      </c>
      <c r="B70" s="33" t="s">
        <v>114</v>
      </c>
      <c r="C70" s="33" t="s">
        <v>4478</v>
      </c>
      <c r="D70" s="33" t="s">
        <v>7</v>
      </c>
      <c r="E70" s="33" t="s">
        <v>57</v>
      </c>
      <c r="F70" s="34" t="s">
        <v>4479</v>
      </c>
      <c r="G70" s="34" t="s">
        <v>4689</v>
      </c>
      <c r="H70" s="34" t="s">
        <v>4690</v>
      </c>
      <c r="I70" s="33" t="s">
        <v>680</v>
      </c>
      <c r="J70" s="33" t="s">
        <v>139</v>
      </c>
      <c r="K70" s="33" t="s">
        <v>4555</v>
      </c>
      <c r="L70" s="33" t="s">
        <v>4691</v>
      </c>
    </row>
    <row r="71" spans="1:12" ht="15" customHeight="1" outlineLevel="1" x14ac:dyDescent="0.25">
      <c r="A71" s="33" t="s">
        <v>4480</v>
      </c>
      <c r="B71" s="33" t="s">
        <v>114</v>
      </c>
      <c r="C71" s="33" t="s">
        <v>4481</v>
      </c>
      <c r="D71" s="33" t="s">
        <v>126</v>
      </c>
      <c r="E71" s="33" t="s">
        <v>27</v>
      </c>
      <c r="F71" s="34" t="s">
        <v>4482</v>
      </c>
      <c r="G71" s="34" t="s">
        <v>4556</v>
      </c>
      <c r="H71" s="34" t="s">
        <v>4557</v>
      </c>
      <c r="I71" s="33" t="s">
        <v>3165</v>
      </c>
      <c r="J71" s="33" t="s">
        <v>139</v>
      </c>
      <c r="K71" s="33" t="s">
        <v>3304</v>
      </c>
      <c r="L71" s="33" t="s">
        <v>175</v>
      </c>
    </row>
    <row r="72" spans="1:12" ht="15" customHeight="1" outlineLevel="1" x14ac:dyDescent="0.25">
      <c r="A72" s="33" t="s">
        <v>4483</v>
      </c>
      <c r="B72" s="33" t="s">
        <v>114</v>
      </c>
      <c r="C72" s="33" t="s">
        <v>4484</v>
      </c>
      <c r="D72" s="33" t="s">
        <v>11</v>
      </c>
      <c r="E72" s="33" t="s">
        <v>30</v>
      </c>
      <c r="F72" s="34" t="s">
        <v>4485</v>
      </c>
      <c r="G72" s="34" t="s">
        <v>4551</v>
      </c>
      <c r="H72" s="34" t="s">
        <v>4558</v>
      </c>
      <c r="I72" s="33" t="s">
        <v>181</v>
      </c>
      <c r="J72" s="33" t="s">
        <v>139</v>
      </c>
      <c r="K72" s="33" t="s">
        <v>312</v>
      </c>
      <c r="L72" s="33" t="s">
        <v>1616</v>
      </c>
    </row>
    <row r="73" spans="1:12" ht="15" customHeight="1" outlineLevel="1" x14ac:dyDescent="0.25">
      <c r="A73" s="33" t="s">
        <v>4486</v>
      </c>
      <c r="B73" s="33" t="s">
        <v>114</v>
      </c>
      <c r="C73" s="33" t="s">
        <v>4487</v>
      </c>
      <c r="D73" s="33" t="s">
        <v>11</v>
      </c>
      <c r="E73" s="33" t="s">
        <v>30</v>
      </c>
      <c r="F73" s="34" t="s">
        <v>4488</v>
      </c>
      <c r="G73" s="34" t="s">
        <v>4559</v>
      </c>
      <c r="H73" s="34" t="s">
        <v>4560</v>
      </c>
      <c r="I73" s="33" t="s">
        <v>4489</v>
      </c>
      <c r="J73" s="33" t="s">
        <v>139</v>
      </c>
      <c r="K73" s="33" t="s">
        <v>4490</v>
      </c>
      <c r="L73" s="33" t="s">
        <v>183</v>
      </c>
    </row>
    <row r="74" spans="1:12" ht="15" customHeight="1" outlineLevel="1" x14ac:dyDescent="0.25">
      <c r="A74" s="33" t="s">
        <v>4491</v>
      </c>
      <c r="B74" s="33" t="s">
        <v>315</v>
      </c>
      <c r="C74" s="33" t="s">
        <v>5026</v>
      </c>
      <c r="D74" s="33" t="s">
        <v>158</v>
      </c>
      <c r="E74" s="33" t="s">
        <v>64</v>
      </c>
      <c r="F74" s="34" t="s">
        <v>4492</v>
      </c>
      <c r="G74" s="44"/>
      <c r="H74" s="34" t="s">
        <v>167</v>
      </c>
      <c r="I74" s="33" t="s">
        <v>218</v>
      </c>
      <c r="J74" s="33" t="s">
        <v>139</v>
      </c>
      <c r="K74" s="33" t="s">
        <v>3317</v>
      </c>
      <c r="L74" s="44"/>
    </row>
    <row r="75" spans="1:12" ht="15" customHeight="1" outlineLevel="1" x14ac:dyDescent="0.25">
      <c r="A75" s="33" t="s">
        <v>4493</v>
      </c>
      <c r="B75" s="33" t="s">
        <v>114</v>
      </c>
      <c r="C75" s="33" t="s">
        <v>4494</v>
      </c>
      <c r="D75" s="33" t="s">
        <v>15</v>
      </c>
      <c r="E75" s="33" t="s">
        <v>50</v>
      </c>
      <c r="F75" s="34" t="s">
        <v>4495</v>
      </c>
      <c r="G75" s="34" t="s">
        <v>4794</v>
      </c>
      <c r="H75" s="34" t="s">
        <v>4795</v>
      </c>
      <c r="I75" s="33" t="s">
        <v>692</v>
      </c>
      <c r="J75" s="33" t="s">
        <v>139</v>
      </c>
      <c r="K75" s="33" t="s">
        <v>3828</v>
      </c>
      <c r="L75" s="33" t="s">
        <v>4796</v>
      </c>
    </row>
    <row r="76" spans="1:12" ht="15" customHeight="1" outlineLevel="1" x14ac:dyDescent="0.25">
      <c r="A76" s="33" t="s">
        <v>4496</v>
      </c>
      <c r="B76" s="33" t="s">
        <v>114</v>
      </c>
      <c r="C76" s="33" t="s">
        <v>4497</v>
      </c>
      <c r="D76" s="33" t="s">
        <v>14</v>
      </c>
      <c r="E76" s="33" t="s">
        <v>36</v>
      </c>
      <c r="F76" s="34" t="s">
        <v>4498</v>
      </c>
      <c r="G76" s="34" t="s">
        <v>4797</v>
      </c>
      <c r="H76" s="34" t="s">
        <v>4798</v>
      </c>
      <c r="I76" s="33" t="s">
        <v>659</v>
      </c>
      <c r="J76" s="33" t="s">
        <v>139</v>
      </c>
      <c r="K76" s="33" t="s">
        <v>3222</v>
      </c>
      <c r="L76" s="33" t="s">
        <v>4799</v>
      </c>
    </row>
    <row r="77" spans="1:12" ht="15" customHeight="1" outlineLevel="1" x14ac:dyDescent="0.25">
      <c r="A77" s="33" t="s">
        <v>4499</v>
      </c>
      <c r="B77" s="33" t="s">
        <v>165</v>
      </c>
      <c r="C77" s="33" t="s">
        <v>4500</v>
      </c>
      <c r="D77" s="33" t="s">
        <v>88</v>
      </c>
      <c r="E77" s="33" t="s">
        <v>117</v>
      </c>
      <c r="F77" s="34" t="s">
        <v>4501</v>
      </c>
      <c r="G77" s="44"/>
      <c r="H77" s="34" t="s">
        <v>167</v>
      </c>
      <c r="I77" s="33" t="s">
        <v>328</v>
      </c>
      <c r="J77" s="44"/>
      <c r="K77" s="33" t="s">
        <v>3834</v>
      </c>
      <c r="L77" s="44"/>
    </row>
    <row r="78" spans="1:12" ht="15" customHeight="1" outlineLevel="1" x14ac:dyDescent="0.25">
      <c r="A78" s="33" t="s">
        <v>4502</v>
      </c>
      <c r="B78" s="33" t="s">
        <v>315</v>
      </c>
      <c r="C78" s="33" t="s">
        <v>5025</v>
      </c>
      <c r="D78" s="33" t="s">
        <v>14</v>
      </c>
      <c r="E78" s="33" t="s">
        <v>36</v>
      </c>
      <c r="F78" s="34" t="s">
        <v>4503</v>
      </c>
      <c r="G78" s="44"/>
      <c r="H78" s="34" t="s">
        <v>167</v>
      </c>
      <c r="I78" s="33" t="s">
        <v>1135</v>
      </c>
      <c r="J78" s="33" t="s">
        <v>139</v>
      </c>
      <c r="K78" s="33" t="s">
        <v>4504</v>
      </c>
      <c r="L78" s="44"/>
    </row>
    <row r="79" spans="1:12" ht="15" customHeight="1" outlineLevel="1" x14ac:dyDescent="0.25">
      <c r="A79" s="33" t="s">
        <v>4561</v>
      </c>
      <c r="B79" s="33" t="s">
        <v>114</v>
      </c>
      <c r="C79" s="33" t="s">
        <v>4562</v>
      </c>
      <c r="D79" s="33" t="s">
        <v>126</v>
      </c>
      <c r="E79" s="33" t="s">
        <v>21</v>
      </c>
      <c r="F79" s="34" t="s">
        <v>4563</v>
      </c>
      <c r="G79" s="34" t="s">
        <v>4551</v>
      </c>
      <c r="H79" s="34" t="s">
        <v>4564</v>
      </c>
      <c r="I79" s="33" t="s">
        <v>2162</v>
      </c>
      <c r="J79" s="33" t="s">
        <v>139</v>
      </c>
      <c r="K79" s="33" t="s">
        <v>4565</v>
      </c>
      <c r="L79" s="33" t="s">
        <v>784</v>
      </c>
    </row>
    <row r="80" spans="1:12" ht="15" customHeight="1" outlineLevel="1" x14ac:dyDescent="0.25">
      <c r="A80" s="33" t="s">
        <v>4566</v>
      </c>
      <c r="B80" s="33" t="s">
        <v>114</v>
      </c>
      <c r="C80" s="33" t="s">
        <v>4567</v>
      </c>
      <c r="D80" s="33" t="s">
        <v>14</v>
      </c>
      <c r="E80" s="33" t="s">
        <v>36</v>
      </c>
      <c r="F80" s="34" t="s">
        <v>4568</v>
      </c>
      <c r="G80" s="34" t="s">
        <v>4569</v>
      </c>
      <c r="H80" s="34" t="s">
        <v>4570</v>
      </c>
      <c r="I80" s="33" t="s">
        <v>196</v>
      </c>
      <c r="J80" s="33" t="s">
        <v>407</v>
      </c>
      <c r="K80" s="33" t="s">
        <v>1678</v>
      </c>
      <c r="L80" s="44"/>
    </row>
    <row r="81" spans="1:12" ht="15" customHeight="1" outlineLevel="1" x14ac:dyDescent="0.25">
      <c r="A81" s="33" t="s">
        <v>4571</v>
      </c>
      <c r="B81" s="33" t="s">
        <v>114</v>
      </c>
      <c r="C81" s="33" t="s">
        <v>4572</v>
      </c>
      <c r="D81" s="33" t="s">
        <v>14</v>
      </c>
      <c r="E81" s="33" t="s">
        <v>36</v>
      </c>
      <c r="F81" s="34" t="s">
        <v>4573</v>
      </c>
      <c r="G81" s="34" t="s">
        <v>5023</v>
      </c>
      <c r="H81" s="34" t="s">
        <v>5024</v>
      </c>
      <c r="I81" s="33" t="s">
        <v>146</v>
      </c>
      <c r="J81" s="33" t="s">
        <v>407</v>
      </c>
      <c r="K81" s="33" t="s">
        <v>1045</v>
      </c>
      <c r="L81" s="44"/>
    </row>
    <row r="82" spans="1:12" ht="15" customHeight="1" outlineLevel="1" x14ac:dyDescent="0.25">
      <c r="A82" s="33" t="s">
        <v>4574</v>
      </c>
      <c r="B82" s="33" t="s">
        <v>114</v>
      </c>
      <c r="C82" s="33" t="s">
        <v>206</v>
      </c>
      <c r="D82" s="33" t="s">
        <v>207</v>
      </c>
      <c r="E82" s="33" t="s">
        <v>74</v>
      </c>
      <c r="F82" s="34" t="s">
        <v>4575</v>
      </c>
      <c r="G82" s="34" t="s">
        <v>5023</v>
      </c>
      <c r="H82" s="34" t="s">
        <v>5022</v>
      </c>
      <c r="I82" s="33" t="s">
        <v>146</v>
      </c>
      <c r="J82" s="33" t="s">
        <v>407</v>
      </c>
      <c r="K82" s="33" t="s">
        <v>1045</v>
      </c>
      <c r="L82" s="44"/>
    </row>
    <row r="83" spans="1:12" ht="15" customHeight="1" outlineLevel="1" x14ac:dyDescent="0.25">
      <c r="A83" s="33" t="s">
        <v>4576</v>
      </c>
      <c r="B83" s="33" t="s">
        <v>165</v>
      </c>
      <c r="C83" s="33" t="s">
        <v>4577</v>
      </c>
      <c r="D83" s="33" t="s">
        <v>88</v>
      </c>
      <c r="E83" s="33" t="s">
        <v>117</v>
      </c>
      <c r="F83" s="34" t="s">
        <v>4578</v>
      </c>
      <c r="G83" s="44"/>
      <c r="H83" s="34" t="s">
        <v>167</v>
      </c>
      <c r="I83" s="33" t="s">
        <v>3674</v>
      </c>
      <c r="J83" s="44"/>
      <c r="K83" s="33" t="s">
        <v>4579</v>
      </c>
      <c r="L83" s="44"/>
    </row>
    <row r="84" spans="1:12" ht="15" customHeight="1" outlineLevel="1" x14ac:dyDescent="0.25">
      <c r="A84" s="33" t="s">
        <v>4580</v>
      </c>
      <c r="B84" s="33" t="s">
        <v>114</v>
      </c>
      <c r="C84" s="33" t="s">
        <v>4581</v>
      </c>
      <c r="D84" s="33" t="s">
        <v>11</v>
      </c>
      <c r="E84" s="33" t="s">
        <v>30</v>
      </c>
      <c r="F84" s="34" t="s">
        <v>4582</v>
      </c>
      <c r="G84" s="34" t="s">
        <v>4689</v>
      </c>
      <c r="H84" s="34" t="s">
        <v>4692</v>
      </c>
      <c r="I84" s="33" t="s">
        <v>317</v>
      </c>
      <c r="J84" s="33" t="s">
        <v>139</v>
      </c>
      <c r="K84" s="33" t="s">
        <v>4412</v>
      </c>
      <c r="L84" s="33" t="s">
        <v>183</v>
      </c>
    </row>
    <row r="85" spans="1:12" ht="15" customHeight="1" outlineLevel="1" x14ac:dyDescent="0.25">
      <c r="A85" s="33" t="s">
        <v>4583</v>
      </c>
      <c r="B85" s="33" t="s">
        <v>315</v>
      </c>
      <c r="C85" s="33" t="s">
        <v>4584</v>
      </c>
      <c r="D85" s="33" t="s">
        <v>126</v>
      </c>
      <c r="E85" s="33" t="s">
        <v>117</v>
      </c>
      <c r="F85" s="34" t="s">
        <v>4585</v>
      </c>
      <c r="G85" s="44"/>
      <c r="H85" s="34" t="s">
        <v>167</v>
      </c>
      <c r="I85" s="33" t="s">
        <v>1198</v>
      </c>
      <c r="J85" s="33" t="s">
        <v>139</v>
      </c>
      <c r="K85" s="33" t="s">
        <v>2833</v>
      </c>
      <c r="L85" s="44"/>
    </row>
    <row r="86" spans="1:12" ht="15" customHeight="1" outlineLevel="1" x14ac:dyDescent="0.25">
      <c r="A86" s="33" t="s">
        <v>4586</v>
      </c>
      <c r="B86" s="33" t="s">
        <v>165</v>
      </c>
      <c r="C86" s="33" t="s">
        <v>4587</v>
      </c>
      <c r="D86" s="33" t="s">
        <v>116</v>
      </c>
      <c r="E86" s="33" t="s">
        <v>117</v>
      </c>
      <c r="F86" s="34" t="s">
        <v>4588</v>
      </c>
      <c r="G86" s="44"/>
      <c r="H86" s="34" t="s">
        <v>167</v>
      </c>
      <c r="I86" s="33" t="s">
        <v>146</v>
      </c>
      <c r="J86" s="44"/>
      <c r="K86" s="33" t="s">
        <v>211</v>
      </c>
      <c r="L86" s="44"/>
    </row>
    <row r="87" spans="1:12" ht="15" customHeight="1" outlineLevel="1" x14ac:dyDescent="0.25">
      <c r="A87" s="33" t="s">
        <v>4589</v>
      </c>
      <c r="B87" s="33" t="s">
        <v>114</v>
      </c>
      <c r="C87" s="33" t="s">
        <v>4590</v>
      </c>
      <c r="D87" s="33" t="s">
        <v>116</v>
      </c>
      <c r="E87" s="33" t="s">
        <v>98</v>
      </c>
      <c r="F87" s="34" t="s">
        <v>4507</v>
      </c>
      <c r="G87" s="34" t="s">
        <v>4657</v>
      </c>
      <c r="H87" s="34" t="s">
        <v>2505</v>
      </c>
      <c r="I87" s="33" t="s">
        <v>373</v>
      </c>
      <c r="J87" s="33" t="s">
        <v>139</v>
      </c>
      <c r="K87" s="33" t="s">
        <v>1286</v>
      </c>
      <c r="L87" s="33" t="s">
        <v>1000</v>
      </c>
    </row>
    <row r="88" spans="1:12" ht="15" customHeight="1" outlineLevel="1" x14ac:dyDescent="0.25">
      <c r="A88" s="33" t="s">
        <v>4591</v>
      </c>
      <c r="B88" s="33" t="s">
        <v>114</v>
      </c>
      <c r="C88" s="33" t="s">
        <v>4592</v>
      </c>
      <c r="D88" s="33" t="s">
        <v>11</v>
      </c>
      <c r="E88" s="33" t="s">
        <v>30</v>
      </c>
      <c r="F88" s="34" t="s">
        <v>4593</v>
      </c>
      <c r="G88" s="34" t="s">
        <v>4594</v>
      </c>
      <c r="H88" s="34" t="s">
        <v>4595</v>
      </c>
      <c r="I88" s="33" t="s">
        <v>1560</v>
      </c>
      <c r="J88" s="33" t="s">
        <v>139</v>
      </c>
      <c r="K88" s="33" t="s">
        <v>4027</v>
      </c>
      <c r="L88" s="33" t="s">
        <v>183</v>
      </c>
    </row>
    <row r="89" spans="1:12" ht="15" customHeight="1" outlineLevel="1" x14ac:dyDescent="0.25">
      <c r="A89" s="33" t="s">
        <v>4596</v>
      </c>
      <c r="B89" s="33" t="s">
        <v>165</v>
      </c>
      <c r="C89" s="33" t="s">
        <v>4597</v>
      </c>
      <c r="D89" s="33" t="s">
        <v>126</v>
      </c>
      <c r="E89" s="33" t="s">
        <v>117</v>
      </c>
      <c r="F89" s="34" t="s">
        <v>4598</v>
      </c>
      <c r="G89" s="44"/>
      <c r="H89" s="34" t="s">
        <v>167</v>
      </c>
      <c r="I89" s="33" t="s">
        <v>1629</v>
      </c>
      <c r="J89" s="44"/>
      <c r="K89" s="33" t="s">
        <v>434</v>
      </c>
      <c r="L89" s="44"/>
    </row>
    <row r="90" spans="1:12" ht="15" customHeight="1" outlineLevel="1" x14ac:dyDescent="0.25">
      <c r="A90" s="33" t="s">
        <v>4599</v>
      </c>
      <c r="B90" s="33" t="s">
        <v>114</v>
      </c>
      <c r="C90" s="33" t="s">
        <v>4600</v>
      </c>
      <c r="D90" s="33" t="s">
        <v>845</v>
      </c>
      <c r="E90" s="33" t="s">
        <v>75</v>
      </c>
      <c r="F90" s="34" t="s">
        <v>4601</v>
      </c>
      <c r="G90" s="34" t="s">
        <v>4602</v>
      </c>
      <c r="H90" s="34" t="s">
        <v>4603</v>
      </c>
      <c r="I90" s="33" t="s">
        <v>476</v>
      </c>
      <c r="J90" s="33" t="s">
        <v>407</v>
      </c>
      <c r="K90" s="33" t="s">
        <v>4604</v>
      </c>
      <c r="L90" s="44"/>
    </row>
    <row r="91" spans="1:12" ht="15" customHeight="1" outlineLevel="1" x14ac:dyDescent="0.25">
      <c r="A91" s="33" t="s">
        <v>4605</v>
      </c>
      <c r="B91" s="33" t="s">
        <v>315</v>
      </c>
      <c r="C91" s="33" t="s">
        <v>4606</v>
      </c>
      <c r="D91" s="33" t="s">
        <v>11</v>
      </c>
      <c r="E91" s="33" t="s">
        <v>117</v>
      </c>
      <c r="F91" s="34" t="s">
        <v>4607</v>
      </c>
      <c r="G91" s="44"/>
      <c r="H91" s="34" t="s">
        <v>167</v>
      </c>
      <c r="I91" s="33" t="s">
        <v>1950</v>
      </c>
      <c r="J91" s="33" t="s">
        <v>139</v>
      </c>
      <c r="K91" s="33" t="s">
        <v>3182</v>
      </c>
      <c r="L91" s="44"/>
    </row>
    <row r="92" spans="1:12" outlineLevel="1" x14ac:dyDescent="0.25">
      <c r="A92" s="33" t="s">
        <v>4608</v>
      </c>
      <c r="B92" s="33" t="s">
        <v>165</v>
      </c>
      <c r="C92" s="33" t="s">
        <v>4609</v>
      </c>
      <c r="D92" s="33" t="s">
        <v>7</v>
      </c>
      <c r="E92" s="33" t="s">
        <v>117</v>
      </c>
      <c r="F92" s="34" t="s">
        <v>4610</v>
      </c>
      <c r="G92" s="44"/>
      <c r="H92" s="34" t="s">
        <v>167</v>
      </c>
      <c r="I92" s="33" t="s">
        <v>4611</v>
      </c>
      <c r="J92" s="44"/>
      <c r="K92" s="33" t="s">
        <v>4612</v>
      </c>
      <c r="L92" s="44"/>
    </row>
    <row r="93" spans="1:12" ht="15" customHeight="1" outlineLevel="1" x14ac:dyDescent="0.25">
      <c r="A93" s="33" t="s">
        <v>4613</v>
      </c>
      <c r="B93" s="33" t="s">
        <v>114</v>
      </c>
      <c r="C93" s="33" t="s">
        <v>4614</v>
      </c>
      <c r="D93" s="33" t="s">
        <v>82</v>
      </c>
      <c r="E93" s="33" t="s">
        <v>84</v>
      </c>
      <c r="F93" s="34" t="s">
        <v>4615</v>
      </c>
      <c r="G93" s="34" t="s">
        <v>4857</v>
      </c>
      <c r="H93" s="34" t="s">
        <v>4937</v>
      </c>
      <c r="I93" s="33" t="s">
        <v>4611</v>
      </c>
      <c r="J93" s="33" t="s">
        <v>122</v>
      </c>
      <c r="K93" s="33" t="s">
        <v>4612</v>
      </c>
      <c r="L93" s="33" t="s">
        <v>123</v>
      </c>
    </row>
    <row r="94" spans="1:12" ht="15" customHeight="1" outlineLevel="1" x14ac:dyDescent="0.25">
      <c r="A94" s="33" t="s">
        <v>4616</v>
      </c>
      <c r="B94" s="33" t="s">
        <v>114</v>
      </c>
      <c r="C94" s="33" t="s">
        <v>4617</v>
      </c>
      <c r="D94" s="33" t="s">
        <v>88</v>
      </c>
      <c r="E94" s="33" t="s">
        <v>99</v>
      </c>
      <c r="F94" s="34" t="s">
        <v>4618</v>
      </c>
      <c r="G94" s="34" t="s">
        <v>4619</v>
      </c>
      <c r="H94" s="34" t="s">
        <v>4620</v>
      </c>
      <c r="I94" s="33" t="s">
        <v>356</v>
      </c>
      <c r="J94" s="33" t="s">
        <v>139</v>
      </c>
      <c r="K94" s="33" t="s">
        <v>3314</v>
      </c>
      <c r="L94" s="33" t="s">
        <v>289</v>
      </c>
    </row>
    <row r="95" spans="1:12" ht="15" customHeight="1" outlineLevel="1" x14ac:dyDescent="0.25">
      <c r="A95" s="33" t="s">
        <v>4621</v>
      </c>
      <c r="B95" s="33" t="s">
        <v>165</v>
      </c>
      <c r="C95" s="33" t="s">
        <v>4622</v>
      </c>
      <c r="D95" s="33" t="s">
        <v>16</v>
      </c>
      <c r="E95" s="33" t="s">
        <v>117</v>
      </c>
      <c r="F95" s="34" t="s">
        <v>4623</v>
      </c>
      <c r="G95" s="44"/>
      <c r="H95" s="34" t="s">
        <v>167</v>
      </c>
      <c r="I95" s="33" t="s">
        <v>1629</v>
      </c>
      <c r="J95" s="44"/>
      <c r="K95" s="33" t="s">
        <v>4624</v>
      </c>
      <c r="L95" s="44"/>
    </row>
    <row r="96" spans="1:12" ht="15" customHeight="1" outlineLevel="1" x14ac:dyDescent="0.25">
      <c r="A96" s="33" t="s">
        <v>4625</v>
      </c>
      <c r="B96" s="33" t="s">
        <v>114</v>
      </c>
      <c r="C96" s="33" t="s">
        <v>4626</v>
      </c>
      <c r="D96" s="33" t="s">
        <v>126</v>
      </c>
      <c r="E96" s="33" t="s">
        <v>21</v>
      </c>
      <c r="F96" s="34" t="s">
        <v>4627</v>
      </c>
      <c r="G96" s="34" t="s">
        <v>5021</v>
      </c>
      <c r="H96" s="34" t="s">
        <v>5020</v>
      </c>
      <c r="I96" s="33" t="s">
        <v>4611</v>
      </c>
      <c r="J96" s="33" t="s">
        <v>425</v>
      </c>
      <c r="K96" s="33" t="s">
        <v>4612</v>
      </c>
      <c r="L96" s="33" t="s">
        <v>5019</v>
      </c>
    </row>
    <row r="97" spans="1:12" ht="15" customHeight="1" outlineLevel="1" x14ac:dyDescent="0.25">
      <c r="A97" s="33" t="s">
        <v>4936</v>
      </c>
      <c r="B97" s="33" t="s">
        <v>114</v>
      </c>
      <c r="C97" s="33" t="s">
        <v>4935</v>
      </c>
      <c r="D97" s="33" t="s">
        <v>151</v>
      </c>
      <c r="E97" s="33" t="s">
        <v>117</v>
      </c>
      <c r="F97" s="34" t="s">
        <v>4934</v>
      </c>
      <c r="G97" s="34" t="s">
        <v>4933</v>
      </c>
      <c r="H97" s="34" t="s">
        <v>2051</v>
      </c>
      <c r="I97" s="33" t="s">
        <v>417</v>
      </c>
      <c r="J97" s="33" t="s">
        <v>139</v>
      </c>
      <c r="K97" s="33" t="s">
        <v>3643</v>
      </c>
      <c r="L97" s="33" t="s">
        <v>183</v>
      </c>
    </row>
    <row r="98" spans="1:12" ht="15" customHeight="1" outlineLevel="1" x14ac:dyDescent="0.25">
      <c r="A98" s="33" t="s">
        <v>4628</v>
      </c>
      <c r="B98" s="33" t="s">
        <v>165</v>
      </c>
      <c r="C98" s="33" t="s">
        <v>4629</v>
      </c>
      <c r="D98" s="33" t="s">
        <v>158</v>
      </c>
      <c r="E98" s="33" t="s">
        <v>117</v>
      </c>
      <c r="F98" s="34" t="s">
        <v>4630</v>
      </c>
      <c r="G98" s="44"/>
      <c r="H98" s="34" t="s">
        <v>167</v>
      </c>
      <c r="I98" s="33" t="s">
        <v>203</v>
      </c>
      <c r="J98" s="44"/>
      <c r="K98" s="33" t="s">
        <v>2067</v>
      </c>
      <c r="L98" s="44"/>
    </row>
    <row r="99" spans="1:12" ht="15" customHeight="1" outlineLevel="1" x14ac:dyDescent="0.25">
      <c r="A99" s="33" t="s">
        <v>4631</v>
      </c>
      <c r="B99" s="33" t="s">
        <v>165</v>
      </c>
      <c r="C99" s="33" t="s">
        <v>4632</v>
      </c>
      <c r="D99" s="33" t="s">
        <v>13</v>
      </c>
      <c r="E99" s="33" t="s">
        <v>117</v>
      </c>
      <c r="F99" s="34" t="s">
        <v>4524</v>
      </c>
      <c r="G99" s="44"/>
      <c r="H99" s="34" t="s">
        <v>167</v>
      </c>
      <c r="I99" s="33" t="s">
        <v>2450</v>
      </c>
      <c r="J99" s="44"/>
      <c r="K99" s="33" t="s">
        <v>4633</v>
      </c>
      <c r="L99" s="44"/>
    </row>
    <row r="100" spans="1:12" ht="15" customHeight="1" outlineLevel="1" x14ac:dyDescent="0.25">
      <c r="A100" s="33" t="s">
        <v>4634</v>
      </c>
      <c r="B100" s="33" t="s">
        <v>114</v>
      </c>
      <c r="C100" s="33" t="s">
        <v>4635</v>
      </c>
      <c r="D100" s="33" t="s">
        <v>82</v>
      </c>
      <c r="E100" s="33" t="s">
        <v>84</v>
      </c>
      <c r="F100" s="34" t="s">
        <v>4636</v>
      </c>
      <c r="G100" s="34" t="s">
        <v>4800</v>
      </c>
      <c r="H100" s="34" t="s">
        <v>4801</v>
      </c>
      <c r="I100" s="33" t="s">
        <v>440</v>
      </c>
      <c r="J100" s="33" t="s">
        <v>139</v>
      </c>
      <c r="K100" s="33" t="s">
        <v>2631</v>
      </c>
      <c r="L100" s="33" t="s">
        <v>4802</v>
      </c>
    </row>
    <row r="101" spans="1:12" ht="15" customHeight="1" outlineLevel="1" x14ac:dyDescent="0.25">
      <c r="A101" s="33" t="s">
        <v>4637</v>
      </c>
      <c r="B101" s="33" t="s">
        <v>114</v>
      </c>
      <c r="C101" s="33" t="s">
        <v>4638</v>
      </c>
      <c r="D101" s="33" t="s">
        <v>10</v>
      </c>
      <c r="E101" s="33" t="s">
        <v>1693</v>
      </c>
      <c r="F101" s="34" t="s">
        <v>4639</v>
      </c>
      <c r="G101" s="34" t="s">
        <v>4640</v>
      </c>
      <c r="H101" s="34" t="s">
        <v>4641</v>
      </c>
      <c r="I101" s="33" t="s">
        <v>373</v>
      </c>
      <c r="J101" s="33" t="s">
        <v>139</v>
      </c>
      <c r="K101" s="33" t="s">
        <v>1286</v>
      </c>
      <c r="L101" s="33" t="s">
        <v>4642</v>
      </c>
    </row>
    <row r="102" spans="1:12" ht="15" customHeight="1" outlineLevel="1" x14ac:dyDescent="0.25">
      <c r="A102" s="33" t="s">
        <v>4643</v>
      </c>
      <c r="B102" s="33" t="s">
        <v>315</v>
      </c>
      <c r="C102" s="33" t="s">
        <v>4644</v>
      </c>
      <c r="D102" s="33" t="s">
        <v>126</v>
      </c>
      <c r="E102" s="33" t="s">
        <v>117</v>
      </c>
      <c r="F102" s="34" t="s">
        <v>4645</v>
      </c>
      <c r="G102" s="44"/>
      <c r="H102" s="34" t="s">
        <v>167</v>
      </c>
      <c r="I102" s="33" t="s">
        <v>3165</v>
      </c>
      <c r="J102" s="33" t="s">
        <v>139</v>
      </c>
      <c r="K102" s="33" t="s">
        <v>4059</v>
      </c>
      <c r="L102" s="44"/>
    </row>
    <row r="103" spans="1:12" ht="15" customHeight="1" outlineLevel="1" x14ac:dyDescent="0.25">
      <c r="A103" s="33" t="s">
        <v>4646</v>
      </c>
      <c r="B103" s="33" t="s">
        <v>165</v>
      </c>
      <c r="C103" s="33" t="s">
        <v>4647</v>
      </c>
      <c r="D103" s="33" t="s">
        <v>126</v>
      </c>
      <c r="E103" s="33" t="s">
        <v>117</v>
      </c>
      <c r="F103" s="34" t="s">
        <v>4648</v>
      </c>
      <c r="G103" s="44"/>
      <c r="H103" s="34" t="s">
        <v>167</v>
      </c>
      <c r="I103" s="33" t="s">
        <v>2103</v>
      </c>
      <c r="J103" s="44"/>
      <c r="K103" s="33" t="s">
        <v>4649</v>
      </c>
      <c r="L103" s="44"/>
    </row>
    <row r="104" spans="1:12" ht="15" customHeight="1" outlineLevel="1" x14ac:dyDescent="0.25">
      <c r="A104" s="33" t="s">
        <v>4693</v>
      </c>
      <c r="B104" s="33" t="s">
        <v>165</v>
      </c>
      <c r="C104" s="33" t="s">
        <v>4694</v>
      </c>
      <c r="D104" s="33" t="s">
        <v>158</v>
      </c>
      <c r="E104" s="33" t="s">
        <v>117</v>
      </c>
      <c r="F104" s="34" t="s">
        <v>4695</v>
      </c>
      <c r="G104" s="44"/>
      <c r="H104" s="34" t="s">
        <v>167</v>
      </c>
      <c r="I104" s="33" t="s">
        <v>1781</v>
      </c>
      <c r="J104" s="44"/>
      <c r="K104" s="33" t="s">
        <v>4696</v>
      </c>
      <c r="L104" s="44"/>
    </row>
    <row r="105" spans="1:12" ht="15" customHeight="1" outlineLevel="1" x14ac:dyDescent="0.25">
      <c r="A105" s="33" t="s">
        <v>4697</v>
      </c>
      <c r="B105" s="33" t="s">
        <v>114</v>
      </c>
      <c r="C105" s="33" t="s">
        <v>4698</v>
      </c>
      <c r="D105" s="33" t="s">
        <v>88</v>
      </c>
      <c r="E105" s="33" t="s">
        <v>99</v>
      </c>
      <c r="F105" s="34" t="s">
        <v>4699</v>
      </c>
      <c r="G105" s="34" t="s">
        <v>4700</v>
      </c>
      <c r="H105" s="34" t="s">
        <v>4701</v>
      </c>
      <c r="I105" s="33" t="s">
        <v>1781</v>
      </c>
      <c r="J105" s="33" t="s">
        <v>139</v>
      </c>
      <c r="K105" s="33" t="s">
        <v>4696</v>
      </c>
      <c r="L105" s="33" t="s">
        <v>140</v>
      </c>
    </row>
    <row r="106" spans="1:12" ht="15" customHeight="1" outlineLevel="1" x14ac:dyDescent="0.25">
      <c r="A106" s="33" t="s">
        <v>4702</v>
      </c>
      <c r="B106" s="33" t="s">
        <v>315</v>
      </c>
      <c r="C106" s="33" t="s">
        <v>4703</v>
      </c>
      <c r="D106" s="33" t="s">
        <v>126</v>
      </c>
      <c r="E106" s="33" t="s">
        <v>117</v>
      </c>
      <c r="F106" s="34" t="s">
        <v>4704</v>
      </c>
      <c r="G106" s="44"/>
      <c r="H106" s="34" t="s">
        <v>167</v>
      </c>
      <c r="I106" s="33" t="s">
        <v>146</v>
      </c>
      <c r="J106" s="33" t="s">
        <v>425</v>
      </c>
      <c r="K106" s="33" t="s">
        <v>147</v>
      </c>
      <c r="L106" s="44"/>
    </row>
    <row r="107" spans="1:12" ht="15" customHeight="1" outlineLevel="1" x14ac:dyDescent="0.25">
      <c r="A107" s="33" t="s">
        <v>4705</v>
      </c>
      <c r="B107" s="33" t="s">
        <v>114</v>
      </c>
      <c r="C107" s="33" t="s">
        <v>4706</v>
      </c>
      <c r="D107" s="33" t="s">
        <v>7</v>
      </c>
      <c r="E107" s="33" t="s">
        <v>59</v>
      </c>
      <c r="F107" s="34" t="s">
        <v>4707</v>
      </c>
      <c r="G107" s="34" t="s">
        <v>4708</v>
      </c>
      <c r="H107" s="34" t="s">
        <v>4709</v>
      </c>
      <c r="I107" s="33" t="s">
        <v>476</v>
      </c>
      <c r="J107" s="33" t="s">
        <v>139</v>
      </c>
      <c r="K107" s="33" t="s">
        <v>4604</v>
      </c>
      <c r="L107" s="33" t="s">
        <v>140</v>
      </c>
    </row>
    <row r="108" spans="1:12" ht="15" customHeight="1" outlineLevel="1" x14ac:dyDescent="0.25">
      <c r="A108" s="33" t="s">
        <v>4710</v>
      </c>
      <c r="B108" s="33" t="s">
        <v>114</v>
      </c>
      <c r="C108" s="33" t="s">
        <v>4711</v>
      </c>
      <c r="D108" s="33" t="s">
        <v>82</v>
      </c>
      <c r="E108" s="33" t="s">
        <v>83</v>
      </c>
      <c r="F108" s="34" t="s">
        <v>4712</v>
      </c>
      <c r="G108" s="34" t="s">
        <v>4713</v>
      </c>
      <c r="H108" s="34" t="s">
        <v>4714</v>
      </c>
      <c r="I108" s="33" t="s">
        <v>2096</v>
      </c>
      <c r="J108" s="33" t="s">
        <v>407</v>
      </c>
      <c r="K108" s="33" t="s">
        <v>3327</v>
      </c>
      <c r="L108" s="44"/>
    </row>
    <row r="109" spans="1:12" ht="15" customHeight="1" outlineLevel="1" x14ac:dyDescent="0.25">
      <c r="A109" s="33" t="s">
        <v>4715</v>
      </c>
      <c r="B109" s="33" t="s">
        <v>114</v>
      </c>
      <c r="C109" s="33" t="s">
        <v>4716</v>
      </c>
      <c r="D109" s="33" t="s">
        <v>116</v>
      </c>
      <c r="E109" s="33" t="s">
        <v>95</v>
      </c>
      <c r="F109" s="34" t="s">
        <v>4717</v>
      </c>
      <c r="G109" s="34" t="s">
        <v>4803</v>
      </c>
      <c r="H109" s="34" t="s">
        <v>4804</v>
      </c>
      <c r="I109" s="33" t="s">
        <v>476</v>
      </c>
      <c r="J109" s="33" t="s">
        <v>139</v>
      </c>
      <c r="K109" s="33" t="s">
        <v>4604</v>
      </c>
      <c r="L109" s="33" t="s">
        <v>2053</v>
      </c>
    </row>
    <row r="110" spans="1:12" ht="132" customHeight="1" outlineLevel="1" x14ac:dyDescent="0.25">
      <c r="A110" s="33" t="s">
        <v>4718</v>
      </c>
      <c r="B110" s="33" t="s">
        <v>114</v>
      </c>
      <c r="C110" s="33" t="s">
        <v>4719</v>
      </c>
      <c r="D110" s="33" t="s">
        <v>126</v>
      </c>
      <c r="E110" s="33" t="s">
        <v>23</v>
      </c>
      <c r="F110" s="34" t="s">
        <v>4720</v>
      </c>
      <c r="G110" s="34" t="s">
        <v>4721</v>
      </c>
      <c r="H110" s="34" t="s">
        <v>4722</v>
      </c>
      <c r="I110" s="33" t="s">
        <v>252</v>
      </c>
      <c r="J110" s="33" t="s">
        <v>131</v>
      </c>
      <c r="K110" s="33" t="s">
        <v>3107</v>
      </c>
      <c r="L110" s="35" t="s">
        <v>4723</v>
      </c>
    </row>
    <row r="111" spans="1:12" outlineLevel="1" x14ac:dyDescent="0.25">
      <c r="A111" s="33" t="s">
        <v>4724</v>
      </c>
      <c r="B111" s="33" t="s">
        <v>165</v>
      </c>
      <c r="C111" s="33" t="s">
        <v>4725</v>
      </c>
      <c r="D111" s="33" t="s">
        <v>7</v>
      </c>
      <c r="E111" s="33" t="s">
        <v>117</v>
      </c>
      <c r="F111" s="34" t="s">
        <v>4726</v>
      </c>
      <c r="G111" s="44"/>
      <c r="H111" s="34" t="s">
        <v>167</v>
      </c>
      <c r="I111" s="33" t="s">
        <v>872</v>
      </c>
      <c r="J111" s="44"/>
      <c r="K111" s="33" t="s">
        <v>2592</v>
      </c>
      <c r="L111" s="44"/>
    </row>
    <row r="112" spans="1:12" ht="15" customHeight="1" outlineLevel="1" x14ac:dyDescent="0.25">
      <c r="A112" s="33" t="s">
        <v>4727</v>
      </c>
      <c r="B112" s="33" t="s">
        <v>315</v>
      </c>
      <c r="C112" s="33" t="s">
        <v>4728</v>
      </c>
      <c r="D112" s="33" t="s">
        <v>126</v>
      </c>
      <c r="E112" s="33" t="s">
        <v>117</v>
      </c>
      <c r="F112" s="34" t="s">
        <v>4729</v>
      </c>
      <c r="G112" s="44"/>
      <c r="H112" s="34" t="s">
        <v>167</v>
      </c>
      <c r="I112" s="33" t="s">
        <v>1584</v>
      </c>
      <c r="J112" s="33" t="s">
        <v>122</v>
      </c>
      <c r="K112" s="33" t="s">
        <v>3294</v>
      </c>
      <c r="L112" s="44"/>
    </row>
    <row r="113" spans="1:12" ht="15" customHeight="1" outlineLevel="1" x14ac:dyDescent="0.25">
      <c r="A113" s="33" t="s">
        <v>4730</v>
      </c>
      <c r="B113" s="33" t="s">
        <v>315</v>
      </c>
      <c r="C113" s="33" t="s">
        <v>4731</v>
      </c>
      <c r="D113" s="33" t="s">
        <v>88</v>
      </c>
      <c r="E113" s="33" t="s">
        <v>117</v>
      </c>
      <c r="F113" s="34" t="s">
        <v>4732</v>
      </c>
      <c r="G113" s="44"/>
      <c r="H113" s="34" t="s">
        <v>167</v>
      </c>
      <c r="I113" s="33" t="s">
        <v>1584</v>
      </c>
      <c r="J113" s="33" t="s">
        <v>122</v>
      </c>
      <c r="K113" s="33" t="s">
        <v>3294</v>
      </c>
      <c r="L113" s="44"/>
    </row>
    <row r="114" spans="1:12" ht="15" customHeight="1" outlineLevel="1" x14ac:dyDescent="0.25">
      <c r="A114" s="33" t="s">
        <v>4733</v>
      </c>
      <c r="B114" s="33" t="s">
        <v>114</v>
      </c>
      <c r="C114" s="33" t="s">
        <v>4734</v>
      </c>
      <c r="D114" s="33" t="s">
        <v>14</v>
      </c>
      <c r="E114" s="33" t="s">
        <v>36</v>
      </c>
      <c r="F114" s="34" t="s">
        <v>4735</v>
      </c>
      <c r="G114" s="34" t="s">
        <v>4736</v>
      </c>
      <c r="H114" s="34" t="s">
        <v>4737</v>
      </c>
      <c r="I114" s="33" t="s">
        <v>1584</v>
      </c>
      <c r="J114" s="33" t="s">
        <v>407</v>
      </c>
      <c r="K114" s="33" t="s">
        <v>3430</v>
      </c>
      <c r="L114" s="44"/>
    </row>
    <row r="115" spans="1:12" ht="15" customHeight="1" outlineLevel="1" x14ac:dyDescent="0.25">
      <c r="A115" s="33" t="s">
        <v>4738</v>
      </c>
      <c r="B115" s="33" t="s">
        <v>114</v>
      </c>
      <c r="C115" s="33" t="s">
        <v>4739</v>
      </c>
      <c r="D115" s="33" t="s">
        <v>845</v>
      </c>
      <c r="E115" s="33" t="s">
        <v>77</v>
      </c>
      <c r="F115" s="34" t="s">
        <v>4740</v>
      </c>
      <c r="G115" s="34" t="s">
        <v>4736</v>
      </c>
      <c r="H115" s="34" t="s">
        <v>4741</v>
      </c>
      <c r="I115" s="33" t="s">
        <v>1755</v>
      </c>
      <c r="J115" s="33" t="s">
        <v>139</v>
      </c>
      <c r="K115" s="33" t="s">
        <v>3434</v>
      </c>
      <c r="L115" s="33" t="s">
        <v>239</v>
      </c>
    </row>
    <row r="116" spans="1:12" ht="15" customHeight="1" outlineLevel="1" x14ac:dyDescent="0.25">
      <c r="A116" s="33" t="s">
        <v>4742</v>
      </c>
      <c r="B116" s="33" t="s">
        <v>114</v>
      </c>
      <c r="C116" s="33" t="s">
        <v>4743</v>
      </c>
      <c r="D116" s="33" t="s">
        <v>126</v>
      </c>
      <c r="E116" s="33" t="s">
        <v>91</v>
      </c>
      <c r="F116" s="34" t="s">
        <v>4744</v>
      </c>
      <c r="G116" s="34" t="s">
        <v>4745</v>
      </c>
      <c r="H116" s="34" t="s">
        <v>4746</v>
      </c>
      <c r="I116" s="33" t="s">
        <v>373</v>
      </c>
      <c r="J116" s="33" t="s">
        <v>139</v>
      </c>
      <c r="K116" s="33" t="s">
        <v>1286</v>
      </c>
      <c r="L116" s="33" t="s">
        <v>466</v>
      </c>
    </row>
    <row r="117" spans="1:12" ht="15" customHeight="1" outlineLevel="1" x14ac:dyDescent="0.25">
      <c r="A117" s="33" t="s">
        <v>4932</v>
      </c>
      <c r="B117" s="33" t="s">
        <v>114</v>
      </c>
      <c r="C117" s="33" t="s">
        <v>4931</v>
      </c>
      <c r="D117" s="33" t="s">
        <v>151</v>
      </c>
      <c r="E117" s="33" t="s">
        <v>117</v>
      </c>
      <c r="F117" s="34" t="s">
        <v>4930</v>
      </c>
      <c r="G117" s="34" t="s">
        <v>4929</v>
      </c>
      <c r="H117" s="34" t="s">
        <v>3019</v>
      </c>
      <c r="I117" s="33" t="s">
        <v>921</v>
      </c>
      <c r="J117" s="33" t="s">
        <v>407</v>
      </c>
      <c r="K117" s="33" t="s">
        <v>4928</v>
      </c>
      <c r="L117" s="33" t="s">
        <v>123</v>
      </c>
    </row>
    <row r="118" spans="1:12" ht="15" customHeight="1" outlineLevel="1" x14ac:dyDescent="0.25">
      <c r="A118" s="33" t="s">
        <v>4747</v>
      </c>
      <c r="B118" s="33" t="s">
        <v>315</v>
      </c>
      <c r="C118" s="33" t="s">
        <v>4748</v>
      </c>
      <c r="D118" s="33" t="s">
        <v>11</v>
      </c>
      <c r="E118" s="33" t="s">
        <v>117</v>
      </c>
      <c r="F118" s="34" t="s">
        <v>4749</v>
      </c>
      <c r="G118" s="44"/>
      <c r="H118" s="34" t="s">
        <v>167</v>
      </c>
      <c r="I118" s="33" t="s">
        <v>1622</v>
      </c>
      <c r="J118" s="33" t="s">
        <v>139</v>
      </c>
      <c r="K118" s="33" t="s">
        <v>4750</v>
      </c>
      <c r="L118" s="44"/>
    </row>
    <row r="119" spans="1:12" ht="15" customHeight="1" outlineLevel="1" x14ac:dyDescent="0.25">
      <c r="A119" s="33" t="s">
        <v>4751</v>
      </c>
      <c r="B119" s="33" t="s">
        <v>165</v>
      </c>
      <c r="C119" s="33" t="s">
        <v>4752</v>
      </c>
      <c r="D119" s="33" t="s">
        <v>126</v>
      </c>
      <c r="E119" s="33" t="s">
        <v>117</v>
      </c>
      <c r="F119" s="34" t="s">
        <v>4753</v>
      </c>
      <c r="G119" s="44"/>
      <c r="H119" s="34" t="s">
        <v>167</v>
      </c>
      <c r="I119" s="33" t="s">
        <v>373</v>
      </c>
      <c r="J119" s="44"/>
      <c r="K119" s="33" t="s">
        <v>374</v>
      </c>
      <c r="L119" s="44"/>
    </row>
    <row r="120" spans="1:12" ht="15" customHeight="1" outlineLevel="1" x14ac:dyDescent="0.25">
      <c r="A120" s="33" t="s">
        <v>4805</v>
      </c>
      <c r="B120" s="33" t="s">
        <v>165</v>
      </c>
      <c r="C120" s="33" t="s">
        <v>4806</v>
      </c>
      <c r="D120" s="33" t="s">
        <v>14</v>
      </c>
      <c r="E120" s="33" t="s">
        <v>117</v>
      </c>
      <c r="F120" s="34" t="s">
        <v>4807</v>
      </c>
      <c r="G120" s="44"/>
      <c r="H120" s="34" t="s">
        <v>167</v>
      </c>
      <c r="I120" s="33" t="s">
        <v>2063</v>
      </c>
      <c r="J120" s="44"/>
      <c r="K120" s="33" t="s">
        <v>4808</v>
      </c>
      <c r="L120" s="44"/>
    </row>
    <row r="121" spans="1:12" ht="15" customHeight="1" outlineLevel="1" x14ac:dyDescent="0.25">
      <c r="A121" s="33" t="s">
        <v>4809</v>
      </c>
      <c r="B121" s="33" t="s">
        <v>165</v>
      </c>
      <c r="C121" s="33" t="s">
        <v>4810</v>
      </c>
      <c r="D121" s="33" t="s">
        <v>14</v>
      </c>
      <c r="E121" s="33" t="s">
        <v>117</v>
      </c>
      <c r="F121" s="34" t="s">
        <v>4811</v>
      </c>
      <c r="G121" s="44"/>
      <c r="H121" s="34" t="s">
        <v>167</v>
      </c>
      <c r="I121" s="33" t="s">
        <v>1814</v>
      </c>
      <c r="J121" s="44"/>
      <c r="K121" s="33" t="s">
        <v>3437</v>
      </c>
      <c r="L121" s="44"/>
    </row>
    <row r="122" spans="1:12" ht="15" customHeight="1" outlineLevel="1" x14ac:dyDescent="0.25">
      <c r="A122" s="33" t="s">
        <v>4812</v>
      </c>
      <c r="B122" s="33" t="s">
        <v>165</v>
      </c>
      <c r="C122" s="33" t="s">
        <v>5018</v>
      </c>
      <c r="D122" s="33" t="s">
        <v>207</v>
      </c>
      <c r="E122" s="33" t="s">
        <v>74</v>
      </c>
      <c r="F122" s="34" t="s">
        <v>4769</v>
      </c>
      <c r="G122" s="44"/>
      <c r="H122" s="34" t="s">
        <v>167</v>
      </c>
      <c r="I122" s="33" t="s">
        <v>3653</v>
      </c>
      <c r="J122" s="44"/>
      <c r="K122" s="33" t="s">
        <v>5017</v>
      </c>
      <c r="L122" s="44"/>
    </row>
    <row r="123" spans="1:12" ht="15" customHeight="1" outlineLevel="1" x14ac:dyDescent="0.25">
      <c r="A123" s="33" t="s">
        <v>4813</v>
      </c>
      <c r="B123" s="33" t="s">
        <v>165</v>
      </c>
      <c r="C123" s="33" t="s">
        <v>4814</v>
      </c>
      <c r="D123" s="33" t="s">
        <v>158</v>
      </c>
      <c r="E123" s="33" t="s">
        <v>117</v>
      </c>
      <c r="F123" s="34" t="s">
        <v>4815</v>
      </c>
      <c r="G123" s="44"/>
      <c r="H123" s="34" t="s">
        <v>167</v>
      </c>
      <c r="I123" s="33" t="s">
        <v>616</v>
      </c>
      <c r="J123" s="44"/>
      <c r="K123" s="33" t="s">
        <v>3456</v>
      </c>
      <c r="L123" s="44"/>
    </row>
    <row r="124" spans="1:12" ht="15" customHeight="1" outlineLevel="1" x14ac:dyDescent="0.25">
      <c r="A124" s="33" t="s">
        <v>4816</v>
      </c>
      <c r="B124" s="33" t="s">
        <v>315</v>
      </c>
      <c r="C124" s="33" t="s">
        <v>4817</v>
      </c>
      <c r="D124" s="33" t="s">
        <v>11</v>
      </c>
      <c r="E124" s="33" t="s">
        <v>117</v>
      </c>
      <c r="F124" s="34" t="s">
        <v>4818</v>
      </c>
      <c r="G124" s="44"/>
      <c r="H124" s="34" t="s">
        <v>167</v>
      </c>
      <c r="I124" s="33" t="s">
        <v>1909</v>
      </c>
      <c r="J124" s="33" t="s">
        <v>139</v>
      </c>
      <c r="K124" s="33" t="s">
        <v>4819</v>
      </c>
      <c r="L124" s="44"/>
    </row>
    <row r="125" spans="1:12" ht="15" customHeight="1" outlineLevel="1" x14ac:dyDescent="0.25">
      <c r="A125" s="33" t="s">
        <v>4820</v>
      </c>
      <c r="B125" s="33" t="s">
        <v>114</v>
      </c>
      <c r="C125" s="33" t="s">
        <v>268</v>
      </c>
      <c r="D125" s="33" t="s">
        <v>845</v>
      </c>
      <c r="E125" s="33" t="s">
        <v>75</v>
      </c>
      <c r="F125" s="34" t="s">
        <v>4821</v>
      </c>
      <c r="G125" s="34" t="s">
        <v>4822</v>
      </c>
      <c r="H125" s="34" t="s">
        <v>4823</v>
      </c>
      <c r="I125" s="33" t="s">
        <v>272</v>
      </c>
      <c r="J125" s="33" t="s">
        <v>139</v>
      </c>
      <c r="K125" s="33" t="s">
        <v>273</v>
      </c>
      <c r="L125" s="33" t="s">
        <v>239</v>
      </c>
    </row>
    <row r="126" spans="1:12" ht="15" customHeight="1" outlineLevel="1" x14ac:dyDescent="0.25">
      <c r="A126" s="33" t="s">
        <v>4824</v>
      </c>
      <c r="B126" s="33" t="s">
        <v>114</v>
      </c>
      <c r="C126" s="33" t="s">
        <v>4825</v>
      </c>
      <c r="D126" s="33" t="s">
        <v>845</v>
      </c>
      <c r="E126" s="33" t="s">
        <v>75</v>
      </c>
      <c r="F126" s="34" t="s">
        <v>4826</v>
      </c>
      <c r="G126" s="34" t="s">
        <v>4827</v>
      </c>
      <c r="H126" s="34" t="s">
        <v>4828</v>
      </c>
      <c r="I126" s="33" t="s">
        <v>1730</v>
      </c>
      <c r="J126" s="33" t="s">
        <v>139</v>
      </c>
      <c r="K126" s="33" t="s">
        <v>3015</v>
      </c>
      <c r="L126" s="44"/>
    </row>
    <row r="127" spans="1:12" ht="15" customHeight="1" outlineLevel="1" x14ac:dyDescent="0.25">
      <c r="A127" s="33" t="s">
        <v>4829</v>
      </c>
      <c r="B127" s="33" t="s">
        <v>114</v>
      </c>
      <c r="C127" s="33" t="s">
        <v>4830</v>
      </c>
      <c r="D127" s="33" t="s">
        <v>126</v>
      </c>
      <c r="E127" s="33" t="s">
        <v>21</v>
      </c>
      <c r="F127" s="34" t="s">
        <v>4831</v>
      </c>
      <c r="G127" s="34" t="s">
        <v>4927</v>
      </c>
      <c r="H127" s="34" t="s">
        <v>4926</v>
      </c>
      <c r="I127" s="33" t="s">
        <v>317</v>
      </c>
      <c r="J127" s="33" t="s">
        <v>139</v>
      </c>
      <c r="K127" s="33" t="s">
        <v>4412</v>
      </c>
      <c r="L127" s="33" t="s">
        <v>466</v>
      </c>
    </row>
    <row r="128" spans="1:12" ht="15" customHeight="1" outlineLevel="1" x14ac:dyDescent="0.25">
      <c r="A128" s="33" t="s">
        <v>4925</v>
      </c>
      <c r="B128" s="33" t="s">
        <v>165</v>
      </c>
      <c r="C128" s="33" t="s">
        <v>4924</v>
      </c>
      <c r="D128" s="33" t="s">
        <v>13</v>
      </c>
      <c r="E128" s="33" t="s">
        <v>117</v>
      </c>
      <c r="F128" s="34" t="s">
        <v>4923</v>
      </c>
      <c r="G128" s="44"/>
      <c r="H128" s="34" t="s">
        <v>167</v>
      </c>
      <c r="I128" s="33" t="s">
        <v>756</v>
      </c>
      <c r="J128" s="44"/>
      <c r="K128" s="33" t="s">
        <v>3429</v>
      </c>
      <c r="L128" s="44"/>
    </row>
    <row r="129" spans="1:12" ht="15" customHeight="1" outlineLevel="1" x14ac:dyDescent="0.25">
      <c r="A129" s="33" t="s">
        <v>4922</v>
      </c>
      <c r="B129" s="33" t="s">
        <v>114</v>
      </c>
      <c r="C129" s="33" t="s">
        <v>4921</v>
      </c>
      <c r="D129" s="33" t="s">
        <v>15</v>
      </c>
      <c r="E129" s="33" t="s">
        <v>49</v>
      </c>
      <c r="F129" s="34" t="s">
        <v>4920</v>
      </c>
      <c r="G129" s="34" t="s">
        <v>5016</v>
      </c>
      <c r="H129" s="34" t="s">
        <v>5015</v>
      </c>
      <c r="I129" s="33" t="s">
        <v>4232</v>
      </c>
      <c r="J129" s="33" t="s">
        <v>407</v>
      </c>
      <c r="K129" s="33" t="s">
        <v>2657</v>
      </c>
      <c r="L129" s="44"/>
    </row>
    <row r="130" spans="1:12" ht="15" customHeight="1" outlineLevel="1" x14ac:dyDescent="0.25">
      <c r="A130" s="33" t="s">
        <v>4919</v>
      </c>
      <c r="B130" s="33" t="s">
        <v>165</v>
      </c>
      <c r="C130" s="33" t="s">
        <v>4918</v>
      </c>
      <c r="D130" s="33" t="s">
        <v>158</v>
      </c>
      <c r="E130" s="33" t="s">
        <v>117</v>
      </c>
      <c r="F130" s="34" t="s">
        <v>4917</v>
      </c>
      <c r="G130" s="44"/>
      <c r="H130" s="34" t="s">
        <v>167</v>
      </c>
      <c r="I130" s="33" t="s">
        <v>1038</v>
      </c>
      <c r="J130" s="44"/>
      <c r="K130" s="33" t="s">
        <v>2492</v>
      </c>
      <c r="L130" s="44"/>
    </row>
    <row r="131" spans="1:12" ht="15" customHeight="1" outlineLevel="1" x14ac:dyDescent="0.25">
      <c r="A131" s="33" t="s">
        <v>4916</v>
      </c>
      <c r="B131" s="33" t="s">
        <v>114</v>
      </c>
      <c r="C131" s="33" t="s">
        <v>4915</v>
      </c>
      <c r="D131" s="33" t="s">
        <v>151</v>
      </c>
      <c r="E131" s="33" t="s">
        <v>117</v>
      </c>
      <c r="F131" s="34" t="s">
        <v>4914</v>
      </c>
      <c r="G131" s="34" t="s">
        <v>4913</v>
      </c>
      <c r="H131" s="34" t="s">
        <v>3150</v>
      </c>
      <c r="I131" s="33" t="s">
        <v>3804</v>
      </c>
      <c r="J131" s="33" t="s">
        <v>407</v>
      </c>
      <c r="K131" s="33" t="s">
        <v>3320</v>
      </c>
      <c r="L131" s="33" t="s">
        <v>2462</v>
      </c>
    </row>
    <row r="132" spans="1:12" ht="15" customHeight="1" outlineLevel="1" x14ac:dyDescent="0.25">
      <c r="A132" s="33" t="s">
        <v>4912</v>
      </c>
      <c r="B132" s="33" t="s">
        <v>114</v>
      </c>
      <c r="C132" s="33" t="s">
        <v>4911</v>
      </c>
      <c r="D132" s="33" t="s">
        <v>126</v>
      </c>
      <c r="E132" s="33" t="s">
        <v>23</v>
      </c>
      <c r="F132" s="34" t="s">
        <v>4910</v>
      </c>
      <c r="G132" s="34" t="s">
        <v>5014</v>
      </c>
      <c r="H132" s="34" t="s">
        <v>5013</v>
      </c>
      <c r="I132" s="33" t="s">
        <v>238</v>
      </c>
      <c r="J132" s="33" t="s">
        <v>139</v>
      </c>
      <c r="K132" s="33" t="s">
        <v>3311</v>
      </c>
      <c r="L132" s="33" t="s">
        <v>5012</v>
      </c>
    </row>
    <row r="133" spans="1:12" ht="15" customHeight="1" outlineLevel="1" x14ac:dyDescent="0.25">
      <c r="A133" s="33" t="s">
        <v>4909</v>
      </c>
      <c r="B133" s="33" t="s">
        <v>165</v>
      </c>
      <c r="C133" s="33" t="s">
        <v>4908</v>
      </c>
      <c r="D133" s="33" t="s">
        <v>116</v>
      </c>
      <c r="E133" s="33" t="s">
        <v>117</v>
      </c>
      <c r="F133" s="34" t="s">
        <v>4907</v>
      </c>
      <c r="G133" s="44"/>
      <c r="H133" s="34" t="s">
        <v>167</v>
      </c>
      <c r="I133" s="33" t="s">
        <v>493</v>
      </c>
      <c r="J133" s="44"/>
      <c r="K133" s="33" t="s">
        <v>3413</v>
      </c>
      <c r="L133" s="44"/>
    </row>
    <row r="134" spans="1:12" ht="15" customHeight="1" outlineLevel="1" x14ac:dyDescent="0.25">
      <c r="A134" s="33" t="s">
        <v>4906</v>
      </c>
      <c r="B134" s="33" t="s">
        <v>165</v>
      </c>
      <c r="C134" s="33" t="s">
        <v>4905</v>
      </c>
      <c r="D134" s="33" t="s">
        <v>11</v>
      </c>
      <c r="E134" s="33" t="s">
        <v>117</v>
      </c>
      <c r="F134" s="34" t="s">
        <v>4904</v>
      </c>
      <c r="G134" s="44"/>
      <c r="H134" s="34" t="s">
        <v>167</v>
      </c>
      <c r="I134" s="33" t="s">
        <v>259</v>
      </c>
      <c r="J134" s="44"/>
      <c r="K134" s="33" t="s">
        <v>3427</v>
      </c>
      <c r="L134" s="44"/>
    </row>
    <row r="135" spans="1:12" ht="15" customHeight="1" outlineLevel="1" x14ac:dyDescent="0.25">
      <c r="A135" s="33" t="s">
        <v>4903</v>
      </c>
      <c r="B135" s="33" t="s">
        <v>165</v>
      </c>
      <c r="C135" s="33" t="s">
        <v>4902</v>
      </c>
      <c r="D135" s="33" t="s">
        <v>116</v>
      </c>
      <c r="E135" s="33" t="s">
        <v>117</v>
      </c>
      <c r="F135" s="34" t="s">
        <v>4901</v>
      </c>
      <c r="G135" s="44"/>
      <c r="H135" s="34" t="s">
        <v>167</v>
      </c>
      <c r="I135" s="33" t="s">
        <v>1220</v>
      </c>
      <c r="J135" s="44"/>
      <c r="K135" s="33" t="s">
        <v>3392</v>
      </c>
      <c r="L135" s="44"/>
    </row>
    <row r="136" spans="1:12" ht="15" customHeight="1" outlineLevel="1" x14ac:dyDescent="0.25">
      <c r="A136" s="33" t="s">
        <v>4900</v>
      </c>
      <c r="B136" s="33" t="s">
        <v>114</v>
      </c>
      <c r="C136" s="33" t="s">
        <v>4899</v>
      </c>
      <c r="D136" s="33" t="s">
        <v>7</v>
      </c>
      <c r="E136" s="33" t="s">
        <v>59</v>
      </c>
      <c r="F136" s="34" t="s">
        <v>4898</v>
      </c>
      <c r="G136" s="34" t="s">
        <v>4897</v>
      </c>
      <c r="H136" s="34" t="s">
        <v>4896</v>
      </c>
      <c r="I136" s="33" t="s">
        <v>196</v>
      </c>
      <c r="J136" s="33" t="s">
        <v>407</v>
      </c>
      <c r="K136" s="33" t="s">
        <v>197</v>
      </c>
      <c r="L136" s="44"/>
    </row>
    <row r="137" spans="1:12" ht="15" customHeight="1" outlineLevel="1" x14ac:dyDescent="0.25">
      <c r="A137" s="33" t="s">
        <v>4895</v>
      </c>
      <c r="B137" s="33" t="s">
        <v>165</v>
      </c>
      <c r="C137" s="33" t="s">
        <v>4894</v>
      </c>
      <c r="D137" s="33" t="s">
        <v>126</v>
      </c>
      <c r="E137" s="33" t="s">
        <v>117</v>
      </c>
      <c r="F137" s="34" t="s">
        <v>4893</v>
      </c>
      <c r="G137" s="44"/>
      <c r="H137" s="34" t="s">
        <v>167</v>
      </c>
      <c r="I137" s="33" t="s">
        <v>514</v>
      </c>
      <c r="J137" s="44"/>
      <c r="K137" s="33" t="s">
        <v>3347</v>
      </c>
      <c r="L137" s="44"/>
    </row>
    <row r="138" spans="1:12" ht="15" customHeight="1" outlineLevel="1" x14ac:dyDescent="0.25">
      <c r="A138" s="33" t="s">
        <v>4892</v>
      </c>
      <c r="B138" s="33" t="s">
        <v>165</v>
      </c>
      <c r="C138" s="33" t="s">
        <v>5011</v>
      </c>
      <c r="D138" s="33" t="s">
        <v>6</v>
      </c>
      <c r="E138" s="33" t="s">
        <v>42</v>
      </c>
      <c r="F138" s="34" t="s">
        <v>4891</v>
      </c>
      <c r="G138" s="44"/>
      <c r="H138" s="34" t="s">
        <v>167</v>
      </c>
      <c r="I138" s="33" t="s">
        <v>333</v>
      </c>
      <c r="J138" s="44"/>
      <c r="K138" s="33" t="s">
        <v>4890</v>
      </c>
      <c r="L138" s="44"/>
    </row>
    <row r="139" spans="1:12" ht="15" customHeight="1" outlineLevel="1" x14ac:dyDescent="0.25">
      <c r="A139" s="33" t="s">
        <v>4889</v>
      </c>
      <c r="B139" s="33" t="s">
        <v>315</v>
      </c>
      <c r="C139" s="33" t="s">
        <v>4888</v>
      </c>
      <c r="D139" s="33" t="s">
        <v>158</v>
      </c>
      <c r="E139" s="33" t="s">
        <v>117</v>
      </c>
      <c r="F139" s="34" t="s">
        <v>4887</v>
      </c>
      <c r="G139" s="44"/>
      <c r="H139" s="34" t="s">
        <v>167</v>
      </c>
      <c r="I139" s="33" t="s">
        <v>635</v>
      </c>
      <c r="J139" s="33" t="s">
        <v>122</v>
      </c>
      <c r="K139" s="33" t="s">
        <v>2796</v>
      </c>
      <c r="L139" s="44"/>
    </row>
    <row r="140" spans="1:12" ht="15" customHeight="1" outlineLevel="1" x14ac:dyDescent="0.25">
      <c r="A140" s="33" t="s">
        <v>4886</v>
      </c>
      <c r="B140" s="33" t="s">
        <v>165</v>
      </c>
      <c r="C140" s="33" t="s">
        <v>4885</v>
      </c>
      <c r="D140" s="33" t="s">
        <v>82</v>
      </c>
      <c r="E140" s="33" t="s">
        <v>117</v>
      </c>
      <c r="F140" s="34" t="s">
        <v>4884</v>
      </c>
      <c r="G140" s="44"/>
      <c r="H140" s="34" t="s">
        <v>167</v>
      </c>
      <c r="I140" s="33" t="s">
        <v>2052</v>
      </c>
      <c r="J140" s="44"/>
      <c r="K140" s="33" t="s">
        <v>2118</v>
      </c>
      <c r="L140" s="44"/>
    </row>
    <row r="141" spans="1:12" ht="15" customHeight="1" outlineLevel="1" x14ac:dyDescent="0.25">
      <c r="A141" s="33" t="s">
        <v>4883</v>
      </c>
      <c r="B141" s="33" t="s">
        <v>114</v>
      </c>
      <c r="C141" s="33" t="s">
        <v>4882</v>
      </c>
      <c r="D141" s="33" t="s">
        <v>15</v>
      </c>
      <c r="E141" s="33" t="s">
        <v>49</v>
      </c>
      <c r="F141" s="34" t="s">
        <v>4881</v>
      </c>
      <c r="G141" s="34" t="s">
        <v>4880</v>
      </c>
      <c r="H141" s="34" t="s">
        <v>4879</v>
      </c>
      <c r="I141" s="33" t="s">
        <v>146</v>
      </c>
      <c r="J141" s="33" t="s">
        <v>407</v>
      </c>
      <c r="K141" s="33" t="s">
        <v>211</v>
      </c>
      <c r="L141" s="44"/>
    </row>
    <row r="142" spans="1:12" ht="15" customHeight="1" outlineLevel="1" x14ac:dyDescent="0.25">
      <c r="A142" s="33" t="s">
        <v>4878</v>
      </c>
      <c r="B142" s="33" t="s">
        <v>165</v>
      </c>
      <c r="C142" s="33" t="s">
        <v>4877</v>
      </c>
      <c r="D142" s="33" t="s">
        <v>14</v>
      </c>
      <c r="E142" s="33" t="s">
        <v>117</v>
      </c>
      <c r="F142" s="34" t="s">
        <v>4876</v>
      </c>
      <c r="G142" s="44"/>
      <c r="H142" s="34" t="s">
        <v>167</v>
      </c>
      <c r="I142" s="33" t="s">
        <v>487</v>
      </c>
      <c r="J142" s="44"/>
      <c r="K142" s="33" t="s">
        <v>2370</v>
      </c>
      <c r="L142" s="44"/>
    </row>
    <row r="143" spans="1:12" ht="15" customHeight="1" outlineLevel="1" x14ac:dyDescent="0.25">
      <c r="A143" s="33" t="s">
        <v>4875</v>
      </c>
      <c r="B143" s="33" t="s">
        <v>165</v>
      </c>
      <c r="C143" s="33" t="s">
        <v>4874</v>
      </c>
      <c r="D143" s="33" t="s">
        <v>13</v>
      </c>
      <c r="E143" s="33" t="s">
        <v>117</v>
      </c>
      <c r="F143" s="34" t="s">
        <v>4873</v>
      </c>
      <c r="G143" s="44"/>
      <c r="H143" s="34" t="s">
        <v>167</v>
      </c>
      <c r="I143" s="33" t="s">
        <v>4038</v>
      </c>
      <c r="J143" s="44"/>
      <c r="K143" s="33" t="s">
        <v>4872</v>
      </c>
      <c r="L143" s="44"/>
    </row>
    <row r="144" spans="1:12" ht="15" customHeight="1" outlineLevel="1" x14ac:dyDescent="0.25">
      <c r="A144" s="33" t="s">
        <v>4871</v>
      </c>
      <c r="B144" s="33" t="s">
        <v>114</v>
      </c>
      <c r="C144" s="33" t="s">
        <v>4870</v>
      </c>
      <c r="D144" s="33" t="s">
        <v>126</v>
      </c>
      <c r="E144" s="33" t="s">
        <v>91</v>
      </c>
      <c r="F144" s="34" t="s">
        <v>4869</v>
      </c>
      <c r="G144" s="34" t="s">
        <v>5010</v>
      </c>
      <c r="H144" s="34" t="s">
        <v>5009</v>
      </c>
      <c r="I144" s="33" t="s">
        <v>1629</v>
      </c>
      <c r="J144" s="33" t="s">
        <v>407</v>
      </c>
      <c r="K144" s="33" t="s">
        <v>3495</v>
      </c>
      <c r="L144" s="44"/>
    </row>
    <row r="145" spans="1:12" ht="15" customHeight="1" outlineLevel="1" x14ac:dyDescent="0.25">
      <c r="A145" s="33" t="s">
        <v>4868</v>
      </c>
      <c r="B145" s="33" t="s">
        <v>315</v>
      </c>
      <c r="C145" s="33" t="s">
        <v>5008</v>
      </c>
      <c r="D145" s="33" t="s">
        <v>11</v>
      </c>
      <c r="E145" s="33" t="s">
        <v>30</v>
      </c>
      <c r="F145" s="34" t="s">
        <v>4867</v>
      </c>
      <c r="G145" s="44"/>
      <c r="H145" s="34" t="s">
        <v>167</v>
      </c>
      <c r="I145" s="33" t="s">
        <v>373</v>
      </c>
      <c r="J145" s="33" t="s">
        <v>139</v>
      </c>
      <c r="K145" s="33" t="s">
        <v>2914</v>
      </c>
      <c r="L145" s="44"/>
    </row>
    <row r="146" spans="1:12" ht="15" customHeight="1" outlineLevel="1" x14ac:dyDescent="0.25">
      <c r="A146" s="33" t="s">
        <v>4866</v>
      </c>
      <c r="B146" s="33" t="s">
        <v>165</v>
      </c>
      <c r="C146" s="33" t="s">
        <v>5007</v>
      </c>
      <c r="D146" s="33" t="s">
        <v>14</v>
      </c>
      <c r="E146" s="33" t="s">
        <v>36</v>
      </c>
      <c r="F146" s="34" t="s">
        <v>4865</v>
      </c>
      <c r="G146" s="44"/>
      <c r="H146" s="34" t="s">
        <v>167</v>
      </c>
      <c r="I146" s="33" t="s">
        <v>1560</v>
      </c>
      <c r="J146" s="44"/>
      <c r="K146" s="33" t="s">
        <v>4864</v>
      </c>
      <c r="L146" s="44"/>
    </row>
    <row r="147" spans="1:12" ht="15" customHeight="1" outlineLevel="1" x14ac:dyDescent="0.25">
      <c r="A147" s="33" t="s">
        <v>4863</v>
      </c>
      <c r="B147" s="33" t="s">
        <v>114</v>
      </c>
      <c r="C147" s="33" t="s">
        <v>4862</v>
      </c>
      <c r="D147" s="33" t="s">
        <v>88</v>
      </c>
      <c r="E147" s="33" t="s">
        <v>45</v>
      </c>
      <c r="F147" s="34" t="s">
        <v>4861</v>
      </c>
      <c r="G147" s="34" t="s">
        <v>5006</v>
      </c>
      <c r="H147" s="34" t="s">
        <v>5005</v>
      </c>
      <c r="I147" s="33" t="s">
        <v>189</v>
      </c>
      <c r="J147" s="33" t="s">
        <v>407</v>
      </c>
      <c r="K147" s="33" t="s">
        <v>4860</v>
      </c>
      <c r="L147" s="44"/>
    </row>
    <row r="148" spans="1:12" ht="15" customHeight="1" outlineLevel="1" x14ac:dyDescent="0.25">
      <c r="A148" s="33" t="s">
        <v>4859</v>
      </c>
      <c r="B148" s="33" t="s">
        <v>165</v>
      </c>
      <c r="C148" s="33" t="s">
        <v>4858</v>
      </c>
      <c r="D148" s="33" t="s">
        <v>10</v>
      </c>
      <c r="E148" s="33" t="s">
        <v>117</v>
      </c>
      <c r="F148" s="34" t="s">
        <v>4857</v>
      </c>
      <c r="G148" s="44"/>
      <c r="H148" s="34" t="s">
        <v>167</v>
      </c>
      <c r="I148" s="33" t="s">
        <v>698</v>
      </c>
      <c r="J148" s="44"/>
      <c r="K148" s="33" t="s">
        <v>2314</v>
      </c>
      <c r="L148" s="44"/>
    </row>
    <row r="149" spans="1:12" ht="15" customHeight="1" outlineLevel="1" x14ac:dyDescent="0.25">
      <c r="A149" s="33" t="s">
        <v>4856</v>
      </c>
      <c r="B149" s="33" t="s">
        <v>165</v>
      </c>
      <c r="C149" s="33" t="s">
        <v>4855</v>
      </c>
      <c r="D149" s="33" t="s">
        <v>14</v>
      </c>
      <c r="E149" s="33" t="s">
        <v>117</v>
      </c>
      <c r="F149" s="34" t="s">
        <v>4854</v>
      </c>
      <c r="G149" s="44"/>
      <c r="H149" s="34" t="s">
        <v>167</v>
      </c>
      <c r="I149" s="33" t="s">
        <v>718</v>
      </c>
      <c r="J149" s="44"/>
      <c r="K149" s="33" t="s">
        <v>719</v>
      </c>
      <c r="L149" s="44"/>
    </row>
    <row r="150" spans="1:12" ht="15" customHeight="1" outlineLevel="1" x14ac:dyDescent="0.25">
      <c r="A150" s="33" t="s">
        <v>4853</v>
      </c>
      <c r="B150" s="33" t="s">
        <v>114</v>
      </c>
      <c r="C150" s="33" t="s">
        <v>4852</v>
      </c>
      <c r="D150" s="33" t="s">
        <v>151</v>
      </c>
      <c r="E150" s="33" t="s">
        <v>117</v>
      </c>
      <c r="F150" s="34" t="s">
        <v>4851</v>
      </c>
      <c r="G150" s="34" t="s">
        <v>4850</v>
      </c>
      <c r="H150" s="34" t="s">
        <v>4849</v>
      </c>
      <c r="I150" s="33" t="s">
        <v>203</v>
      </c>
      <c r="J150" s="33" t="s">
        <v>407</v>
      </c>
      <c r="K150" s="33" t="s">
        <v>3301</v>
      </c>
      <c r="L150" s="33" t="s">
        <v>239</v>
      </c>
    </row>
    <row r="151" spans="1:12" ht="15" customHeight="1" outlineLevel="1" x14ac:dyDescent="0.25">
      <c r="A151" s="33" t="s">
        <v>4848</v>
      </c>
      <c r="B151" s="33" t="s">
        <v>114</v>
      </c>
      <c r="C151" s="33" t="s">
        <v>4847</v>
      </c>
      <c r="D151" s="33" t="s">
        <v>88</v>
      </c>
      <c r="E151" s="33" t="s">
        <v>48</v>
      </c>
      <c r="F151" s="34" t="s">
        <v>4846</v>
      </c>
      <c r="G151" s="34" t="s">
        <v>4845</v>
      </c>
      <c r="H151" s="34" t="s">
        <v>4844</v>
      </c>
      <c r="I151" s="33" t="s">
        <v>245</v>
      </c>
      <c r="J151" s="33" t="s">
        <v>407</v>
      </c>
      <c r="K151" s="33" t="s">
        <v>3304</v>
      </c>
      <c r="L151" s="44"/>
    </row>
    <row r="152" spans="1:12" ht="15" customHeight="1" outlineLevel="1" x14ac:dyDescent="0.25">
      <c r="A152" s="33" t="s">
        <v>4843</v>
      </c>
      <c r="B152" s="33" t="s">
        <v>165</v>
      </c>
      <c r="C152" s="33" t="s">
        <v>4842</v>
      </c>
      <c r="D152" s="33" t="s">
        <v>10</v>
      </c>
      <c r="E152" s="33" t="s">
        <v>117</v>
      </c>
      <c r="F152" s="34" t="s">
        <v>4841</v>
      </c>
      <c r="G152" s="44"/>
      <c r="H152" s="34" t="s">
        <v>167</v>
      </c>
      <c r="I152" s="33" t="s">
        <v>928</v>
      </c>
      <c r="J152" s="44"/>
      <c r="K152" s="33" t="s">
        <v>1737</v>
      </c>
      <c r="L152" s="44"/>
    </row>
    <row r="153" spans="1:12" ht="15" customHeight="1" outlineLevel="1" x14ac:dyDescent="0.25">
      <c r="A153" s="33" t="s">
        <v>4840</v>
      </c>
      <c r="B153" s="33" t="s">
        <v>165</v>
      </c>
      <c r="C153" s="33" t="s">
        <v>4839</v>
      </c>
      <c r="D153" s="33" t="s">
        <v>11</v>
      </c>
      <c r="E153" s="33" t="s">
        <v>117</v>
      </c>
      <c r="F153" s="34" t="s">
        <v>4838</v>
      </c>
      <c r="G153" s="44"/>
      <c r="H153" s="34" t="s">
        <v>167</v>
      </c>
      <c r="I153" s="33" t="s">
        <v>4489</v>
      </c>
      <c r="J153" s="44"/>
      <c r="K153" s="33" t="s">
        <v>4490</v>
      </c>
      <c r="L153" s="44"/>
    </row>
    <row r="154" spans="1:12" ht="15" customHeight="1" outlineLevel="1" x14ac:dyDescent="0.25">
      <c r="A154" s="33" t="s">
        <v>4837</v>
      </c>
      <c r="B154" s="33" t="s">
        <v>165</v>
      </c>
      <c r="C154" s="33" t="s">
        <v>4836</v>
      </c>
      <c r="D154" s="33" t="s">
        <v>126</v>
      </c>
      <c r="E154" s="33" t="s">
        <v>117</v>
      </c>
      <c r="F154" s="34" t="s">
        <v>4835</v>
      </c>
      <c r="G154" s="44"/>
      <c r="H154" s="34" t="s">
        <v>167</v>
      </c>
      <c r="I154" s="33" t="s">
        <v>1629</v>
      </c>
      <c r="J154" s="44"/>
      <c r="K154" s="33" t="s">
        <v>3290</v>
      </c>
      <c r="L154" s="44"/>
    </row>
    <row r="155" spans="1:12" ht="15" customHeight="1" outlineLevel="1" x14ac:dyDescent="0.25">
      <c r="A155" s="33" t="s">
        <v>4834</v>
      </c>
      <c r="B155" s="33" t="s">
        <v>165</v>
      </c>
      <c r="C155" s="33" t="s">
        <v>4833</v>
      </c>
      <c r="D155" s="33" t="s">
        <v>158</v>
      </c>
      <c r="E155" s="33" t="s">
        <v>117</v>
      </c>
      <c r="F155" s="34" t="s">
        <v>4832</v>
      </c>
      <c r="G155" s="44"/>
      <c r="H155" s="34" t="s">
        <v>167</v>
      </c>
      <c r="I155" s="33" t="s">
        <v>826</v>
      </c>
      <c r="J155" s="44"/>
      <c r="K155" s="33" t="s">
        <v>3384</v>
      </c>
      <c r="L155" s="44"/>
    </row>
    <row r="156" spans="1:12" ht="15" customHeight="1" outlineLevel="1" x14ac:dyDescent="0.25">
      <c r="A156" s="33" t="s">
        <v>4947</v>
      </c>
      <c r="B156" s="33" t="s">
        <v>114</v>
      </c>
      <c r="C156" s="33" t="s">
        <v>4946</v>
      </c>
      <c r="D156" s="33" t="s">
        <v>7</v>
      </c>
      <c r="E156" s="33" t="s">
        <v>60</v>
      </c>
      <c r="F156" s="34" t="s">
        <v>4945</v>
      </c>
      <c r="G156" s="34" t="s">
        <v>5004</v>
      </c>
      <c r="H156" s="34" t="s">
        <v>5003</v>
      </c>
      <c r="I156" s="33" t="s">
        <v>317</v>
      </c>
      <c r="J156" s="33" t="s">
        <v>139</v>
      </c>
      <c r="K156" s="33" t="s">
        <v>3665</v>
      </c>
      <c r="L156" s="33" t="s">
        <v>4771</v>
      </c>
    </row>
    <row r="157" spans="1:12" ht="15" customHeight="1" outlineLevel="1" x14ac:dyDescent="0.25">
      <c r="A157" s="33" t="s">
        <v>5002</v>
      </c>
      <c r="B157" s="33" t="s">
        <v>114</v>
      </c>
      <c r="C157" s="33" t="s">
        <v>5001</v>
      </c>
      <c r="D157" s="33" t="s">
        <v>11</v>
      </c>
      <c r="E157" s="33" t="s">
        <v>31</v>
      </c>
      <c r="F157" s="34" t="s">
        <v>5000</v>
      </c>
      <c r="G157" s="34" t="s">
        <v>4993</v>
      </c>
      <c r="H157" s="34" t="s">
        <v>4999</v>
      </c>
      <c r="I157" s="33" t="s">
        <v>1384</v>
      </c>
      <c r="J157" s="33" t="s">
        <v>139</v>
      </c>
      <c r="K157" s="33" t="s">
        <v>4998</v>
      </c>
      <c r="L157" s="33" t="s">
        <v>4997</v>
      </c>
    </row>
    <row r="158" spans="1:12" ht="15" customHeight="1" outlineLevel="1" x14ac:dyDescent="0.25">
      <c r="A158" s="33" t="s">
        <v>4996</v>
      </c>
      <c r="B158" s="33" t="s">
        <v>114</v>
      </c>
      <c r="C158" s="33" t="s">
        <v>4995</v>
      </c>
      <c r="D158" s="33" t="s">
        <v>82</v>
      </c>
      <c r="E158" s="33" t="s">
        <v>83</v>
      </c>
      <c r="F158" s="34" t="s">
        <v>4994</v>
      </c>
      <c r="G158" s="34" t="s">
        <v>4993</v>
      </c>
      <c r="H158" s="34" t="s">
        <v>4992</v>
      </c>
      <c r="I158" s="33" t="s">
        <v>3081</v>
      </c>
      <c r="J158" s="33" t="s">
        <v>139</v>
      </c>
      <c r="K158" s="33" t="s">
        <v>4991</v>
      </c>
      <c r="L158" s="33" t="s">
        <v>163</v>
      </c>
    </row>
    <row r="159" spans="1:12" ht="15" customHeight="1" outlineLevel="1" x14ac:dyDescent="0.25">
      <c r="A159" s="33" t="s">
        <v>4990</v>
      </c>
      <c r="B159" s="33" t="s">
        <v>315</v>
      </c>
      <c r="C159" s="33" t="s">
        <v>4989</v>
      </c>
      <c r="D159" s="33" t="s">
        <v>6</v>
      </c>
      <c r="E159" s="33" t="s">
        <v>117</v>
      </c>
      <c r="F159" s="34" t="s">
        <v>4988</v>
      </c>
      <c r="G159" s="44"/>
      <c r="H159" s="34" t="s">
        <v>167</v>
      </c>
      <c r="I159" s="33" t="s">
        <v>1622</v>
      </c>
      <c r="J159" s="33" t="s">
        <v>122</v>
      </c>
      <c r="K159" s="33" t="s">
        <v>2456</v>
      </c>
      <c r="L159" s="44"/>
    </row>
    <row r="160" spans="1:12" ht="15" customHeight="1" outlineLevel="1" x14ac:dyDescent="0.25">
      <c r="A160" s="33" t="s">
        <v>4987</v>
      </c>
      <c r="B160" s="33" t="s">
        <v>165</v>
      </c>
      <c r="C160" s="33" t="s">
        <v>4986</v>
      </c>
      <c r="D160" s="33" t="s">
        <v>16</v>
      </c>
      <c r="E160" s="33" t="s">
        <v>117</v>
      </c>
      <c r="F160" s="34" t="s">
        <v>4985</v>
      </c>
      <c r="G160" s="44"/>
      <c r="H160" s="34" t="s">
        <v>167</v>
      </c>
      <c r="I160" s="33" t="s">
        <v>465</v>
      </c>
      <c r="J160" s="44"/>
      <c r="K160" s="33" t="s">
        <v>4984</v>
      </c>
      <c r="L160" s="44"/>
    </row>
    <row r="161" spans="1:12" ht="15" customHeight="1" outlineLevel="1" x14ac:dyDescent="0.25">
      <c r="A161" s="33" t="s">
        <v>4983</v>
      </c>
      <c r="B161" s="33" t="s">
        <v>165</v>
      </c>
      <c r="C161" s="33" t="s">
        <v>4982</v>
      </c>
      <c r="D161" s="33" t="s">
        <v>15</v>
      </c>
      <c r="E161" s="33" t="s">
        <v>117</v>
      </c>
      <c r="F161" s="34" t="s">
        <v>4981</v>
      </c>
      <c r="G161" s="44"/>
      <c r="H161" s="34" t="s">
        <v>167</v>
      </c>
      <c r="I161" s="33" t="s">
        <v>465</v>
      </c>
      <c r="J161" s="44"/>
      <c r="K161" s="33" t="s">
        <v>3324</v>
      </c>
      <c r="L161" s="44"/>
    </row>
    <row r="162" spans="1:12" ht="15" customHeight="1" outlineLevel="1" x14ac:dyDescent="0.25">
      <c r="A162" s="33" t="s">
        <v>4980</v>
      </c>
      <c r="B162" s="33" t="s">
        <v>114</v>
      </c>
      <c r="C162" s="33" t="s">
        <v>4979</v>
      </c>
      <c r="D162" s="33" t="s">
        <v>7</v>
      </c>
      <c r="E162" s="33" t="s">
        <v>57</v>
      </c>
      <c r="F162" s="34" t="s">
        <v>4978</v>
      </c>
      <c r="G162" s="34" t="s">
        <v>4977</v>
      </c>
      <c r="H162" s="34" t="s">
        <v>4976</v>
      </c>
      <c r="I162" s="33" t="s">
        <v>406</v>
      </c>
      <c r="J162" s="33" t="s">
        <v>139</v>
      </c>
      <c r="K162" s="33" t="s">
        <v>3365</v>
      </c>
      <c r="L162" s="33" t="s">
        <v>4691</v>
      </c>
    </row>
    <row r="163" spans="1:12" ht="15" customHeight="1" outlineLevel="1" x14ac:dyDescent="0.25">
      <c r="A163" s="33" t="s">
        <v>4975</v>
      </c>
      <c r="B163" s="33" t="s">
        <v>114</v>
      </c>
      <c r="C163" s="33" t="s">
        <v>4974</v>
      </c>
      <c r="D163" s="33" t="s">
        <v>151</v>
      </c>
      <c r="E163" s="33" t="s">
        <v>117</v>
      </c>
      <c r="F163" s="34" t="s">
        <v>4973</v>
      </c>
      <c r="G163" s="34" t="s">
        <v>4972</v>
      </c>
      <c r="H163" s="34" t="s">
        <v>4971</v>
      </c>
      <c r="I163" s="33" t="s">
        <v>865</v>
      </c>
      <c r="J163" s="33" t="s">
        <v>407</v>
      </c>
      <c r="K163" s="33" t="s">
        <v>4970</v>
      </c>
      <c r="L163" s="33" t="s">
        <v>239</v>
      </c>
    </row>
    <row r="164" spans="1:12" ht="15" customHeight="1" outlineLevel="1" x14ac:dyDescent="0.25">
      <c r="A164" s="33" t="s">
        <v>4969</v>
      </c>
      <c r="B164" s="33" t="s">
        <v>165</v>
      </c>
      <c r="C164" s="33" t="s">
        <v>4968</v>
      </c>
      <c r="D164" s="33" t="s">
        <v>845</v>
      </c>
      <c r="E164" s="33" t="s">
        <v>117</v>
      </c>
      <c r="F164" s="34" t="s">
        <v>4967</v>
      </c>
      <c r="G164" s="44"/>
      <c r="H164" s="34" t="s">
        <v>167</v>
      </c>
      <c r="I164" s="33" t="s">
        <v>680</v>
      </c>
      <c r="J164" s="44"/>
      <c r="K164" s="33" t="s">
        <v>4966</v>
      </c>
      <c r="L164" s="44"/>
    </row>
    <row r="165" spans="1:12" ht="15" customHeight="1" outlineLevel="1" x14ac:dyDescent="0.25">
      <c r="A165" s="33" t="s">
        <v>4965</v>
      </c>
      <c r="B165" s="33" t="s">
        <v>165</v>
      </c>
      <c r="C165" s="33" t="s">
        <v>4964</v>
      </c>
      <c r="D165" s="33" t="s">
        <v>126</v>
      </c>
      <c r="E165" s="33" t="s">
        <v>117</v>
      </c>
      <c r="F165" s="34" t="s">
        <v>4961</v>
      </c>
      <c r="G165" s="44"/>
      <c r="H165" s="34" t="s">
        <v>167</v>
      </c>
      <c r="I165" s="33" t="s">
        <v>189</v>
      </c>
      <c r="J165" s="44"/>
      <c r="K165" s="33" t="s">
        <v>3274</v>
      </c>
      <c r="L165" s="44"/>
    </row>
    <row r="166" spans="1:12" x14ac:dyDescent="0.25">
      <c r="A166" s="33" t="s">
        <v>4963</v>
      </c>
      <c r="B166" s="33" t="s">
        <v>165</v>
      </c>
      <c r="C166" s="33" t="s">
        <v>4962</v>
      </c>
      <c r="D166" s="33" t="s">
        <v>7</v>
      </c>
      <c r="E166" s="33" t="s">
        <v>117</v>
      </c>
      <c r="F166" s="34" t="s">
        <v>4961</v>
      </c>
      <c r="G166" s="44"/>
      <c r="H166" s="34" t="s">
        <v>167</v>
      </c>
      <c r="I166" s="33" t="s">
        <v>265</v>
      </c>
      <c r="J166" s="44"/>
      <c r="K166" s="33" t="s">
        <v>3447</v>
      </c>
      <c r="L166" s="44"/>
    </row>
  </sheetData>
  <autoFilter ref="A1:L166"/>
  <pageMargins left="0.25" right="0.25" top="0.75" bottom="0.75" header="0.5" footer="0.5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947c67-f05a-495c-894c-4aede6f6be9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E7E85BADCE041A51A173759BBAC83" ma:contentTypeVersion="10" ma:contentTypeDescription="Create a new document." ma:contentTypeScope="" ma:versionID="ca77f395a2a54a843f99b8d38a51fa4e">
  <xsd:schema xmlns:xsd="http://www.w3.org/2001/XMLSchema" xmlns:xs="http://www.w3.org/2001/XMLSchema" xmlns:p="http://schemas.microsoft.com/office/2006/metadata/properties" xmlns:ns3="7f947c67-f05a-495c-894c-4aede6f6be9f" targetNamespace="http://schemas.microsoft.com/office/2006/metadata/properties" ma:root="true" ma:fieldsID="57d398015a932e2911ee50887ec3e382" ns3:_="">
    <xsd:import namespace="7f947c67-f05a-495c-894c-4aede6f6be9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47c67-f05a-495c-894c-4aede6f6be9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AF6218-9030-4556-8CBC-814967B37A3B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f947c67-f05a-495c-894c-4aede6f6be9f"/>
  </ds:schemaRefs>
</ds:datastoreItem>
</file>

<file path=customXml/itemProps2.xml><?xml version="1.0" encoding="utf-8"?>
<ds:datastoreItem xmlns:ds="http://schemas.openxmlformats.org/officeDocument/2006/customXml" ds:itemID="{3DDB7F69-3025-41A8-A4CF-F1566AE1B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47c67-f05a-495c-894c-4aede6f6b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31B18B-6C07-4BFC-8848-5856E93FC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 Analysis</vt:lpstr>
      <vt:lpstr>Summary</vt:lpstr>
      <vt:lpstr>May-2025 15 Jul 2025 12PM</vt:lpstr>
      <vt:lpstr>June-2025 15 Jul 2025 12PM</vt:lpstr>
      <vt:lpstr>July-2025 15 Jul 2025 12PM</vt:lpstr>
      <vt:lpstr>'July-2025 15 Jul 2025 12PM'!__bookmark_3</vt:lpstr>
      <vt:lpstr>'June-2025 15 Jul 2025 12PM'!__bookmark_3</vt:lpstr>
      <vt:lpstr>'May-2025 15 Jul 2025 12PM'!__bookmark_3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</dc:creator>
  <cp:lastModifiedBy>User</cp:lastModifiedBy>
  <dcterms:created xsi:type="dcterms:W3CDTF">2015-06-05T18:17:20Z</dcterms:created>
  <dcterms:modified xsi:type="dcterms:W3CDTF">2025-07-15T05:04:35Z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0x0101005C4E7E85BADCE041A51A173759BBAC83</vt:lpwstr>
  </property>
</Properties>
</file>