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GitRepository\ZeroOne\Android\ExcelData\"/>
    </mc:Choice>
  </mc:AlternateContent>
  <xr:revisionPtr revIDLastSave="0" documentId="13_ncr:1_{600E2A7E-7229-477C-8B7D-9EE8AB6EBBDE}" xr6:coauthVersionLast="47" xr6:coauthVersionMax="47" xr10:uidLastSave="{00000000-0000-0000-0000-000000000000}"/>
  <bookViews>
    <workbookView xWindow="-120" yWindow="-120" windowWidth="38640" windowHeight="21240" tabRatio="707" firstSheet="1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K5" i="9" l="1"/>
  <c r="K20" i="9"/>
  <c r="K26" i="9"/>
  <c r="K15" i="9"/>
  <c r="K14" i="9"/>
  <c r="K18" i="9"/>
  <c r="K19" i="9"/>
  <c r="K24" i="9"/>
  <c r="K25" i="9"/>
  <c r="K21" i="9"/>
  <c r="K22" i="9"/>
  <c r="K23" i="9"/>
  <c r="K16" i="9"/>
  <c r="K17" i="9"/>
  <c r="K13" i="9"/>
  <c r="K12" i="9"/>
  <c r="K11" i="9"/>
  <c r="K10" i="9"/>
  <c r="K9" i="9"/>
  <c r="K8" i="9"/>
  <c r="K7" i="9"/>
  <c r="K6" i="9"/>
  <c r="G4" i="3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<sst xmlns="http://schemas.openxmlformats.org/spreadsheetml/2006/main" count="338" uniqueCount="274">
  <si>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</si>
  <si>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</si>
  <si>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</si>
  <si>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</si>
  <si>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</si>
  <si>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</si>
  <si>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</si>
  <si>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</si>
  <si>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</si>
  <si>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</si>
  <si>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</si>
  <si>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</si>
  <si>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</si>
  <si>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</si>
  <si>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</si>
  <si>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</si>
  <si>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</si>
  <si>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</si>
  <si>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</si>
  <si>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</si>
  <si>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</si>
  <si>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</si>
  <si>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</si>
  <si>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</si>
  <si>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</si>
  <si>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</si>
  <si>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</si>
  <si>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</si>
  <si>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</si>
  <si>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</si>
  <si>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</si>
  <si>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</si>
  <si>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</si>
  <si>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</si>
  <si>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</si>
  <si>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</si>
  <si>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</si>
  <si>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</si>
  <si>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</si>
  <si>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</si>
  <si>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</si>
  <si>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</si>
  <si>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</si>
  <si>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</si>
  <si>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</si>
  <si>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</si>
  <si>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</si>
  <si>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</si>
  <si>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</si>
  <si>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</si>
  <si>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</si>
  <si>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</si>
  <si>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</si>
  <si>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</si>
  <si>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</si>
  <si>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</si>
  <si>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</si>
  <si>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</si>
  <si>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</si>
  <si>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</si>
  <si>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</si>
  <si>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</si>
  <si>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</si>
  <si>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</si>
  <si>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</si>
  <si>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</si>
  <si>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</si>
  <si>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</si>
  <si>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</si>
  <si>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</si>
  <si>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</si>
  <si>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</si>
  <si>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</si>
  <si>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</si>
  <si>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</si>
  <si>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</si>
  <si>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</si>
  <si>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</si>
  <si>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</si>
  <si>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</si>
  <si>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</si>
  <si>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</si>
  <si>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</si>
  <si>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</si>
  <si>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</si>
  <si>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</si>
  <si>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</si>
  <si>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</si>
  <si>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</si>
  <si>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</si>
  <si>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</si>
  <si>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</si>
  <si>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</si>
  <si>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</si>
  <si>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</si>
  <si>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</si>
  <si>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</si>
  <si>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</si>
  <si>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</si>
  <si>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</si>
  <si>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</si>
  <si>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</si>
  <si>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</si>
  <si>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</si>
  <si>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</si>
  <si>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</si>
  <si>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</si>
  <si>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</si>
  <si>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</si>
  <si>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</si>
  <si>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</si>
  <si>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</si>
  <si>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</si>
  <si>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</si>
  <si>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</si>
  <si>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</si>
  <si>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</si>
  <si>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</si>
  <si>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</si>
  <si>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</si>
  <si>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</si>
  <si>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</si>
  <si>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</si>
  <si>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</si>
  <si>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</si>
  <si>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</si>
  <si>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</si>
  <si>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</si>
  <si>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</si>
  <si>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</si>
  <si>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</si>
  <si>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</si>
  <si>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</si>
  <si>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touch_condition_count</t>
    <phoneticPr fontId="1" type="noConversion"/>
  </si>
  <si>
    <t>touch_condition_inequality</t>
    <phoneticPr fontId="1" type="noConversion"/>
  </si>
  <si>
    <t>연속으로 제스쳐를 한 횟수에 따른 조건</t>
    <phoneticPr fontId="1" type="noConversion"/>
  </si>
  <si>
    <t>제스쳐 횟수</t>
    <phoneticPr fontId="1" type="noConversion"/>
  </si>
  <si>
    <t>부등호</t>
    <phoneticPr fontId="1" type="noConversion"/>
  </si>
  <si>
    <t>제스쳐 조건 참조</t>
    <phoneticPr fontId="1" type="noConversion"/>
  </si>
  <si>
    <t>ENUM:INEQUALITY_TYPE:NONE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</si>
  <si>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</si>
  <si>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</si>
  <si>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</si>
  <si>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</si>
  <si>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</si>
  <si>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</si>
  <si>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</si>
  <si>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</si>
  <si>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</si>
  <si>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</si>
  <si>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</si>
  <si>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</si>
  <si>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</si>
  <si>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</si>
  <si>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</si>
  <si>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</si>
  <si>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</si>
  <si>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</si>
  <si>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</si>
  <si>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</si>
  <si>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</si>
  <si>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</si>
  <si>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</si>
  <si>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</si>
  <si>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</si>
  <si>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</si>
  <si>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</si>
  <si>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</si>
  <si>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</si>
  <si>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[50000003, 50000004]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</si>
  <si>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</si>
  <si>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</si>
  <si>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</si>
  <si>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</si>
  <si>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</si>
  <si>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</si>
  <si>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</si>
  <si>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</si>
  <si>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</si>
  <si>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</si>
  <si>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</si>
  <si>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</si>
  <si>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</si>
  <si>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</si>
  <si>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</si>
  <si>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</si>
  <si>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</si>
  <si>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</si>
  <si>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</si>
  <si>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</si>
  <si>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</si>
  <si>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</si>
  <si>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</si>
  <si>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</si>
  <si>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</si>
  <si>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</si>
  <si>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</si>
  <si>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</si>
  <si>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</si>
  <si>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</si>
  <si>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</si>
  <si>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</si>
  <si>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</si>
  <si>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</si>
  <si>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</si>
  <si>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</si>
  <si>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</si>
  <si>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</si>
  <si>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</si>
  <si>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</si>
  <si>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</si>
  <si>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</si>
  <si>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</si>
  <si>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</si>
  <si>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</si>
  <si>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</si>
  <si>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</si>
  <si>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</si>
  <si>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</si>
  <si>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</si>
  <si>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</si>
  <si>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</si>
  <si>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</si>
  <si>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</si>
  <si>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</si>
  <si>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</si>
  <si>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</si>
  <si>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</si>
  <si>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</si>
  <si>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</si>
  <si>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</si>
  <si>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</si>
  <si>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</si>
  <si>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</si>
  <si>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</si>
  <si>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</si>
  <si>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</si>
  <si>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[1100002007, 1100002011]</t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</si>
  <si>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</si>
  <si>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</si>
  <si>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</si>
  <si>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00_react_panty_01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</si>
  <si>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</si>
  <si>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</si>
  <si>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</si>
  <si>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</si>
  <si>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</si>
  <si>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</si>
  <si>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</si>
  <si>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</si>
  <si>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</si>
  <si>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[1100002014, 1100002015, 1100002018]</t>
  </si>
  <si>
    <t>00_react_panty_03</t>
  </si>
  <si>
    <t>[1100002007, 1100002013]</t>
  </si>
  <si>
    <t>00_react_leg_06</t>
  </si>
  <si>
    <t>[1100002014, 1100002015, 1100002019]</t>
  </si>
  <si>
    <t>00_react_panty_04</t>
  </si>
  <si>
    <t>[1100002007, 1100002014]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</si>
  <si>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</si>
  <si>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</si>
  <si>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</si>
  <si>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</si>
  <si>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</si>
  <si>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[01_drag_bra_R_02, 22_bra_R_off]</t>
    <phoneticPr fontId="1" type="noConversion"/>
  </si>
  <si>
    <t>01_drag_panty</t>
    <phoneticPr fontId="1" type="noConversion"/>
  </si>
  <si>
    <t>부끄러워하는 상태</t>
    <phoneticPr fontId="1" type="noConversion"/>
  </si>
  <si>
    <t>21_bra_L_off</t>
  </si>
  <si>
    <t>01_drag_bra_L_02</t>
    <phoneticPr fontId="1" type="noConversion"/>
  </si>
  <si>
    <t>서브 애니메이션 이름</t>
    <phoneticPr fontId="1" type="noConversion"/>
  </si>
  <si>
    <t>sub_idle_animation_names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</si>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</sst>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zoomScale="150" zoomScaleNormal="150" workbookViewId="0">
      <selection activeCell="C6" sqref="C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145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E13"/>
  <sheetViews>
    <sheetView zoomScale="112" zoomScaleNormal="112" workbookViewId="0">
      <selection activeCell="E11" sqref="E11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33.5" customWidth="1"/>
    <col min="5" max="5" width="65.5" customWidth="1"/>
    <col min="6" max="6" width="33.625" customWidth="1"/>
    <col min="7" max="7" width="24.875" bestFit="1" customWidth="1"/>
    <col min="8" max="8" width="16.5" bestFit="1" customWidth="1"/>
    <col min="9" max="9" width="13.625" bestFit="1" customWidth="1"/>
    <col min="10" max="10" width="19.125" bestFit="1" customWidth="1"/>
  </cols>
  <sheetData>
    <row r="1" spans="1:5" x14ac:dyDescent="0.3">
      <c r="A1" t="s">
        <v>132</v>
      </c>
    </row>
    <row r="2" spans="1:5" x14ac:dyDescent="0.3">
      <c r="A2" s="1" t="s">
        <v>140</v>
      </c>
      <c r="B2" s="1" t="s">
        <v>131</v>
      </c>
      <c r="C2" s="1" t="s">
        <v>141</v>
      </c>
      <c r="D2" s="1" t="s">
        <v>268</v>
      </c>
      <c r="E2" s="1" t="s">
        <v>142</v>
      </c>
    </row>
    <row r="3" spans="1:5" x14ac:dyDescent="0.3">
      <c r="A3" s="2" t="s">
        <v>0</v>
      </c>
      <c r="B3" s="2" t="s">
        <v>0</v>
      </c>
      <c r="C3" s="2" t="s">
        <v>2</v>
      </c>
      <c r="D3" s="2" t="s">
        <v>12</v>
      </c>
      <c r="E3" s="2" t="s">
        <v>2</v>
      </c>
    </row>
    <row r="4" spans="1:5" x14ac:dyDescent="0.3">
      <c r="A4" s="3" t="s">
        <v>125</v>
      </c>
      <c r="B4" s="3" t="s">
        <v>47</v>
      </c>
      <c r="C4" s="3" t="s">
        <v>117</v>
      </c>
      <c r="D4" s="3" t="s">
        <v>269</v>
      </c>
      <c r="E4" s="3" t="s">
        <v>101</v>
      </c>
    </row>
    <row r="5" spans="1:5" ht="16.5" customHeight="1" x14ac:dyDescent="0.3">
      <c r="A5" s="4">
        <v>50000001</v>
      </c>
      <c r="B5" s="4">
        <v>100001</v>
      </c>
      <c r="C5" s="4" t="s">
        <v>123</v>
      </c>
      <c r="D5" s="4"/>
      <c r="E5" s="4" t="s">
        <v>143</v>
      </c>
    </row>
    <row r="6" spans="1:5" ht="16.5" customHeight="1" x14ac:dyDescent="0.3">
      <c r="A6" s="4">
        <v>50000002</v>
      </c>
      <c r="B6" s="4">
        <v>100001</v>
      </c>
      <c r="C6" s="4" t="s">
        <v>123</v>
      </c>
      <c r="D6" s="4"/>
      <c r="E6" s="4" t="s">
        <v>144</v>
      </c>
    </row>
    <row r="7" spans="1:5" ht="16.5" customHeight="1" x14ac:dyDescent="0.3">
      <c r="A7" s="4">
        <v>50000003</v>
      </c>
      <c r="B7" s="4">
        <v>100002</v>
      </c>
      <c r="C7" s="4" t="s">
        <v>146</v>
      </c>
      <c r="D7" s="4"/>
      <c r="E7" s="4" t="s">
        <v>148</v>
      </c>
    </row>
    <row r="8" spans="1:5" ht="16.5" customHeight="1" x14ac:dyDescent="0.3">
      <c r="A8" s="4">
        <v>50000004</v>
      </c>
      <c r="B8" s="4">
        <v>100002</v>
      </c>
      <c r="C8" s="4" t="s">
        <v>147</v>
      </c>
      <c r="D8" s="4"/>
      <c r="E8" s="4" t="s">
        <v>149</v>
      </c>
    </row>
    <row r="9" spans="1:5" ht="16.5" customHeight="1" x14ac:dyDescent="0.3">
      <c r="A9" s="4">
        <v>50000005</v>
      </c>
      <c r="B9" s="4">
        <v>100002</v>
      </c>
      <c r="C9" s="4" t="s">
        <v>147</v>
      </c>
      <c r="D9" s="4" t="s">
        <v>266</v>
      </c>
      <c r="E9" s="4" t="s">
        <v>149</v>
      </c>
    </row>
    <row r="10" spans="1:5" ht="16.5" customHeight="1" x14ac:dyDescent="0.3">
      <c r="A10" s="4">
        <v>50000006</v>
      </c>
      <c r="B10" s="4">
        <v>100002</v>
      </c>
      <c r="C10" s="4" t="s">
        <v>270</v>
      </c>
      <c r="D10" s="4"/>
      <c r="E10" s="4" t="s">
        <v>265</v>
      </c>
    </row>
    <row r="11" spans="1:5" ht="16.5" customHeight="1" x14ac:dyDescent="0.3">
      <c r="A11" s="4"/>
      <c r="B11" s="4"/>
      <c r="C11" s="4"/>
      <c r="D11" s="4"/>
      <c r="E11" s="4"/>
    </row>
    <row r="12" spans="1:5" ht="16.5" customHeight="1" x14ac:dyDescent="0.3">
      <c r="A12" s="4"/>
      <c r="B12" s="4"/>
      <c r="C12" s="4"/>
      <c r="D12" s="4"/>
      <c r="E12" s="4"/>
    </row>
    <row r="13" spans="1:5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opLeftCell="D1" zoomScaleNormal="100" workbookViewId="0">
      <selection activeCell="O10" sqref="O1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0" width="25.875" customWidth="1"/>
    <col min="11" max="11" width="30" customWidth="1"/>
    <col min="12" max="12" width="26" customWidth="1"/>
    <col min="13" max="13" width="30" customWidth="1"/>
    <col min="14" max="14" width="24.625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5" x14ac:dyDescent="0.3">
      <c r="A1" t="s">
        <v>112</v>
      </c>
      <c r="I1" t="s">
        <v>135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174</v>
      </c>
      <c r="G2" s="1" t="s">
        <v>121</v>
      </c>
      <c r="H2" s="1" t="s">
        <v>122</v>
      </c>
      <c r="I2" s="1" t="s">
        <v>137</v>
      </c>
      <c r="J2" s="1" t="s">
        <v>136</v>
      </c>
      <c r="K2" s="1" t="s">
        <v>138</v>
      </c>
      <c r="L2" s="1" t="s">
        <v>103</v>
      </c>
      <c r="M2" s="1" t="s">
        <v>124</v>
      </c>
      <c r="N2" s="1" t="s">
        <v>127</v>
      </c>
      <c r="O2" s="1" t="s">
        <v>242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139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175</v>
      </c>
      <c r="G4" s="3" t="s">
        <v>120</v>
      </c>
      <c r="H4" s="3" t="s">
        <v>101</v>
      </c>
      <c r="I4" s="3" t="s">
        <v>134</v>
      </c>
      <c r="J4" s="3" t="s">
        <v>133</v>
      </c>
      <c r="K4" s="3" t="s">
        <v>101</v>
      </c>
      <c r="L4" s="3" t="s">
        <v>229</v>
      </c>
      <c r="M4" s="3" t="s">
        <v>126</v>
      </c>
      <c r="N4" s="3" t="s">
        <v>128</v>
      </c>
      <c r="O4" s="3" t="s">
        <v>243</v>
      </c>
    </row>
    <row r="5" spans="1:15" x14ac:dyDescent="0.3">
      <c r="A5" s="4">
        <v>1300002001</v>
      </c>
      <c r="B5" s="4">
        <v>100002</v>
      </c>
      <c r="C5" s="4" t="s">
        <v>150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0</v>
      </c>
      <c r="J5" s="4"/>
      <c r="K5" s="4" t="str">
        <f t="shared" ref="K5:K13" si="2">INDEX(inequality_type_desc,MATCH(I5,inequality_type,0))</f>
        <v>NONE</v>
      </c>
      <c r="L5" s="4" t="s">
        <v>234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151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1</v>
      </c>
      <c r="J6" s="4">
        <v>3</v>
      </c>
      <c r="K6" s="4" t="str">
        <f t="shared" si="2"/>
        <v>같음</v>
      </c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152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>
        <v>0</v>
      </c>
      <c r="J7" s="4"/>
      <c r="K7" s="4" t="str">
        <f t="shared" si="2"/>
        <v>NONE</v>
      </c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153</v>
      </c>
      <c r="D8" s="4">
        <v>8</v>
      </c>
      <c r="E8" s="4" t="str">
        <f t="shared" si="0"/>
        <v>브라</v>
      </c>
      <c r="F8" s="4" t="s">
        <v>176</v>
      </c>
      <c r="G8" s="4">
        <v>5</v>
      </c>
      <c r="H8" s="4" t="str">
        <f t="shared" si="1"/>
        <v>드래그</v>
      </c>
      <c r="I8" s="4">
        <v>0</v>
      </c>
      <c r="J8" s="4"/>
      <c r="K8" s="4" t="str">
        <f t="shared" si="2"/>
        <v>NONE</v>
      </c>
      <c r="L8" s="4">
        <v>1200002007</v>
      </c>
      <c r="M8" s="4">
        <v>50000003</v>
      </c>
      <c r="N8" s="4"/>
      <c r="O8" s="4" t="s">
        <v>238</v>
      </c>
    </row>
    <row r="9" spans="1:15" x14ac:dyDescent="0.3">
      <c r="A9" s="4">
        <v>1300002006</v>
      </c>
      <c r="B9" s="4">
        <v>100002</v>
      </c>
      <c r="C9" s="4" t="s">
        <v>154</v>
      </c>
      <c r="D9" s="4">
        <v>8</v>
      </c>
      <c r="E9" s="4" t="str">
        <f t="shared" si="0"/>
        <v>브라</v>
      </c>
      <c r="F9" s="4" t="s">
        <v>177</v>
      </c>
      <c r="G9" s="4">
        <v>5</v>
      </c>
      <c r="H9" s="4" t="str">
        <f t="shared" si="1"/>
        <v>드래그</v>
      </c>
      <c r="I9" s="4">
        <v>0</v>
      </c>
      <c r="J9" s="4"/>
      <c r="K9" s="4" t="str">
        <f t="shared" si="2"/>
        <v>NONE</v>
      </c>
      <c r="L9" s="4">
        <v>1200002008</v>
      </c>
      <c r="M9" s="4">
        <v>50000003</v>
      </c>
      <c r="N9" s="4"/>
      <c r="O9" s="4" t="s">
        <v>239</v>
      </c>
    </row>
    <row r="10" spans="1:15" x14ac:dyDescent="0.3">
      <c r="A10" s="4">
        <v>1300002007</v>
      </c>
      <c r="B10" s="4">
        <v>100002</v>
      </c>
      <c r="C10" s="4" t="s">
        <v>155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tr">
        <f t="shared" si="2"/>
        <v>같음</v>
      </c>
      <c r="L10" s="4">
        <v>1200002009</v>
      </c>
      <c r="M10" s="4" t="s">
        <v>172</v>
      </c>
      <c r="N10" s="4"/>
      <c r="O10" s="4" t="s">
        <v>258</v>
      </c>
    </row>
    <row r="11" spans="1:15" x14ac:dyDescent="0.3">
      <c r="A11" s="4">
        <v>1300002008</v>
      </c>
      <c r="B11" s="4">
        <v>100002</v>
      </c>
      <c r="C11" s="4" t="s">
        <v>156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4</v>
      </c>
      <c r="J11" s="4">
        <v>5</v>
      </c>
      <c r="K11" s="4" t="str">
        <f t="shared" si="2"/>
        <v>미만</v>
      </c>
      <c r="L11" s="4">
        <v>1200002010</v>
      </c>
      <c r="M11" s="4" t="s">
        <v>172</v>
      </c>
      <c r="N11" s="4"/>
      <c r="O11" s="4" t="s">
        <v>258</v>
      </c>
    </row>
    <row r="12" spans="1:15" x14ac:dyDescent="0.3">
      <c r="A12" s="4">
        <v>1300002009</v>
      </c>
      <c r="B12" s="4">
        <v>100002</v>
      </c>
      <c r="C12" s="4" t="s">
        <v>157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tr">
        <f t="shared" si="2"/>
        <v>이상</v>
      </c>
      <c r="L12" s="4">
        <v>1200002011</v>
      </c>
      <c r="M12" s="4" t="s">
        <v>171</v>
      </c>
      <c r="N12" s="4"/>
      <c r="O12" s="4" t="s">
        <v>258</v>
      </c>
    </row>
    <row r="13" spans="1:15" x14ac:dyDescent="0.3">
      <c r="A13" s="4">
        <v>1300002010</v>
      </c>
      <c r="B13" s="4">
        <v>100002</v>
      </c>
      <c r="C13" s="4" t="s">
        <v>158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>
        <v>0</v>
      </c>
      <c r="J13" s="4"/>
      <c r="K13" s="4" t="str">
        <f t="shared" si="2"/>
        <v>NONE</v>
      </c>
      <c r="L13" s="4"/>
      <c r="M13" s="4" t="s">
        <v>169</v>
      </c>
      <c r="N13" s="4"/>
      <c r="O13" s="4" t="s">
        <v>264</v>
      </c>
    </row>
    <row r="14" spans="1:15" x14ac:dyDescent="0.3">
      <c r="A14" s="4">
        <v>1300002011</v>
      </c>
      <c r="B14" s="4">
        <v>100002</v>
      </c>
      <c r="C14" s="4" t="s">
        <v>159</v>
      </c>
      <c r="D14" s="4">
        <v>2</v>
      </c>
      <c r="E14" s="4" t="str">
        <f t="shared" ref="E14" si="3">INDEX(touch_body_type_desc,MATCH(D14,touch_body_type,0))</f>
        <v>가슴</v>
      </c>
      <c r="F14" s="4"/>
      <c r="G14" s="4">
        <v>3</v>
      </c>
      <c r="H14" s="4" t="str">
        <f t="shared" ref="H14" si="4">INDEX(touch_gesture_type_desc,MATCH(G14,touch_gesture_type,0))</f>
        <v>터치</v>
      </c>
      <c r="I14" s="4">
        <v>0</v>
      </c>
      <c r="J14" s="4"/>
      <c r="K14" s="4" t="str">
        <f t="shared" ref="K14" si="5">INDEX(inequality_type_desc,MATCH(I14,inequality_type,0))</f>
        <v>NONE</v>
      </c>
      <c r="L14" s="4" t="s">
        <v>246</v>
      </c>
      <c r="M14" s="4" t="s">
        <v>173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160</v>
      </c>
      <c r="D15" s="4">
        <v>8</v>
      </c>
      <c r="E15" s="4" t="str">
        <f t="shared" ref="E15" si="6">INDEX(touch_body_type_desc,MATCH(D15,touch_body_type,0))</f>
        <v>브라</v>
      </c>
      <c r="F15" s="4" t="s">
        <v>176</v>
      </c>
      <c r="G15" s="4">
        <v>5</v>
      </c>
      <c r="H15" s="4" t="str">
        <f t="shared" ref="H15" si="7">INDEX(touch_gesture_type_desc,MATCH(G15,touch_gesture_type,0))</f>
        <v>드래그</v>
      </c>
      <c r="I15" s="4">
        <v>0</v>
      </c>
      <c r="J15" s="4"/>
      <c r="K15" s="4" t="str">
        <f t="shared" ref="K15" si="8">INDEX(inequality_type_desc,MATCH(I15,inequality_type,0))</f>
        <v>NONE</v>
      </c>
      <c r="L15" s="4"/>
      <c r="M15" s="4">
        <v>50000004</v>
      </c>
      <c r="N15" s="4">
        <v>50000005</v>
      </c>
      <c r="O15" s="4" t="s">
        <v>267</v>
      </c>
    </row>
    <row r="16" spans="1:15" x14ac:dyDescent="0.3">
      <c r="A16" s="4">
        <v>1300002013</v>
      </c>
      <c r="B16" s="4">
        <v>100002</v>
      </c>
      <c r="C16" s="4" t="s">
        <v>161</v>
      </c>
      <c r="D16" s="4">
        <v>8</v>
      </c>
      <c r="E16" s="4" t="str">
        <f t="shared" ref="E16:E26" si="9">INDEX(touch_body_type_desc,MATCH(D16,touch_body_type,0))</f>
        <v>브라</v>
      </c>
      <c r="F16" s="4" t="s">
        <v>177</v>
      </c>
      <c r="G16" s="4">
        <v>5</v>
      </c>
      <c r="H16" s="4" t="str">
        <f t="shared" ref="H16:H26" si="10">INDEX(touch_gesture_type_desc,MATCH(G16,touch_gesture_type,0))</f>
        <v>드래그</v>
      </c>
      <c r="I16" s="4">
        <v>0</v>
      </c>
      <c r="K16" s="4" t="str">
        <f t="shared" ref="K16:K26" si="11">INDEX(inequality_type_desc,MATCH(I16,inequality_type,0))</f>
        <v>NONE</v>
      </c>
      <c r="L16" s="4"/>
      <c r="M16" s="4" t="s">
        <v>170</v>
      </c>
      <c r="N16" s="4"/>
      <c r="O16" s="4" t="s">
        <v>263</v>
      </c>
    </row>
    <row r="17" spans="1:15" x14ac:dyDescent="0.3">
      <c r="A17" s="4">
        <v>1300002014</v>
      </c>
      <c r="B17" s="4">
        <v>100002</v>
      </c>
      <c r="C17" s="4" t="s">
        <v>162</v>
      </c>
      <c r="D17" s="4">
        <v>9</v>
      </c>
      <c r="E17" s="4" t="str">
        <f t="shared" si="9"/>
        <v>팬티</v>
      </c>
      <c r="F17" s="4"/>
      <c r="G17" s="4">
        <v>5</v>
      </c>
      <c r="H17" s="4" t="str">
        <f t="shared" si="10"/>
        <v>드래그</v>
      </c>
      <c r="I17" s="4">
        <v>0</v>
      </c>
      <c r="J17" s="4"/>
      <c r="K17" s="4" t="str">
        <f t="shared" si="11"/>
        <v>NONE</v>
      </c>
      <c r="L17" s="4"/>
      <c r="M17" s="4">
        <v>50000005</v>
      </c>
      <c r="N17" s="4">
        <v>50000006</v>
      </c>
      <c r="O17" s="4" t="s">
        <v>264</v>
      </c>
    </row>
    <row r="18" spans="1:15" x14ac:dyDescent="0.3">
      <c r="A18" s="4">
        <v>1300002015</v>
      </c>
      <c r="B18" s="4">
        <v>100002</v>
      </c>
      <c r="C18" s="4" t="s">
        <v>163</v>
      </c>
      <c r="D18" s="4">
        <v>3</v>
      </c>
      <c r="E18" s="4" t="str">
        <f t="shared" si="9"/>
        <v>머리</v>
      </c>
      <c r="F18" s="4"/>
      <c r="G18" s="4">
        <v>3</v>
      </c>
      <c r="H18" s="4" t="str">
        <f t="shared" si="10"/>
        <v>터치</v>
      </c>
      <c r="I18" s="4">
        <v>0</v>
      </c>
      <c r="J18" s="4"/>
      <c r="K18" s="4" t="str">
        <f t="shared" si="11"/>
        <v>NONE</v>
      </c>
      <c r="L18" s="4"/>
      <c r="M18" s="4">
        <v>50000006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164</v>
      </c>
      <c r="D19" s="4">
        <v>3</v>
      </c>
      <c r="E19" s="4" t="str">
        <f t="shared" si="9"/>
        <v>머리</v>
      </c>
      <c r="F19" s="4"/>
      <c r="G19" s="4">
        <v>3</v>
      </c>
      <c r="H19" s="4" t="str">
        <f t="shared" si="10"/>
        <v>터치</v>
      </c>
      <c r="I19" s="4">
        <v>0</v>
      </c>
      <c r="J19" s="4"/>
      <c r="K19" s="4" t="str">
        <f t="shared" si="11"/>
        <v>NONE</v>
      </c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165</v>
      </c>
      <c r="D20" s="4">
        <v>3</v>
      </c>
      <c r="E20" s="4" t="str">
        <f t="shared" si="9"/>
        <v>머리</v>
      </c>
      <c r="F20" s="4"/>
      <c r="G20" s="4">
        <v>3</v>
      </c>
      <c r="H20" s="4" t="str">
        <f t="shared" si="10"/>
        <v>터치</v>
      </c>
      <c r="I20" s="4">
        <v>0</v>
      </c>
      <c r="J20" s="4"/>
      <c r="K20" s="4" t="str">
        <f t="shared" si="11"/>
        <v>NONE</v>
      </c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163</v>
      </c>
      <c r="D21" s="4">
        <v>6</v>
      </c>
      <c r="E21" s="4" t="str">
        <f t="shared" si="9"/>
        <v>다리</v>
      </c>
      <c r="F21" s="4"/>
      <c r="G21" s="4">
        <v>3</v>
      </c>
      <c r="H21" s="4" t="str">
        <f t="shared" si="10"/>
        <v>터치</v>
      </c>
      <c r="I21" s="4">
        <v>0</v>
      </c>
      <c r="J21" s="4"/>
      <c r="K21" s="4" t="str">
        <f t="shared" si="11"/>
        <v>NONE</v>
      </c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164</v>
      </c>
      <c r="D22" s="4">
        <v>6</v>
      </c>
      <c r="E22" s="4" t="str">
        <f t="shared" si="9"/>
        <v>다리</v>
      </c>
      <c r="F22" s="4"/>
      <c r="G22" s="4">
        <v>3</v>
      </c>
      <c r="H22" s="4" t="str">
        <f t="shared" si="10"/>
        <v>터치</v>
      </c>
      <c r="I22" s="4">
        <v>0</v>
      </c>
      <c r="J22" s="4"/>
      <c r="K22" s="4" t="str">
        <f t="shared" si="11"/>
        <v>NONE</v>
      </c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165</v>
      </c>
      <c r="D23" s="4">
        <v>6</v>
      </c>
      <c r="E23" s="4" t="str">
        <f t="shared" si="9"/>
        <v>다리</v>
      </c>
      <c r="F23" s="4"/>
      <c r="G23" s="4">
        <v>3</v>
      </c>
      <c r="H23" s="4" t="str">
        <f t="shared" si="10"/>
        <v>터치</v>
      </c>
      <c r="I23" s="4">
        <v>0</v>
      </c>
      <c r="J23" s="4"/>
      <c r="K23" s="4" t="str">
        <f t="shared" si="11"/>
        <v>NONE</v>
      </c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166</v>
      </c>
      <c r="D24" s="4">
        <v>3</v>
      </c>
      <c r="E24" s="4" t="str">
        <f t="shared" si="9"/>
        <v>머리</v>
      </c>
      <c r="F24" s="4"/>
      <c r="G24" s="4">
        <v>6</v>
      </c>
      <c r="H24" s="4" t="str">
        <f t="shared" si="10"/>
        <v>쓰다듬기</v>
      </c>
      <c r="I24" s="4">
        <v>1</v>
      </c>
      <c r="J24" s="4">
        <v>1</v>
      </c>
      <c r="K24" s="4" t="str">
        <f t="shared" si="11"/>
        <v>같음</v>
      </c>
      <c r="L24" s="4"/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167</v>
      </c>
      <c r="D25" s="4">
        <v>3</v>
      </c>
      <c r="E25" s="4" t="str">
        <f t="shared" si="9"/>
        <v>머리</v>
      </c>
      <c r="F25" s="4"/>
      <c r="G25" s="4">
        <v>6</v>
      </c>
      <c r="H25" s="4" t="str">
        <f t="shared" si="10"/>
        <v>쓰다듬기</v>
      </c>
      <c r="I25" s="4">
        <v>1</v>
      </c>
      <c r="J25" s="4">
        <v>2</v>
      </c>
      <c r="K25" s="4" t="str">
        <f t="shared" si="11"/>
        <v>같음</v>
      </c>
      <c r="L25" s="4"/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168</v>
      </c>
      <c r="D26" s="4">
        <v>3</v>
      </c>
      <c r="E26" s="4" t="str">
        <f t="shared" si="9"/>
        <v>머리</v>
      </c>
      <c r="F26" s="4"/>
      <c r="G26" s="4">
        <v>6</v>
      </c>
      <c r="H26" s="4" t="str">
        <f t="shared" si="10"/>
        <v>쓰다듬기</v>
      </c>
      <c r="I26" s="4">
        <v>1</v>
      </c>
      <c r="J26" s="4">
        <v>3</v>
      </c>
      <c r="K26" s="4" t="str">
        <f t="shared" si="11"/>
        <v>같음</v>
      </c>
      <c r="L26" s="4"/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5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3"/>
  <sheetViews>
    <sheetView tabSelected="1" zoomScaleNormal="100" workbookViewId="0">
      <selection activeCell="C26" sqref="C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7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182</v>
      </c>
      <c r="D16" s="4" t="s">
        <v>183</v>
      </c>
    </row>
    <row r="17" spans="1:4" x14ac:dyDescent="0.3">
      <c r="A17" s="4">
        <v>1200002002</v>
      </c>
      <c r="B17" s="4">
        <v>100002</v>
      </c>
      <c r="C17" s="4" t="s">
        <v>235</v>
      </c>
      <c r="D17" s="4" t="s">
        <v>184</v>
      </c>
    </row>
    <row r="18" spans="1:4" x14ac:dyDescent="0.3">
      <c r="A18" s="4">
        <v>1200002003</v>
      </c>
      <c r="B18" s="4">
        <v>100002</v>
      </c>
      <c r="C18" s="4" t="s">
        <v>236</v>
      </c>
      <c r="D18" s="4"/>
    </row>
    <row r="19" spans="1:4" x14ac:dyDescent="0.3">
      <c r="A19" s="4">
        <v>1200002004</v>
      </c>
      <c r="B19" s="4">
        <v>100002</v>
      </c>
      <c r="C19" s="4" t="s">
        <v>230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231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232</v>
      </c>
      <c r="D21" s="4" t="s">
        <v>233</v>
      </c>
    </row>
    <row r="22" spans="1:4" x14ac:dyDescent="0.3">
      <c r="A22" s="4">
        <v>1200002007</v>
      </c>
      <c r="B22" s="4">
        <v>100002</v>
      </c>
      <c r="C22" s="4" t="s">
        <v>245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244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271</v>
      </c>
      <c r="D24" s="4" t="s">
        <v>240</v>
      </c>
    </row>
    <row r="25" spans="1:4" x14ac:dyDescent="0.3">
      <c r="A25" s="4">
        <v>1200002010</v>
      </c>
      <c r="B25" s="4">
        <v>100002</v>
      </c>
      <c r="C25" s="4" t="s">
        <v>272</v>
      </c>
      <c r="D25" s="4" t="s">
        <v>260</v>
      </c>
    </row>
    <row r="26" spans="1:4" x14ac:dyDescent="0.3">
      <c r="A26" s="4">
        <v>1200002011</v>
      </c>
      <c r="B26" s="4">
        <v>100002</v>
      </c>
      <c r="C26" s="4" t="s">
        <v>273</v>
      </c>
      <c r="D26" s="4" t="s">
        <v>261</v>
      </c>
    </row>
    <row r="27" spans="1:4" x14ac:dyDescent="0.3">
      <c r="A27" s="4">
        <v>1200002012</v>
      </c>
      <c r="B27" s="4">
        <v>100002</v>
      </c>
      <c r="C27" s="4" t="s">
        <v>241</v>
      </c>
      <c r="D27" s="4" t="s">
        <v>237</v>
      </c>
    </row>
    <row r="28" spans="1:4" x14ac:dyDescent="0.3">
      <c r="A28" s="4">
        <v>1200002013</v>
      </c>
      <c r="B28" s="4">
        <v>100002</v>
      </c>
      <c r="C28" s="4" t="s">
        <v>247</v>
      </c>
      <c r="D28" s="4" t="s">
        <v>248</v>
      </c>
    </row>
    <row r="29" spans="1:4" x14ac:dyDescent="0.3">
      <c r="A29" s="4">
        <v>1200002014</v>
      </c>
      <c r="B29" s="4">
        <v>100002</v>
      </c>
      <c r="C29" s="4" t="s">
        <v>249</v>
      </c>
      <c r="D29" s="4" t="s">
        <v>250</v>
      </c>
    </row>
    <row r="30" spans="1:4" x14ac:dyDescent="0.3">
      <c r="A30" s="4">
        <v>1200002015</v>
      </c>
      <c r="B30" s="4">
        <v>100002</v>
      </c>
      <c r="C30" s="4" t="s">
        <v>262</v>
      </c>
      <c r="D30" s="4" t="s">
        <v>251</v>
      </c>
    </row>
    <row r="31" spans="1:4" x14ac:dyDescent="0.3">
      <c r="A31" s="4">
        <v>1200002016</v>
      </c>
      <c r="B31" s="4">
        <v>100002</v>
      </c>
      <c r="C31" s="4" t="s">
        <v>252</v>
      </c>
      <c r="D31" s="4" t="s">
        <v>253</v>
      </c>
    </row>
    <row r="32" spans="1:4" x14ac:dyDescent="0.3">
      <c r="A32" s="4">
        <v>1200002017</v>
      </c>
      <c r="B32" s="4">
        <v>100002</v>
      </c>
      <c r="C32" s="4" t="s">
        <v>254</v>
      </c>
      <c r="D32" s="4" t="s">
        <v>255</v>
      </c>
    </row>
    <row r="33" spans="1:4" x14ac:dyDescent="0.3">
      <c r="A33" s="4">
        <v>1200002018</v>
      </c>
      <c r="B33" s="4">
        <v>100002</v>
      </c>
      <c r="C33" s="4" t="s">
        <v>256</v>
      </c>
      <c r="D33" s="4" t="s">
        <v>257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3" zoomScale="115" zoomScaleNormal="115" workbookViewId="0">
      <selection activeCell="D20" sqref="D2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259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178</v>
      </c>
      <c r="D20" s="8"/>
    </row>
    <row r="21" spans="1:4" x14ac:dyDescent="0.3">
      <c r="A21" s="4">
        <v>1100002002</v>
      </c>
      <c r="B21" s="4">
        <v>100002</v>
      </c>
      <c r="C21" s="4" t="s">
        <v>179</v>
      </c>
      <c r="D21" s="8"/>
    </row>
    <row r="22" spans="1:4" x14ac:dyDescent="0.3">
      <c r="A22" s="4">
        <v>1100002003</v>
      </c>
      <c r="B22" s="4">
        <v>100002</v>
      </c>
      <c r="C22" s="4" t="s">
        <v>180</v>
      </c>
      <c r="D22" s="8"/>
    </row>
    <row r="23" spans="1:4" x14ac:dyDescent="0.3">
      <c r="A23" s="4">
        <v>1100002004</v>
      </c>
      <c r="B23" s="4">
        <v>100002</v>
      </c>
      <c r="C23" s="4" t="s">
        <v>181</v>
      </c>
      <c r="D23" s="8"/>
    </row>
    <row r="24" spans="1:4" x14ac:dyDescent="0.3">
      <c r="A24" s="4">
        <v>1100002005</v>
      </c>
      <c r="B24" s="4">
        <v>100002</v>
      </c>
      <c r="C24" s="4" t="s">
        <v>185</v>
      </c>
      <c r="D24" s="8"/>
    </row>
    <row r="25" spans="1:4" x14ac:dyDescent="0.3">
      <c r="A25" s="4">
        <v>1100002006</v>
      </c>
      <c r="B25" s="4">
        <v>100002</v>
      </c>
      <c r="C25" s="4" t="s">
        <v>186</v>
      </c>
      <c r="D25" s="8"/>
    </row>
    <row r="26" spans="1:4" x14ac:dyDescent="0.3">
      <c r="A26" s="4">
        <v>1100002007</v>
      </c>
      <c r="B26" s="4">
        <v>100002</v>
      </c>
      <c r="C26" s="4" t="s">
        <v>187</v>
      </c>
      <c r="D26" s="8"/>
    </row>
    <row r="27" spans="1:4" x14ac:dyDescent="0.3">
      <c r="A27" s="4">
        <v>1100002008</v>
      </c>
      <c r="B27" s="4">
        <v>100002</v>
      </c>
      <c r="C27" s="4" t="s">
        <v>188</v>
      </c>
      <c r="D27" s="8"/>
    </row>
    <row r="28" spans="1:4" x14ac:dyDescent="0.3">
      <c r="A28" s="4">
        <v>1100002009</v>
      </c>
      <c r="B28" s="4">
        <v>100002</v>
      </c>
      <c r="C28" s="4" t="s">
        <v>189</v>
      </c>
      <c r="D28" s="8"/>
    </row>
    <row r="29" spans="1:4" x14ac:dyDescent="0.3">
      <c r="A29" s="4">
        <v>1100002010</v>
      </c>
      <c r="B29" s="4">
        <v>100002</v>
      </c>
      <c r="C29" s="4" t="s">
        <v>190</v>
      </c>
      <c r="D29" s="8"/>
    </row>
    <row r="30" spans="1:4" x14ac:dyDescent="0.3">
      <c r="A30" s="4">
        <v>1100002011</v>
      </c>
      <c r="B30" s="4">
        <v>100002</v>
      </c>
      <c r="C30" s="10" t="s">
        <v>191</v>
      </c>
      <c r="D30" s="8"/>
    </row>
    <row r="31" spans="1:4" x14ac:dyDescent="0.3">
      <c r="A31" s="4">
        <v>1100002012</v>
      </c>
      <c r="B31" s="4">
        <v>100002</v>
      </c>
      <c r="C31" s="4" t="s">
        <v>192</v>
      </c>
      <c r="D31" s="8"/>
    </row>
    <row r="32" spans="1:4" x14ac:dyDescent="0.3">
      <c r="A32" s="4">
        <v>1100002013</v>
      </c>
      <c r="B32" s="4">
        <v>100002</v>
      </c>
      <c r="C32" s="4" t="s">
        <v>193</v>
      </c>
      <c r="D32" s="8"/>
    </row>
    <row r="33" spans="1:4" x14ac:dyDescent="0.3">
      <c r="A33" s="4">
        <v>1100002014</v>
      </c>
      <c r="B33" s="4">
        <v>100002</v>
      </c>
      <c r="C33" s="4" t="s">
        <v>194</v>
      </c>
      <c r="D33" s="8"/>
    </row>
    <row r="34" spans="1:4" x14ac:dyDescent="0.3">
      <c r="A34" s="4">
        <v>1100002015</v>
      </c>
      <c r="B34" s="4">
        <v>100002</v>
      </c>
      <c r="C34" s="4" t="s">
        <v>195</v>
      </c>
      <c r="D34" s="8"/>
    </row>
    <row r="35" spans="1:4" x14ac:dyDescent="0.3">
      <c r="A35" s="4">
        <v>1100002016</v>
      </c>
      <c r="B35" s="4">
        <v>100002</v>
      </c>
      <c r="C35" s="4" t="s">
        <v>196</v>
      </c>
      <c r="D35" s="8"/>
    </row>
    <row r="36" spans="1:4" x14ac:dyDescent="0.3">
      <c r="A36" s="4">
        <v>1100002017</v>
      </c>
      <c r="B36" s="4">
        <v>100002</v>
      </c>
      <c r="C36" s="4" t="s">
        <v>197</v>
      </c>
      <c r="D36" s="8"/>
    </row>
    <row r="37" spans="1:4" x14ac:dyDescent="0.3">
      <c r="A37" s="4">
        <v>1100002018</v>
      </c>
      <c r="B37" s="4">
        <v>100002</v>
      </c>
      <c r="C37" s="4" t="s">
        <v>198</v>
      </c>
      <c r="D37" s="8"/>
    </row>
    <row r="38" spans="1:4" x14ac:dyDescent="0.3">
      <c r="A38" s="4">
        <v>1100002019</v>
      </c>
      <c r="B38" s="4">
        <v>100002</v>
      </c>
      <c r="C38" s="4" t="s">
        <v>199</v>
      </c>
      <c r="D38" s="8"/>
    </row>
    <row r="39" spans="1:4" x14ac:dyDescent="0.3">
      <c r="A39" s="4">
        <v>1100002020</v>
      </c>
      <c r="B39" s="4">
        <v>100002</v>
      </c>
      <c r="C39" s="4" t="s">
        <v>200</v>
      </c>
      <c r="D39" s="8"/>
    </row>
    <row r="40" spans="1:4" x14ac:dyDescent="0.3">
      <c r="A40" s="4">
        <v>1100002021</v>
      </c>
      <c r="B40" s="4">
        <v>100002</v>
      </c>
      <c r="C40" s="4" t="s">
        <v>201</v>
      </c>
      <c r="D40" s="8"/>
    </row>
    <row r="41" spans="1:4" x14ac:dyDescent="0.3">
      <c r="A41" s="4">
        <v>1100002022</v>
      </c>
      <c r="B41" s="4">
        <v>100002</v>
      </c>
      <c r="C41" s="4" t="s">
        <v>202</v>
      </c>
      <c r="D41" s="8"/>
    </row>
    <row r="42" spans="1:4" x14ac:dyDescent="0.3">
      <c r="A42" s="4">
        <v>1100002023</v>
      </c>
      <c r="B42" s="4">
        <v>100002</v>
      </c>
      <c r="C42" s="4" t="s">
        <v>203</v>
      </c>
      <c r="D42" s="8"/>
    </row>
    <row r="43" spans="1:4" x14ac:dyDescent="0.3">
      <c r="A43" s="4">
        <v>1100002024</v>
      </c>
      <c r="B43" s="4">
        <v>100002</v>
      </c>
      <c r="C43" s="4" t="s">
        <v>204</v>
      </c>
      <c r="D43" s="8"/>
    </row>
    <row r="44" spans="1:4" x14ac:dyDescent="0.3">
      <c r="A44" s="4">
        <v>1100002025</v>
      </c>
      <c r="B44" s="4">
        <v>100002</v>
      </c>
      <c r="C44" s="4" t="s">
        <v>205</v>
      </c>
      <c r="D44" s="8"/>
    </row>
    <row r="45" spans="1:4" x14ac:dyDescent="0.3">
      <c r="A45" s="4">
        <v>1100002026</v>
      </c>
      <c r="B45" s="4">
        <v>100002</v>
      </c>
      <c r="C45" s="4" t="s">
        <v>206</v>
      </c>
      <c r="D45" s="8"/>
    </row>
    <row r="46" spans="1:4" x14ac:dyDescent="0.3">
      <c r="A46" s="4">
        <v>1100002027</v>
      </c>
      <c r="B46" s="4">
        <v>100002</v>
      </c>
      <c r="C46" s="4" t="s">
        <v>207</v>
      </c>
      <c r="D46" s="8"/>
    </row>
    <row r="47" spans="1:4" x14ac:dyDescent="0.3">
      <c r="A47" s="4">
        <v>1100002028</v>
      </c>
      <c r="B47" s="4">
        <v>100002</v>
      </c>
      <c r="C47" s="4" t="s">
        <v>208</v>
      </c>
      <c r="D47" s="8"/>
    </row>
    <row r="48" spans="1:4" x14ac:dyDescent="0.3">
      <c r="A48" s="4">
        <v>1100002029</v>
      </c>
      <c r="B48" s="4">
        <v>100002</v>
      </c>
      <c r="C48" s="4" t="s">
        <v>209</v>
      </c>
      <c r="D48" s="8"/>
    </row>
    <row r="49" spans="1:4" x14ac:dyDescent="0.3">
      <c r="A49" s="4">
        <v>1100002030</v>
      </c>
      <c r="B49" s="4">
        <v>100002</v>
      </c>
      <c r="C49" s="4" t="s">
        <v>210</v>
      </c>
      <c r="D49" s="8"/>
    </row>
    <row r="50" spans="1:4" x14ac:dyDescent="0.3">
      <c r="A50" s="4">
        <v>1100002031</v>
      </c>
      <c r="B50" s="4">
        <v>100002</v>
      </c>
      <c r="C50" s="4" t="s">
        <v>211</v>
      </c>
      <c r="D50" s="8"/>
    </row>
    <row r="51" spans="1:4" x14ac:dyDescent="0.3">
      <c r="A51" s="4">
        <v>1100002032</v>
      </c>
      <c r="B51" s="4">
        <v>100002</v>
      </c>
      <c r="C51" s="4" t="s">
        <v>212</v>
      </c>
      <c r="D51" s="8"/>
    </row>
    <row r="52" spans="1:4" x14ac:dyDescent="0.3">
      <c r="A52" s="4">
        <v>1100002033</v>
      </c>
      <c r="B52" s="4">
        <v>100002</v>
      </c>
      <c r="C52" s="4" t="s">
        <v>213</v>
      </c>
      <c r="D52" s="8"/>
    </row>
    <row r="53" spans="1:4" x14ac:dyDescent="0.3">
      <c r="A53" s="4">
        <v>1100002034</v>
      </c>
      <c r="B53" s="4">
        <v>100002</v>
      </c>
      <c r="C53" s="4" t="s">
        <v>214</v>
      </c>
      <c r="D53" s="8"/>
    </row>
    <row r="54" spans="1:4" x14ac:dyDescent="0.3">
      <c r="A54" s="4">
        <v>1100002035</v>
      </c>
      <c r="B54" s="4">
        <v>100002</v>
      </c>
      <c r="C54" s="4" t="s">
        <v>215</v>
      </c>
      <c r="D54" s="8"/>
    </row>
    <row r="55" spans="1:4" x14ac:dyDescent="0.3">
      <c r="A55" s="4">
        <v>1100002036</v>
      </c>
      <c r="B55" s="4">
        <v>100002</v>
      </c>
      <c r="C55" s="4" t="s">
        <v>216</v>
      </c>
      <c r="D55" s="8"/>
    </row>
    <row r="56" spans="1:4" x14ac:dyDescent="0.3">
      <c r="A56" s="4">
        <v>1100002037</v>
      </c>
      <c r="B56" s="4">
        <v>100002</v>
      </c>
      <c r="C56" s="4" t="s">
        <v>217</v>
      </c>
      <c r="D56" s="8"/>
    </row>
    <row r="57" spans="1:4" x14ac:dyDescent="0.3">
      <c r="A57" s="4">
        <v>1100002038</v>
      </c>
      <c r="B57" s="4">
        <v>100002</v>
      </c>
      <c r="C57" s="4" t="s">
        <v>218</v>
      </c>
      <c r="D57" s="8"/>
    </row>
    <row r="58" spans="1:4" x14ac:dyDescent="0.3">
      <c r="A58" s="4">
        <v>1100002039</v>
      </c>
      <c r="B58" s="4">
        <v>100002</v>
      </c>
      <c r="C58" s="4" t="s">
        <v>219</v>
      </c>
      <c r="D58" s="8"/>
    </row>
    <row r="59" spans="1:4" x14ac:dyDescent="0.3">
      <c r="A59" s="4">
        <v>1100002040</v>
      </c>
      <c r="B59" s="4">
        <v>100002</v>
      </c>
      <c r="C59" s="4" t="s">
        <v>220</v>
      </c>
      <c r="D59" s="8"/>
    </row>
    <row r="60" spans="1:4" x14ac:dyDescent="0.3">
      <c r="A60" s="4">
        <v>1100002041</v>
      </c>
      <c r="B60" s="4">
        <v>100002</v>
      </c>
      <c r="C60" s="4" t="s">
        <v>221</v>
      </c>
      <c r="D60" s="8"/>
    </row>
    <row r="61" spans="1:4" x14ac:dyDescent="0.3">
      <c r="A61" s="4">
        <v>1100002042</v>
      </c>
      <c r="B61" s="4">
        <v>100002</v>
      </c>
      <c r="C61" s="4" t="s">
        <v>222</v>
      </c>
      <c r="D61" s="8"/>
    </row>
    <row r="62" spans="1:4" x14ac:dyDescent="0.3">
      <c r="A62" s="4">
        <v>1100002043</v>
      </c>
      <c r="B62" s="4">
        <v>100002</v>
      </c>
      <c r="C62" s="4" t="s">
        <v>223</v>
      </c>
      <c r="D62" s="8"/>
    </row>
    <row r="63" spans="1:4" x14ac:dyDescent="0.3">
      <c r="A63" s="4">
        <v>1100002044</v>
      </c>
      <c r="B63" s="4">
        <v>100002</v>
      </c>
      <c r="C63" s="4" t="s">
        <v>224</v>
      </c>
      <c r="D63" s="8"/>
    </row>
    <row r="64" spans="1:4" x14ac:dyDescent="0.3">
      <c r="A64" s="4">
        <v>1100002045</v>
      </c>
      <c r="B64" s="4">
        <v>100002</v>
      </c>
      <c r="C64" s="4" t="s">
        <v>225</v>
      </c>
      <c r="D64" s="8"/>
    </row>
    <row r="65" spans="1:4" x14ac:dyDescent="0.3">
      <c r="A65" s="4">
        <v>1100002046</v>
      </c>
      <c r="B65" s="4">
        <v>100002</v>
      </c>
      <c r="C65" s="4" t="s">
        <v>226</v>
      </c>
      <c r="D65" s="8"/>
    </row>
    <row r="66" spans="1:4" x14ac:dyDescent="0.3">
      <c r="A66" s="4">
        <v>1100002047</v>
      </c>
      <c r="B66" s="4">
        <v>100002</v>
      </c>
      <c r="C66" s="4" t="s">
        <v>227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228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2023-12-04T05:54:43Z</dcterms:modified>
</cp:coreProperties>
</file>