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80FAFBE7-E991-4B32-BBCD-F061E2EC96D0}" xr6:coauthVersionLast="47" xr6:coauthVersionMax="47" xr10:uidLastSave="{00000000-0000-0000-0000-000000000000}"/>
  <bookViews>
    <workbookView xWindow="2850" yWindow="2505" windowWidth="34125" windowHeight="18165" activeTab="1" xr2:uid="{FC3B9A22-4481-4E54-9FAE-77D0CE3594C4}"/>
  </bookViews>
  <sheets>
    <sheet name="!참조_ENUM" sheetId="1" r:id="rId1"/>
    <sheet name="dungeon_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A1" i="1"/>
  <c r="G5" i="2" l="1"/>
  <c r="B5" i="2"/>
</calcChain>
</file>

<file path=xl/sharedStrings.xml><?xml version="1.0" encoding="utf-8"?>
<sst xmlns="http://schemas.openxmlformats.org/spreadsheetml/2006/main" count="30" uniqueCount="23">
  <si>
    <t>Dungeon_Data</t>
    <phoneticPr fontId="1" type="noConversion"/>
  </si>
  <si>
    <t>던전 인덱스</t>
    <phoneticPr fontId="1" type="noConversion"/>
  </si>
  <si>
    <t>던전 타입</t>
    <phoneticPr fontId="1" type="noConversion"/>
  </si>
  <si>
    <t>던전 그룹 ID</t>
    <phoneticPr fontId="1" type="noConversion"/>
  </si>
  <si>
    <t>스케쥴 ID</t>
    <phoneticPr fontId="1" type="noConversion"/>
  </si>
  <si>
    <t>입장 제한 횟수</t>
    <phoneticPr fontId="1" type="noConversion"/>
  </si>
  <si>
    <t>key_1:int</t>
    <phoneticPr fontId="1" type="noConversion"/>
  </si>
  <si>
    <t>ENUM:GAME_TYPE:NONE</t>
    <phoneticPr fontId="1" type="noConversion"/>
  </si>
  <si>
    <t>int</t>
    <phoneticPr fontId="1" type="noConversion"/>
  </si>
  <si>
    <t>dungeon_id</t>
    <phoneticPr fontId="1" type="noConversion"/>
  </si>
  <si>
    <t>dungeon_group_id</t>
    <phoneticPr fontId="1" type="noConversion"/>
  </si>
  <si>
    <t>schedule_id</t>
    <phoneticPr fontId="1" type="noConversion"/>
  </si>
  <si>
    <t>entrance_limit_count</t>
    <phoneticPr fontId="1" type="noConversion"/>
  </si>
  <si>
    <t>string</t>
    <phoneticPr fontId="1" type="noConversion"/>
  </si>
  <si>
    <t>#game_type</t>
    <phoneticPr fontId="1" type="noConversion"/>
  </si>
  <si>
    <t>game_type</t>
    <phoneticPr fontId="1" type="noConversion"/>
  </si>
  <si>
    <t>2 보스 던전 모드</t>
  </si>
  <si>
    <t>던전 오픈 조건 타입</t>
    <phoneticPr fontId="1" type="noConversion"/>
  </si>
  <si>
    <t>오픈 던전 완료 ID</t>
    <phoneticPr fontId="1" type="noConversion"/>
  </si>
  <si>
    <t>1 스토리 모드</t>
  </si>
  <si>
    <t>open_game_type</t>
    <phoneticPr fontId="1" type="noConversion"/>
  </si>
  <si>
    <t>open_dungeon_id</t>
    <phoneticPr fontId="1" type="noConversion"/>
  </si>
  <si>
    <t>#open_game_type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</si>
</sst>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9B68-BCC3-4913-9B66-2717429BC8D4}">
  <dimension ref="A1:C7"/>
  <sheetViews>
    <sheetView workbookViewId="0">
      <selection activeCell="C15" sqref="C14:C15"/>
    </sheetView>
  </sheetViews>
  <sheetFormatPr defaultRowHeight="16.5" x14ac:dyDescent="0.3"/>
  <cols>
    <col min="3" max="3" width="48.37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5" t="str">
        <f>'[1]@game_type'!$A3</f>
        <v>type</v>
      </c>
      <c r="B2" s="5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8E45-D1C1-47B7-AED0-545F0CE5C1A9}">
  <dimension ref="A1:I5"/>
  <sheetViews>
    <sheetView tabSelected="1" workbookViewId="0">
      <selection activeCell="G9" sqref="G9"/>
    </sheetView>
  </sheetViews>
  <sheetFormatPr defaultRowHeight="16.5" x14ac:dyDescent="0.3"/>
  <cols>
    <col min="1" max="1" width="14.75" bestFit="1" customWidth="1"/>
    <col min="2" max="2" width="26" bestFit="1" customWidth="1"/>
    <col min="3" max="3" width="26" customWidth="1"/>
    <col min="4" max="4" width="18.75" bestFit="1" customWidth="1"/>
    <col min="5" max="5" width="11.875" bestFit="1" customWidth="1"/>
    <col min="6" max="6" width="20.875" bestFit="1" customWidth="1"/>
    <col min="7" max="7" width="26" bestFit="1" customWidth="1"/>
    <col min="8" max="8" width="18.25" bestFit="1" customWidth="1"/>
    <col min="9" max="9" width="17.625" bestFit="1" customWidth="1"/>
  </cols>
  <sheetData>
    <row r="1" spans="1:9" x14ac:dyDescent="0.3">
      <c r="A1" t="s">
        <v>0</v>
      </c>
    </row>
    <row r="2" spans="1:9" x14ac:dyDescent="0.3">
      <c r="A2" s="1" t="s">
        <v>1</v>
      </c>
      <c r="B2" s="1" t="s">
        <v>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1" t="s">
        <v>2</v>
      </c>
      <c r="I2" s="1" t="s">
        <v>18</v>
      </c>
    </row>
    <row r="3" spans="1:9" x14ac:dyDescent="0.3">
      <c r="A3" s="2" t="s">
        <v>6</v>
      </c>
      <c r="B3" s="2" t="s">
        <v>7</v>
      </c>
      <c r="C3" s="2" t="s">
        <v>13</v>
      </c>
      <c r="D3" s="2" t="s">
        <v>8</v>
      </c>
      <c r="E3" s="2" t="s">
        <v>8</v>
      </c>
      <c r="F3" s="2" t="s">
        <v>8</v>
      </c>
      <c r="G3" s="2" t="s">
        <v>7</v>
      </c>
      <c r="H3" s="2" t="s">
        <v>13</v>
      </c>
      <c r="I3" s="2" t="s">
        <v>8</v>
      </c>
    </row>
    <row r="4" spans="1:9" x14ac:dyDescent="0.3">
      <c r="A4" s="3" t="s">
        <v>9</v>
      </c>
      <c r="B4" s="3" t="s">
        <v>15</v>
      </c>
      <c r="C4" s="3" t="s">
        <v>14</v>
      </c>
      <c r="D4" s="3" t="s">
        <v>10</v>
      </c>
      <c r="E4" s="3" t="s">
        <v>11</v>
      </c>
      <c r="F4" s="3" t="s">
        <v>12</v>
      </c>
      <c r="G4" s="3" t="s">
        <v>20</v>
      </c>
      <c r="H4" s="3" t="s">
        <v>22</v>
      </c>
      <c r="I4" s="3" t="s">
        <v>21</v>
      </c>
    </row>
    <row r="5" spans="1:9" x14ac:dyDescent="0.3">
      <c r="A5" s="4">
        <v>1001</v>
      </c>
      <c r="B5" s="4">
        <f>INDEX('!참조_ENUM'!$B$3:$B$7,MATCH(C5,'!참조_ENUM'!$C$3:$C$7,0))</f>
        <v>2</v>
      </c>
      <c r="C5" s="4" t="s">
        <v>16</v>
      </c>
      <c r="D5" s="4">
        <v>10001</v>
      </c>
      <c r="E5" s="4">
        <v>1</v>
      </c>
      <c r="F5" s="4">
        <v>3</v>
      </c>
      <c r="G5" s="4">
        <f>INDEX('!참조_ENUM'!$B$3:$B$7,MATCH(H5,'!참조_ENUM'!$C$3:$C$7,0))</f>
        <v>1</v>
      </c>
      <c r="H5" s="4" t="s">
        <v>19</v>
      </c>
      <c r="I5" s="4">
        <v>1001210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527FAC-1C23-4A79-9E59-F736DF6BEFEB}">
          <x14:formula1>
            <xm:f>'!참조_ENUM'!$C$3:$C$7</xm:f>
          </x14:formula1>
          <xm:sqref>C5 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dungeon_data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2024-02-19T05:59:28Z</dcterms:created>
  <dcterms:modified xsi:type="dcterms:W3CDTF">2024-03-29T02:41:05Z</dcterms:modified>
</cp:coreProperties>
</file>