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6D480FD2-FA99-4E30-9762-322180249048}" xr6:coauthVersionLast="47" xr6:coauthVersionMax="47" xr10:uidLastSave="{00000000-0000-0000-0000-000000000000}"/>
  <bookViews>
    <workbookView xWindow="2460" yWindow="1005" windowWidth="35010" windowHeight="19140" activeTab="1" xr2:uid="{00000000-000D-0000-FFFF-FFFF00000000}"/>
  </bookViews>
  <sheets>
    <sheet name="!참조_ENUM" sheetId="12" r:id="rId1"/>
    <sheet name="boss_data" sheetId="10" r:id="rId2"/>
    <sheet name="boss_stage_data" sheetId="1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2" l="1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1" i="12"/>
  <c r="I6" i="10" l="1"/>
  <c r="I7" i="10"/>
  <c r="I5" i="10"/>
  <c r="I8" i="10"/>
</calcChain>
</file>

<file path=xl/sharedStrings.xml><?xml version="1.0" encoding="utf-8"?>
<sst xmlns="http://schemas.openxmlformats.org/spreadsheetml/2006/main" count="108" uniqueCount="61">
  <si>
    <t>int</t>
    <phoneticPr fontId="1" type="noConversion"/>
  </si>
  <si>
    <t>string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</si>
  <si>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</si>
  <si>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</si>
  <si>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</si>
  <si>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</si>
  <si>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엘리자베스</t>
    <phoneticPr fontId="1" type="noConversion"/>
  </si>
  <si>
    <t>#bass_name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</si>
  <si>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</si>
  <si>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</si>
  <si>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</si>
  <si>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</si>
  <si>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</si>
  <si>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</si>
  <si>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</si>
  <si>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boss_stage_group_id</t>
    <phoneticPr fontId="1" type="noConversion"/>
  </si>
  <si>
    <t>보스 스테이지 그룹</t>
    <phoneticPr fontId="1" type="noConversion"/>
  </si>
  <si>
    <t>스테이지 인덱스</t>
    <phoneticPr fontId="1" type="noConversion"/>
  </si>
  <si>
    <t>스테이지 그룹 ID</t>
    <phoneticPr fontId="1" type="noConversion"/>
  </si>
  <si>
    <t>웨이브 그룹 ID</t>
    <phoneticPr fontId="1" type="noConversion"/>
  </si>
  <si>
    <t>스테이지 넘버링</t>
    <phoneticPr fontId="1" type="noConversion"/>
  </si>
  <si>
    <t>스테이지 명칭</t>
    <phoneticPr fontId="1" type="noConversion"/>
  </si>
  <si>
    <t>클리어 시 캐릭터 경험치</t>
    <phoneticPr fontId="1" type="noConversion"/>
  </si>
  <si>
    <t>호감도 경험치</t>
    <phoneticPr fontId="1" type="noConversion"/>
  </si>
  <si>
    <t>지급 골드</t>
    <phoneticPr fontId="1" type="noConversion"/>
  </si>
  <si>
    <t>통상 보상</t>
    <phoneticPr fontId="1" type="noConversion"/>
  </si>
  <si>
    <t>초회 보상</t>
    <phoneticPr fontId="1" type="noConversion"/>
  </si>
  <si>
    <t>wave_group_id</t>
    <phoneticPr fontId="1" type="noConversion"/>
  </si>
  <si>
    <t>stage_ordering</t>
    <phoneticPr fontId="1" type="noConversion"/>
  </si>
  <si>
    <t>stage_name</t>
    <phoneticPr fontId="1" type="noConversion"/>
  </si>
  <si>
    <t>character_exp</t>
    <phoneticPr fontId="1" type="noConversion"/>
  </si>
  <si>
    <t>destiny_exp</t>
    <phoneticPr fontId="1" type="noConversion"/>
  </si>
  <si>
    <t>gold</t>
    <phoneticPr fontId="1" type="noConversion"/>
  </si>
  <si>
    <t>repeat_reward_group_id</t>
    <phoneticPr fontId="1" type="noConversion"/>
  </si>
  <si>
    <t>first_reward_group_id</t>
    <phoneticPr fontId="1" type="noConversion"/>
  </si>
  <si>
    <t>system_name_stage_9001</t>
    <phoneticPr fontId="1" type="noConversion"/>
  </si>
  <si>
    <t>system_name_stage_9002</t>
  </si>
  <si>
    <t>system_name_stage_9003</t>
  </si>
  <si>
    <t>system_name_stage_9004</t>
  </si>
  <si>
    <t>recomment_level</t>
    <phoneticPr fontId="1" type="noConversion"/>
  </si>
  <si>
    <t>권장 레벨</t>
    <phoneticPr fontId="1" type="noConversion"/>
  </si>
  <si>
    <t>Boss_Stage_Data</t>
    <phoneticPr fontId="1" type="noConversion"/>
  </si>
  <si>
    <t>boss_stage_id</t>
    <phoneticPr fontId="1" type="noConversion"/>
  </si>
  <si>
    <t>Boss_Data</t>
    <phoneticPr fontId="1" type="noConversion"/>
  </si>
  <si>
    <t>보스 그룹 ID</t>
    <phoneticPr fontId="1" type="noConversion"/>
  </si>
  <si>
    <t>boss_group_id</t>
    <phoneticPr fontId="1" type="noConversion"/>
  </si>
  <si>
    <t>프리팹</t>
    <phoneticPr fontId="1" type="noConversion"/>
  </si>
  <si>
    <t>prefab_path</t>
    <phoneticPr fontId="1" type="noConversion"/>
  </si>
  <si>
    <t>Assets/AssetResources/Prefabs/Popup/UI/BossDungeon/BossStageEntrySlot</t>
    <phoneticPr fontId="1" type="noConversion"/>
  </si>
  <si>
    <t>던전 오픈 게임 타입</t>
    <phoneticPr fontId="1" type="noConversion"/>
  </si>
  <si>
    <t>ENUM:GAME_TYPE:NONE</t>
    <phoneticPr fontId="1" type="noConversion"/>
  </si>
  <si>
    <t>open_game_type</t>
    <phoneticPr fontId="1" type="noConversion"/>
  </si>
  <si>
    <t>던전 오픈 게임 타입(기획)</t>
    <phoneticPr fontId="1" type="noConversion"/>
  </si>
  <si>
    <t>#open_game_type</t>
    <phoneticPr fontId="1" type="noConversion"/>
  </si>
  <si>
    <t>1 스토리 모드</t>
  </si>
  <si>
    <t>오픈 조건 던전 ID</t>
    <phoneticPr fontId="1" type="noConversion"/>
  </si>
  <si>
    <t>open_dungeon_id</t>
    <phoneticPr fontId="1" type="noConversion"/>
  </si>
  <si>
    <t>system_boss_name_002</t>
  </si>
  <si>
    <t>system_boss_name_003</t>
  </si>
  <si>
    <t>system_boss_name_004</t>
  </si>
  <si>
    <t>system_boss_name_001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</si>
</sst>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GAME_TYPE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STORY_MODE</v>
          </cell>
          <cell r="B5">
            <v>1</v>
          </cell>
          <cell r="C5" t="str">
            <v>1 스토리 모드</v>
          </cell>
        </row>
        <row r="6">
          <cell r="A6" t="str">
            <v>BOSS_DUNGEON_MODE</v>
          </cell>
          <cell r="B6">
            <v>2</v>
          </cell>
          <cell r="C6" t="str">
            <v>2 보스 던전 모드</v>
          </cell>
        </row>
        <row r="7">
          <cell r="A7" t="str">
            <v>EDITOR_SKILL_PREVIEW_MODE</v>
          </cell>
          <cell r="B7">
            <v>1001</v>
          </cell>
          <cell r="C7" t="str">
            <v>1001 에디터에서 스킬 미리보기 모드(에디터에서만 사용)</v>
          </cell>
        </row>
        <row r="8">
          <cell r="A8" t="str">
            <v>EDITOR_SKILL_EDIT_MODE</v>
          </cell>
          <cell r="B8">
            <v>1002</v>
          </cell>
          <cell r="C8" t="str">
            <v>1002 에디터에서 스킬 편집 모드(에디터에서만 사용)</v>
          </cell>
        </row>
      </sheetData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2720-D14A-4CB1-8D53-42A966632386}">
  <dimension ref="A1:C7"/>
  <sheetViews>
    <sheetView workbookViewId="0">
      <selection activeCell="A2" sqref="A2:C7"/>
    </sheetView>
  </sheetViews>
  <sheetFormatPr defaultRowHeight="16.5" x14ac:dyDescent="0.3"/>
  <cols>
    <col min="1" max="1" width="30" bestFit="1" customWidth="1"/>
    <col min="3" max="3" width="53.5" bestFit="1" customWidth="1"/>
  </cols>
  <sheetData>
    <row r="1" spans="1:3" x14ac:dyDescent="0.3">
      <c r="A1" t="str">
        <f>'[1]@game_type'!$A$1</f>
        <v>GAME_TYPE</v>
      </c>
    </row>
    <row r="2" spans="1:3" x14ac:dyDescent="0.3">
      <c r="A2" s="8" t="str">
        <f>'[1]@game_type'!$A3</f>
        <v>type</v>
      </c>
      <c r="B2" s="8" t="str">
        <f>'[1]@game_type'!$B3</f>
        <v>value</v>
      </c>
      <c r="C2" s="1" t="str">
        <f>'[1]@game_type'!$C3</f>
        <v>comment</v>
      </c>
    </row>
    <row r="3" spans="1:3" x14ac:dyDescent="0.3">
      <c r="A3" s="4" t="str">
        <f>'[1]@game_type'!$A4</f>
        <v>NONE</v>
      </c>
      <c r="B3" s="4">
        <f>'[1]@game_type'!$B4</f>
        <v>0</v>
      </c>
      <c r="C3" s="4" t="str">
        <f>'[1]@game_type'!$C4</f>
        <v>NONE</v>
      </c>
    </row>
    <row r="4" spans="1:3" x14ac:dyDescent="0.3">
      <c r="A4" s="4" t="str">
        <f>'[1]@game_type'!$A5</f>
        <v>STORY_MODE</v>
      </c>
      <c r="B4" s="4">
        <f>'[1]@game_type'!$B5</f>
        <v>1</v>
      </c>
      <c r="C4" s="4" t="str">
        <f>'[1]@game_type'!$C5</f>
        <v>1 스토리 모드</v>
      </c>
    </row>
    <row r="5" spans="1:3" x14ac:dyDescent="0.3">
      <c r="A5" s="4" t="str">
        <f>'[1]@game_type'!$A6</f>
        <v>BOSS_DUNGEON_MODE</v>
      </c>
      <c r="B5" s="4">
        <f>'[1]@game_type'!$B6</f>
        <v>2</v>
      </c>
      <c r="C5" s="4" t="str">
        <f>'[1]@game_type'!$C6</f>
        <v>2 보스 던전 모드</v>
      </c>
    </row>
    <row r="6" spans="1:3" x14ac:dyDescent="0.3">
      <c r="A6" s="4" t="str">
        <f>'[1]@game_type'!$A7</f>
        <v>EDITOR_SKILL_PREVIEW_MODE</v>
      </c>
      <c r="B6" s="4">
        <f>'[1]@game_type'!$B7</f>
        <v>1001</v>
      </c>
      <c r="C6" s="4" t="str">
        <f>'[1]@game_type'!$C7</f>
        <v>1001 에디터에서 스킬 미리보기 모드(에디터에서만 사용)</v>
      </c>
    </row>
    <row r="7" spans="1:3" x14ac:dyDescent="0.3">
      <c r="A7" s="4" t="str">
        <f>'[1]@game_type'!$A8</f>
        <v>EDITOR_SKILL_EDIT_MODE</v>
      </c>
      <c r="B7" s="4">
        <f>'[1]@game_type'!$B8</f>
        <v>1002</v>
      </c>
      <c r="C7" s="4" t="str">
        <f>'[1]@game_type'!$C8</f>
        <v>1002 에디터에서 스킬 편집 모드(에디터에서만 사용)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8" sqref="N8"/>
    </sheetView>
  </sheetViews>
  <sheetFormatPr defaultRowHeight="16.5" x14ac:dyDescent="0.3"/>
  <cols>
    <col min="1" max="1" width="11.5" bestFit="1" customWidth="1"/>
    <col min="2" max="2" width="14.5" bestFit="1" customWidth="1"/>
    <col min="3" max="3" width="25" customWidth="1"/>
    <col min="4" max="4" width="15.25" customWidth="1"/>
    <col min="5" max="5" width="20.625" bestFit="1" customWidth="1"/>
    <col min="6" max="6" width="15.75" bestFit="1" customWidth="1"/>
    <col min="7" max="7" width="20.375" bestFit="1" customWidth="1"/>
    <col min="8" max="8" width="26.625" customWidth="1"/>
    <col min="9" max="9" width="26" bestFit="1" customWidth="1"/>
    <col min="10" max="10" width="25.125" bestFit="1" customWidth="1"/>
    <col min="11" max="11" width="17.75" bestFit="1" customWidth="1"/>
  </cols>
  <sheetData>
    <row r="1" spans="1:11" x14ac:dyDescent="0.3">
      <c r="A1" t="s">
        <v>43</v>
      </c>
    </row>
    <row r="2" spans="1:11" x14ac:dyDescent="0.3">
      <c r="A2" s="1" t="s">
        <v>4</v>
      </c>
      <c r="B2" s="1" t="s">
        <v>44</v>
      </c>
      <c r="C2" s="1" t="s">
        <v>5</v>
      </c>
      <c r="D2" s="5" t="s">
        <v>5</v>
      </c>
      <c r="E2" s="1" t="s">
        <v>16</v>
      </c>
      <c r="F2" s="1" t="s">
        <v>9</v>
      </c>
      <c r="G2" s="1" t="s">
        <v>11</v>
      </c>
      <c r="H2" s="1" t="s">
        <v>46</v>
      </c>
      <c r="I2" s="1" t="s">
        <v>49</v>
      </c>
      <c r="J2" s="1" t="s">
        <v>52</v>
      </c>
      <c r="K2" s="1" t="s">
        <v>55</v>
      </c>
    </row>
    <row r="3" spans="1:11" x14ac:dyDescent="0.3">
      <c r="A3" s="2" t="s">
        <v>3</v>
      </c>
      <c r="B3" s="2" t="s">
        <v>0</v>
      </c>
      <c r="C3" s="2" t="s">
        <v>1</v>
      </c>
      <c r="D3" s="5" t="s">
        <v>1</v>
      </c>
      <c r="E3" s="2" t="s">
        <v>0</v>
      </c>
      <c r="F3" s="2" t="s">
        <v>1</v>
      </c>
      <c r="G3" s="2" t="s">
        <v>1</v>
      </c>
      <c r="H3" s="2" t="s">
        <v>1</v>
      </c>
      <c r="I3" s="2" t="s">
        <v>50</v>
      </c>
      <c r="J3" s="2" t="s">
        <v>1</v>
      </c>
      <c r="K3" s="2" t="s">
        <v>0</v>
      </c>
    </row>
    <row r="4" spans="1:11" x14ac:dyDescent="0.3">
      <c r="A4" s="3" t="s">
        <v>2</v>
      </c>
      <c r="B4" s="3" t="s">
        <v>45</v>
      </c>
      <c r="C4" s="3" t="s">
        <v>10</v>
      </c>
      <c r="D4" s="6" t="s">
        <v>7</v>
      </c>
      <c r="E4" s="3" t="s">
        <v>15</v>
      </c>
      <c r="F4" s="3" t="s">
        <v>13</v>
      </c>
      <c r="G4" s="3" t="s">
        <v>12</v>
      </c>
      <c r="H4" s="3" t="s">
        <v>47</v>
      </c>
      <c r="I4" s="3" t="s">
        <v>51</v>
      </c>
      <c r="J4" s="3" t="s">
        <v>53</v>
      </c>
      <c r="K4" s="3" t="s">
        <v>56</v>
      </c>
    </row>
    <row r="5" spans="1:11" x14ac:dyDescent="0.3">
      <c r="A5" s="4">
        <v>1</v>
      </c>
      <c r="B5" s="4">
        <v>10001</v>
      </c>
      <c r="C5" s="4" t="s">
        <v>60</v>
      </c>
      <c r="D5" s="7" t="s">
        <v>6</v>
      </c>
      <c r="E5" s="4">
        <v>1001</v>
      </c>
      <c r="F5" s="4" t="s">
        <v>8</v>
      </c>
      <c r="G5" s="4" t="s">
        <v>14</v>
      </c>
      <c r="H5" s="4" t="s">
        <v>48</v>
      </c>
      <c r="I5" s="4">
        <f>INDEX('!참조_ENUM'!$B$3:$B$7,MATCH(J5,'!참조_ENUM'!$C$3:$C$7,0))</f>
        <v>1</v>
      </c>
      <c r="J5" s="4" t="s">
        <v>54</v>
      </c>
      <c r="K5" s="4">
        <v>1001210</v>
      </c>
    </row>
    <row r="6" spans="1:11" x14ac:dyDescent="0.3">
      <c r="A6" s="4">
        <v>2</v>
      </c>
      <c r="B6" s="4">
        <v>10001</v>
      </c>
      <c r="C6" s="4" t="s">
        <v>57</v>
      </c>
      <c r="D6" s="7" t="s">
        <v>6</v>
      </c>
      <c r="E6" s="4">
        <v>1002</v>
      </c>
      <c r="F6" s="4" t="s">
        <v>8</v>
      </c>
      <c r="G6" s="4" t="s">
        <v>14</v>
      </c>
      <c r="H6" s="4" t="s">
        <v>48</v>
      </c>
      <c r="I6" s="4">
        <f>INDEX('!참조_ENUM'!$B$3:$B$7,MATCH(J6,'!참조_ENUM'!$C$3:$C$7,0))</f>
        <v>1</v>
      </c>
      <c r="J6" s="4" t="s">
        <v>54</v>
      </c>
      <c r="K6" s="4">
        <v>1001115</v>
      </c>
    </row>
    <row r="7" spans="1:11" x14ac:dyDescent="0.3">
      <c r="A7" s="4">
        <v>3</v>
      </c>
      <c r="B7" s="4">
        <v>10001</v>
      </c>
      <c r="C7" s="4" t="s">
        <v>58</v>
      </c>
      <c r="D7" s="7" t="s">
        <v>6</v>
      </c>
      <c r="E7" s="4">
        <v>1003</v>
      </c>
      <c r="F7" s="4" t="s">
        <v>8</v>
      </c>
      <c r="G7" s="4" t="s">
        <v>14</v>
      </c>
      <c r="H7" s="4" t="s">
        <v>48</v>
      </c>
      <c r="I7" s="4">
        <f>INDEX('!참조_ENUM'!$B$3:$B$7,MATCH(J7,'!참조_ENUM'!$C$3:$C$7,0))</f>
        <v>1</v>
      </c>
      <c r="J7" s="4" t="s">
        <v>54</v>
      </c>
      <c r="K7" s="4">
        <v>1002115</v>
      </c>
    </row>
    <row r="8" spans="1:11" x14ac:dyDescent="0.3">
      <c r="A8" s="4">
        <v>4</v>
      </c>
      <c r="B8" s="4">
        <v>10001</v>
      </c>
      <c r="C8" s="4" t="s">
        <v>59</v>
      </c>
      <c r="D8" s="7" t="s">
        <v>6</v>
      </c>
      <c r="E8" s="4">
        <v>1004</v>
      </c>
      <c r="F8" s="4" t="s">
        <v>8</v>
      </c>
      <c r="G8" s="4" t="s">
        <v>14</v>
      </c>
      <c r="H8" s="4" t="s">
        <v>48</v>
      </c>
      <c r="I8" s="4">
        <f>INDEX('!참조_ENUM'!$B$3:$B$7,MATCH(J8,'!참조_ENUM'!$C$3:$C$7,0))</f>
        <v>1</v>
      </c>
      <c r="J8" s="4" t="s">
        <v>54</v>
      </c>
      <c r="K8" s="4">
        <v>1003115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4D3A8-B0E9-4D10-8F1D-0CC139A4C998}">
          <x14:formula1>
            <xm:f>'!참조_ENUM'!$C$3:$C$7</xm:f>
          </x14:formula1>
          <xm:sqref>J5:J8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23D-72D5-4693-8143-E5597E2FB87F}">
  <dimension ref="A1:K20"/>
  <sheetViews>
    <sheetView workbookViewId="0">
      <selection activeCell="B24" sqref="B24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5.125" bestFit="1" customWidth="1"/>
    <col min="4" max="4" width="16.125" bestFit="1" customWidth="1"/>
    <col min="5" max="5" width="24" bestFit="1" customWidth="1"/>
    <col min="6" max="6" width="23.75" bestFit="1" customWidth="1"/>
    <col min="7" max="7" width="14" bestFit="1" customWidth="1"/>
    <col min="8" max="8" width="9.875" bestFit="1" customWidth="1"/>
    <col min="9" max="9" width="24" bestFit="1" customWidth="1"/>
    <col min="10" max="10" width="21.75" bestFit="1" customWidth="1"/>
    <col min="11" max="11" width="21.5" bestFit="1" customWidth="1"/>
  </cols>
  <sheetData>
    <row r="1" spans="1:11" x14ac:dyDescent="0.3">
      <c r="A1" t="s">
        <v>41</v>
      </c>
    </row>
    <row r="2" spans="1:11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40</v>
      </c>
    </row>
    <row r="3" spans="1:11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">
      <c r="A4" s="3" t="s">
        <v>42</v>
      </c>
      <c r="B4" s="3" t="s">
        <v>15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39</v>
      </c>
    </row>
    <row r="5" spans="1:11" x14ac:dyDescent="0.3">
      <c r="A5" s="4">
        <v>100101</v>
      </c>
      <c r="B5" s="4">
        <v>1001</v>
      </c>
      <c r="C5" s="4">
        <v>9000011</v>
      </c>
      <c r="D5" s="4">
        <v>1</v>
      </c>
      <c r="E5" s="4" t="s">
        <v>35</v>
      </c>
      <c r="F5" s="4">
        <v>10</v>
      </c>
      <c r="G5" s="4">
        <v>1</v>
      </c>
      <c r="H5" s="4">
        <v>500</v>
      </c>
      <c r="I5" s="4">
        <v>30100101</v>
      </c>
      <c r="J5" s="4">
        <v>31100101</v>
      </c>
      <c r="K5" s="4">
        <v>30</v>
      </c>
    </row>
    <row r="6" spans="1:11" x14ac:dyDescent="0.3">
      <c r="A6" s="4">
        <v>100102</v>
      </c>
      <c r="B6" s="4">
        <v>1001</v>
      </c>
      <c r="C6" s="4">
        <v>9000012</v>
      </c>
      <c r="D6" s="4">
        <v>2</v>
      </c>
      <c r="E6" s="4" t="s">
        <v>36</v>
      </c>
      <c r="F6" s="4">
        <v>10</v>
      </c>
      <c r="G6" s="4">
        <v>1</v>
      </c>
      <c r="H6" s="4">
        <v>1000</v>
      </c>
      <c r="I6" s="4">
        <v>30100102</v>
      </c>
      <c r="J6" s="4">
        <v>31100102</v>
      </c>
      <c r="K6" s="4">
        <v>60</v>
      </c>
    </row>
    <row r="7" spans="1:11" x14ac:dyDescent="0.3">
      <c r="A7" s="4">
        <v>100103</v>
      </c>
      <c r="B7" s="4">
        <v>1001</v>
      </c>
      <c r="C7" s="4">
        <v>9000013</v>
      </c>
      <c r="D7" s="4">
        <v>3</v>
      </c>
      <c r="E7" s="4" t="s">
        <v>37</v>
      </c>
      <c r="F7" s="4">
        <v>10</v>
      </c>
      <c r="G7" s="4">
        <v>1</v>
      </c>
      <c r="H7" s="4">
        <v>1500</v>
      </c>
      <c r="I7" s="4">
        <v>30100103</v>
      </c>
      <c r="J7" s="4">
        <v>31100103</v>
      </c>
      <c r="K7" s="4">
        <v>90</v>
      </c>
    </row>
    <row r="8" spans="1:11" x14ac:dyDescent="0.3">
      <c r="A8" s="4">
        <v>100104</v>
      </c>
      <c r="B8" s="4">
        <v>1001</v>
      </c>
      <c r="C8" s="4">
        <v>9000014</v>
      </c>
      <c r="D8" s="4">
        <v>4</v>
      </c>
      <c r="E8" s="4" t="s">
        <v>38</v>
      </c>
      <c r="F8" s="4">
        <v>10</v>
      </c>
      <c r="G8" s="4">
        <v>1</v>
      </c>
      <c r="H8" s="4">
        <v>2000</v>
      </c>
      <c r="I8" s="4">
        <v>30100104</v>
      </c>
      <c r="J8" s="4">
        <v>31100104</v>
      </c>
      <c r="K8" s="4">
        <v>120</v>
      </c>
    </row>
    <row r="9" spans="1:11" x14ac:dyDescent="0.3">
      <c r="A9" s="4">
        <v>100201</v>
      </c>
      <c r="B9" s="4">
        <v>1002</v>
      </c>
      <c r="C9" s="4">
        <v>9000011</v>
      </c>
      <c r="D9" s="4">
        <v>1</v>
      </c>
      <c r="E9" s="4" t="s">
        <v>35</v>
      </c>
      <c r="F9" s="4">
        <v>10</v>
      </c>
      <c r="G9" s="4">
        <v>1</v>
      </c>
      <c r="H9" s="4">
        <v>500</v>
      </c>
      <c r="I9" s="4">
        <v>30100101</v>
      </c>
      <c r="J9" s="4">
        <v>31100101</v>
      </c>
      <c r="K9" s="4">
        <v>30</v>
      </c>
    </row>
    <row r="10" spans="1:11" x14ac:dyDescent="0.3">
      <c r="A10" s="4">
        <v>100202</v>
      </c>
      <c r="B10" s="4">
        <v>1002</v>
      </c>
      <c r="C10" s="4">
        <v>9000012</v>
      </c>
      <c r="D10" s="4">
        <v>2</v>
      </c>
      <c r="E10" s="4" t="s">
        <v>36</v>
      </c>
      <c r="F10" s="4">
        <v>10</v>
      </c>
      <c r="G10" s="4">
        <v>1</v>
      </c>
      <c r="H10" s="4">
        <v>1000</v>
      </c>
      <c r="I10" s="4">
        <v>30100102</v>
      </c>
      <c r="J10" s="4">
        <v>31100102</v>
      </c>
      <c r="K10" s="4">
        <v>60</v>
      </c>
    </row>
    <row r="11" spans="1:11" x14ac:dyDescent="0.3">
      <c r="A11" s="4">
        <v>100203</v>
      </c>
      <c r="B11" s="4">
        <v>1002</v>
      </c>
      <c r="C11" s="4">
        <v>9000013</v>
      </c>
      <c r="D11" s="4">
        <v>3</v>
      </c>
      <c r="E11" s="4" t="s">
        <v>37</v>
      </c>
      <c r="F11" s="4">
        <v>10</v>
      </c>
      <c r="G11" s="4">
        <v>1</v>
      </c>
      <c r="H11" s="4">
        <v>1500</v>
      </c>
      <c r="I11" s="4">
        <v>30100103</v>
      </c>
      <c r="J11" s="4">
        <v>31100103</v>
      </c>
      <c r="K11" s="4">
        <v>90</v>
      </c>
    </row>
    <row r="12" spans="1:11" x14ac:dyDescent="0.3">
      <c r="A12" s="4">
        <v>100204</v>
      </c>
      <c r="B12" s="4">
        <v>1002</v>
      </c>
      <c r="C12" s="4">
        <v>9000014</v>
      </c>
      <c r="D12" s="4">
        <v>4</v>
      </c>
      <c r="E12" s="4" t="s">
        <v>38</v>
      </c>
      <c r="F12" s="4">
        <v>10</v>
      </c>
      <c r="G12" s="4">
        <v>1</v>
      </c>
      <c r="H12" s="4">
        <v>2000</v>
      </c>
      <c r="I12" s="4">
        <v>30100104</v>
      </c>
      <c r="J12" s="4">
        <v>31100104</v>
      </c>
      <c r="K12" s="4">
        <v>120</v>
      </c>
    </row>
    <row r="13" spans="1:11" x14ac:dyDescent="0.3">
      <c r="A13" s="4">
        <v>100301</v>
      </c>
      <c r="B13" s="4">
        <v>1003</v>
      </c>
      <c r="C13" s="4">
        <v>9000011</v>
      </c>
      <c r="D13" s="4">
        <v>1</v>
      </c>
      <c r="E13" s="4" t="s">
        <v>35</v>
      </c>
      <c r="F13" s="4">
        <v>10</v>
      </c>
      <c r="G13" s="4">
        <v>1</v>
      </c>
      <c r="H13" s="4">
        <v>500</v>
      </c>
      <c r="I13" s="4">
        <v>30100101</v>
      </c>
      <c r="J13" s="4">
        <v>31100101</v>
      </c>
      <c r="K13" s="4">
        <v>30</v>
      </c>
    </row>
    <row r="14" spans="1:11" x14ac:dyDescent="0.3">
      <c r="A14" s="4">
        <v>100302</v>
      </c>
      <c r="B14" s="4">
        <v>1003</v>
      </c>
      <c r="C14" s="4">
        <v>9000012</v>
      </c>
      <c r="D14" s="4">
        <v>2</v>
      </c>
      <c r="E14" s="4" t="s">
        <v>36</v>
      </c>
      <c r="F14" s="4">
        <v>10</v>
      </c>
      <c r="G14" s="4">
        <v>1</v>
      </c>
      <c r="H14" s="4">
        <v>1000</v>
      </c>
      <c r="I14" s="4">
        <v>30100102</v>
      </c>
      <c r="J14" s="4">
        <v>31100102</v>
      </c>
      <c r="K14" s="4">
        <v>60</v>
      </c>
    </row>
    <row r="15" spans="1:11" x14ac:dyDescent="0.3">
      <c r="A15" s="4">
        <v>100303</v>
      </c>
      <c r="B15" s="4">
        <v>1003</v>
      </c>
      <c r="C15" s="4">
        <v>9000013</v>
      </c>
      <c r="D15" s="4">
        <v>3</v>
      </c>
      <c r="E15" s="4" t="s">
        <v>37</v>
      </c>
      <c r="F15" s="4">
        <v>10</v>
      </c>
      <c r="G15" s="4">
        <v>1</v>
      </c>
      <c r="H15" s="4">
        <v>1500</v>
      </c>
      <c r="I15" s="4">
        <v>30100103</v>
      </c>
      <c r="J15" s="4">
        <v>31100103</v>
      </c>
      <c r="K15" s="4">
        <v>90</v>
      </c>
    </row>
    <row r="16" spans="1:11" x14ac:dyDescent="0.3">
      <c r="A16" s="4">
        <v>100304</v>
      </c>
      <c r="B16" s="4">
        <v>1003</v>
      </c>
      <c r="C16" s="4">
        <v>9000014</v>
      </c>
      <c r="D16" s="4">
        <v>4</v>
      </c>
      <c r="E16" s="4" t="s">
        <v>38</v>
      </c>
      <c r="F16" s="4">
        <v>10</v>
      </c>
      <c r="G16" s="4">
        <v>1</v>
      </c>
      <c r="H16" s="4">
        <v>2000</v>
      </c>
      <c r="I16" s="4">
        <v>30100104</v>
      </c>
      <c r="J16" s="4">
        <v>31100104</v>
      </c>
      <c r="K16" s="4">
        <v>120</v>
      </c>
    </row>
    <row r="17" spans="1:11" x14ac:dyDescent="0.3">
      <c r="A17" s="4">
        <v>100401</v>
      </c>
      <c r="B17" s="4">
        <v>1004</v>
      </c>
      <c r="C17" s="4">
        <v>9000011</v>
      </c>
      <c r="D17" s="4">
        <v>1</v>
      </c>
      <c r="E17" s="4" t="s">
        <v>35</v>
      </c>
      <c r="F17" s="4">
        <v>10</v>
      </c>
      <c r="G17" s="4">
        <v>1</v>
      </c>
      <c r="H17" s="4">
        <v>500</v>
      </c>
      <c r="I17" s="4">
        <v>30100101</v>
      </c>
      <c r="J17" s="4">
        <v>31100101</v>
      </c>
      <c r="K17" s="4">
        <v>30</v>
      </c>
    </row>
    <row r="18" spans="1:11" x14ac:dyDescent="0.3">
      <c r="A18" s="4">
        <v>100402</v>
      </c>
      <c r="B18" s="4">
        <v>1004</v>
      </c>
      <c r="C18" s="4">
        <v>9000012</v>
      </c>
      <c r="D18" s="4">
        <v>2</v>
      </c>
      <c r="E18" s="4" t="s">
        <v>36</v>
      </c>
      <c r="F18" s="4">
        <v>10</v>
      </c>
      <c r="G18" s="4">
        <v>1</v>
      </c>
      <c r="H18" s="4">
        <v>1000</v>
      </c>
      <c r="I18" s="4">
        <v>30100102</v>
      </c>
      <c r="J18" s="4">
        <v>31100102</v>
      </c>
      <c r="K18" s="4">
        <v>60</v>
      </c>
    </row>
    <row r="19" spans="1:11" x14ac:dyDescent="0.3">
      <c r="A19" s="4">
        <v>100403</v>
      </c>
      <c r="B19" s="4">
        <v>1004</v>
      </c>
      <c r="C19" s="4">
        <v>9000013</v>
      </c>
      <c r="D19" s="4">
        <v>3</v>
      </c>
      <c r="E19" s="4" t="s">
        <v>37</v>
      </c>
      <c r="F19" s="4">
        <v>10</v>
      </c>
      <c r="G19" s="4">
        <v>1</v>
      </c>
      <c r="H19" s="4">
        <v>1500</v>
      </c>
      <c r="I19" s="4">
        <v>30100103</v>
      </c>
      <c r="J19" s="4">
        <v>31100103</v>
      </c>
      <c r="K19" s="4">
        <v>90</v>
      </c>
    </row>
    <row r="20" spans="1:11" x14ac:dyDescent="0.3">
      <c r="A20" s="4">
        <v>100404</v>
      </c>
      <c r="B20" s="4">
        <v>1004</v>
      </c>
      <c r="C20" s="4">
        <v>9000014</v>
      </c>
      <c r="D20" s="4">
        <v>4</v>
      </c>
      <c r="E20" s="4" t="s">
        <v>38</v>
      </c>
      <c r="F20" s="4">
        <v>10</v>
      </c>
      <c r="G20" s="4">
        <v>1</v>
      </c>
      <c r="H20" s="4">
        <v>2000</v>
      </c>
      <c r="I20" s="4">
        <v>30100104</v>
      </c>
      <c r="J20" s="4">
        <v>31100104</v>
      </c>
      <c r="K20" s="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!참조_ENUM</vt:lpstr>
      <vt:lpstr>boss_data</vt:lpstr>
      <vt:lpstr>boss_stage_data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2024-03-28T03:15:47Z</dcterms:modified>
</cp:coreProperties>
</file>