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8787E24-F26F-484A-83B7-EBAC0F5D88AE}" xr6:coauthVersionLast="47" xr6:coauthVersionMax="47" xr10:uidLastSave="{00000000-0000-0000-0000-000000000000}"/>
  <bookViews>
    <workbookView xWindow="450" yWindow="2940" windowWidth="37950" windowHeight="1866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<sst xmlns="http://schemas.openxmlformats.org/spreadsheetml/2006/main" count="551" uniqueCount="242">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</sst>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X17"/>
  <sheetViews>
    <sheetView workbookViewId="0">
      <pane xSplit="10" ySplit="4" topLeftCell="R5" activePane="bottomRight" state="frozen"/>
      <selection pane="topRight" activeCell="J1" sqref="J1"/>
      <selection pane="bottomLeft" activeCell="A5" sqref="A5"/>
      <selection pane="bottomRight" activeCell="D19" sqref="D19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  <col min="24" max="24" width="16.75" bestFit="1" customWidth="1"/>
  </cols>
  <sheetData>
    <row r="1" spans="1:24" x14ac:dyDescent="0.3">
      <c r="A1" t="s">
        <v>56</v>
      </c>
      <c r="L1" s="9"/>
    </row>
    <row r="2" spans="1:24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227</v>
      </c>
      <c r="X2" s="1" t="s">
        <v>235</v>
      </c>
    </row>
    <row r="3" spans="1:24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  <c r="X3" s="2" t="s">
        <v>18</v>
      </c>
    </row>
    <row r="4" spans="1:24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228</v>
      </c>
      <c r="X4" s="3" t="s">
        <v>236</v>
      </c>
    </row>
    <row r="5" spans="1:24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14</v>
      </c>
      <c r="W5" s="4">
        <v>0.35</v>
      </c>
      <c r="X5" s="4" t="b">
        <v>1</v>
      </c>
    </row>
    <row r="6" spans="1:24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1010051</v>
      </c>
      <c r="T6" s="4" t="s">
        <v>101</v>
      </c>
      <c r="U6" s="4"/>
      <c r="V6" s="4" t="s">
        <v>14</v>
      </c>
      <c r="W6" s="4">
        <v>0.35</v>
      </c>
      <c r="X6" s="4" t="b">
        <v>1</v>
      </c>
    </row>
    <row r="7" spans="1:24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237</v>
      </c>
      <c r="I7" s="4">
        <f>INDEX('!참조_ENUM'!$R$3:$R$7,MATCH(J7,'!참조_ENUM'!$S$3:$S$7,0))</f>
        <v>2</v>
      </c>
      <c r="J7" s="8" t="s">
        <v>164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>
        <v>1010301</v>
      </c>
      <c r="S7" s="4">
        <v>1010051</v>
      </c>
      <c r="T7" s="4" t="s">
        <v>218</v>
      </c>
      <c r="U7" s="4"/>
      <c r="V7" s="4" t="s">
        <v>14</v>
      </c>
      <c r="W7" s="4">
        <v>0.35</v>
      </c>
      <c r="X7" s="4" t="b">
        <v>1</v>
      </c>
    </row>
    <row r="8" spans="1:24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237</v>
      </c>
      <c r="I8" s="4">
        <f>INDEX('!참조_ENUM'!$R$3:$R$7,MATCH(J8,'!참조_ENUM'!$S$3:$S$7,0))</f>
        <v>2</v>
      </c>
      <c r="J8" s="8" t="s">
        <v>164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>
        <v>1010401</v>
      </c>
      <c r="S8" s="4">
        <v>1010051</v>
      </c>
      <c r="T8" s="4" t="s">
        <v>219</v>
      </c>
      <c r="U8" s="4"/>
      <c r="V8" s="4" t="s">
        <v>14</v>
      </c>
      <c r="W8" s="4">
        <v>0.35</v>
      </c>
      <c r="X8" s="4" t="b">
        <v>1</v>
      </c>
    </row>
    <row r="9" spans="1:24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1010051</v>
      </c>
      <c r="T9" s="4" t="s">
        <v>238</v>
      </c>
      <c r="U9" s="4"/>
      <c r="V9" s="4" t="s">
        <v>14</v>
      </c>
      <c r="W9" s="4">
        <v>0.35</v>
      </c>
      <c r="X9" s="4" t="b">
        <v>1</v>
      </c>
    </row>
    <row r="10" spans="1:24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1010102</v>
      </c>
      <c r="T10" s="4" t="s">
        <v>239</v>
      </c>
      <c r="U10" s="4"/>
      <c r="V10" s="4" t="s">
        <v>14</v>
      </c>
      <c r="W10" s="4">
        <v>0.35</v>
      </c>
      <c r="X10" s="4" t="b">
        <v>1</v>
      </c>
    </row>
    <row r="11" spans="1:24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1010051</v>
      </c>
      <c r="T11" s="4" t="s">
        <v>220</v>
      </c>
      <c r="U11" s="4"/>
      <c r="V11" s="4" t="s">
        <v>14</v>
      </c>
      <c r="W11" s="4">
        <v>0.35</v>
      </c>
      <c r="X11" s="4" t="b">
        <v>1</v>
      </c>
    </row>
    <row r="12" spans="1:24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1010051</v>
      </c>
      <c r="T12" s="4" t="s">
        <v>221</v>
      </c>
      <c r="U12" s="4"/>
      <c r="V12" s="4" t="s">
        <v>14</v>
      </c>
      <c r="W12" s="4">
        <v>0.35</v>
      </c>
      <c r="X12" s="4" t="b">
        <v>1</v>
      </c>
    </row>
    <row r="13" spans="1:24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>
        <v>1010901</v>
      </c>
      <c r="S13" s="4">
        <v>1010051</v>
      </c>
      <c r="T13" s="4" t="s">
        <v>222</v>
      </c>
      <c r="U13" s="4"/>
      <c r="V13" s="4" t="s">
        <v>14</v>
      </c>
      <c r="W13" s="4">
        <v>0.35</v>
      </c>
      <c r="X13" s="4" t="b">
        <v>1</v>
      </c>
    </row>
    <row r="14" spans="1:24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  <c r="X14" s="4" t="b">
        <v>0</v>
      </c>
    </row>
    <row r="15" spans="1:24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  <c r="X15" s="4" t="b">
        <v>0</v>
      </c>
    </row>
    <row r="16" spans="1:24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  <c r="X16" s="4" t="b">
        <v>0</v>
      </c>
    </row>
    <row r="17" spans="1:24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  <c r="X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tabSelected="1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42" sqref="H4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240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61</v>
      </c>
      <c r="H17" s="4">
        <v>0</v>
      </c>
      <c r="I17" s="4">
        <v>0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61</v>
      </c>
      <c r="H18" s="4">
        <v>0</v>
      </c>
      <c r="I18" s="4">
        <v>0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61</v>
      </c>
      <c r="H19" s="4">
        <v>0</v>
      </c>
      <c r="I19" s="4">
        <v>0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61</v>
      </c>
      <c r="H20" s="4">
        <v>0</v>
      </c>
      <c r="I20" s="4">
        <v>0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61</v>
      </c>
      <c r="H21" s="4">
        <v>0</v>
      </c>
      <c r="I21" s="4">
        <v>0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61</v>
      </c>
      <c r="H22" s="4">
        <v>0</v>
      </c>
      <c r="I22" s="4">
        <v>0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68</v>
      </c>
      <c r="H23" s="12">
        <v>0</v>
      </c>
      <c r="I23" s="12">
        <v>0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68</v>
      </c>
      <c r="H24" s="12">
        <v>0</v>
      </c>
      <c r="I24" s="12">
        <v>0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68</v>
      </c>
      <c r="H25" s="12">
        <v>0</v>
      </c>
      <c r="I25" s="12">
        <v>0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68</v>
      </c>
      <c r="H26" s="12">
        <v>0</v>
      </c>
      <c r="I26" s="12">
        <v>0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68</v>
      </c>
      <c r="H27" s="12">
        <v>0</v>
      </c>
      <c r="I27" s="12">
        <v>0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68</v>
      </c>
      <c r="H28" s="12">
        <v>0</v>
      </c>
      <c r="I28" s="12">
        <v>0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229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230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231</v>
      </c>
      <c r="C5" s="8" t="s">
        <v>162</v>
      </c>
      <c r="D5" s="4" t="s">
        <v>223</v>
      </c>
    </row>
    <row r="6" spans="1:4" x14ac:dyDescent="0.3">
      <c r="A6" s="4">
        <f>INDEX('!참조_ENUM'!$R$3:$R$7,MATCH(C6,'!참조_ENUM'!$S$3:$S$7,0))</f>
        <v>2</v>
      </c>
      <c r="B6" s="4" t="s">
        <v>232</v>
      </c>
      <c r="C6" s="8" t="s">
        <v>164</v>
      </c>
      <c r="D6" s="4" t="s">
        <v>224</v>
      </c>
    </row>
    <row r="7" spans="1:4" x14ac:dyDescent="0.3">
      <c r="A7" s="4">
        <f>INDEX('!참조_ENUM'!$R$3:$R$7,MATCH(C7,'!참조_ENUM'!$S$3:$S$7,0))</f>
        <v>3</v>
      </c>
      <c r="B7" s="4" t="s">
        <v>233</v>
      </c>
      <c r="C7" s="8" t="s">
        <v>165</v>
      </c>
      <c r="D7" s="4" t="s">
        <v>225</v>
      </c>
    </row>
    <row r="8" spans="1:4" x14ac:dyDescent="0.3">
      <c r="A8" s="4">
        <f>INDEX('!참조_ENUM'!$R$3:$R$7,MATCH(C8,'!참조_ENUM'!$S$3:$S$7,0))</f>
        <v>4</v>
      </c>
      <c r="B8" s="4" t="s">
        <v>234</v>
      </c>
      <c r="C8" s="8" t="s">
        <v>163</v>
      </c>
      <c r="D8" s="4" t="s">
        <v>226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2024-02-20T10:03:45Z</dcterms:modified>
</cp:coreProperties>
</file>