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zza\arknights\"/>
    </mc:Choice>
  </mc:AlternateContent>
  <xr:revisionPtr revIDLastSave="0" documentId="13_ncr:1_{C21CAB2A-2853-40B4-82C3-6AE7908F5156}" xr6:coauthVersionLast="36" xr6:coauthVersionMax="36" xr10:uidLastSave="{00000000-0000-0000-0000-000000000000}"/>
  <bookViews>
    <workbookView xWindow="0" yWindow="0" windowWidth="16404" windowHeight="6096" activeTab="1" xr2:uid="{00000000-000D-0000-FFFF-FFFF00000000}"/>
  </bookViews>
  <sheets>
    <sheet name="formula" sheetId="1" r:id="rId1"/>
    <sheet name="dema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11" i="1" l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2" i="1"/>
  <c r="A81" i="1"/>
  <c r="A80" i="1"/>
  <c r="A79" i="1"/>
  <c r="A78" i="1"/>
  <c r="A77" i="1"/>
  <c r="A76" i="1"/>
  <c r="A75" i="1"/>
  <c r="A74" i="1"/>
</calcChain>
</file>

<file path=xl/sharedStrings.xml><?xml version="1.0" encoding="utf-8"?>
<sst xmlns="http://schemas.openxmlformats.org/spreadsheetml/2006/main" count="182" uniqueCount="135">
  <si>
    <t>Action</t>
  </si>
  <si>
    <t>1-12</t>
    <phoneticPr fontId="0" type="noConversion"/>
  </si>
  <si>
    <t>1-3</t>
    <phoneticPr fontId="0" type="noConversion"/>
  </si>
  <si>
    <t>1-5</t>
    <phoneticPr fontId="0" type="noConversion"/>
  </si>
  <si>
    <t>1-7</t>
    <phoneticPr fontId="0" type="noConversion"/>
  </si>
  <si>
    <t>1-8</t>
    <phoneticPr fontId="0" type="noConversion"/>
  </si>
  <si>
    <t>2-1</t>
    <phoneticPr fontId="0" type="noConversion"/>
  </si>
  <si>
    <t>2-10</t>
    <phoneticPr fontId="0" type="noConversion"/>
  </si>
  <si>
    <t>2-2</t>
    <phoneticPr fontId="0" type="noConversion"/>
  </si>
  <si>
    <t>2-3</t>
    <phoneticPr fontId="0" type="noConversion"/>
  </si>
  <si>
    <t>2-4</t>
    <phoneticPr fontId="0" type="noConversion"/>
  </si>
  <si>
    <t>2-5</t>
    <phoneticPr fontId="0" type="noConversion"/>
  </si>
  <si>
    <t>2-6</t>
    <phoneticPr fontId="0" type="noConversion"/>
  </si>
  <si>
    <t>2-7</t>
    <phoneticPr fontId="0" type="noConversion"/>
  </si>
  <si>
    <t>2-8</t>
    <phoneticPr fontId="0" type="noConversion"/>
  </si>
  <si>
    <t>2-9</t>
    <phoneticPr fontId="0" type="noConversion"/>
  </si>
  <si>
    <t>3-1</t>
    <phoneticPr fontId="0" type="noConversion"/>
  </si>
  <si>
    <t>3-2</t>
    <phoneticPr fontId="0" type="noConversion"/>
  </si>
  <si>
    <t>3-3</t>
    <phoneticPr fontId="0" type="noConversion"/>
  </si>
  <si>
    <t>3-4</t>
    <phoneticPr fontId="0" type="noConversion"/>
  </si>
  <si>
    <t>3-7</t>
    <phoneticPr fontId="0" type="noConversion"/>
  </si>
  <si>
    <t>3-8</t>
    <phoneticPr fontId="0" type="noConversion"/>
  </si>
  <si>
    <t>4-1(DOUBT)</t>
  </si>
  <si>
    <t>4-10</t>
    <phoneticPr fontId="0" type="noConversion"/>
  </si>
  <si>
    <t>4-2</t>
    <phoneticPr fontId="0" type="noConversion"/>
  </si>
  <si>
    <t>4-3</t>
    <phoneticPr fontId="0" type="noConversion"/>
  </si>
  <si>
    <t>4-4</t>
    <phoneticPr fontId="0" type="noConversion"/>
  </si>
  <si>
    <t>4-5</t>
    <phoneticPr fontId="0" type="noConversion"/>
  </si>
  <si>
    <t>4-6</t>
    <phoneticPr fontId="0" type="noConversion"/>
  </si>
  <si>
    <t>4-7</t>
    <phoneticPr fontId="0" type="noConversion"/>
  </si>
  <si>
    <t>4-8</t>
    <phoneticPr fontId="0" type="noConversion"/>
  </si>
  <si>
    <t>4-9</t>
    <phoneticPr fontId="0" type="noConversion"/>
  </si>
  <si>
    <t>CA-1</t>
    <phoneticPr fontId="0" type="noConversion"/>
  </si>
  <si>
    <t>CA-2</t>
    <phoneticPr fontId="0" type="noConversion"/>
  </si>
  <si>
    <t>CA-3</t>
    <phoneticPr fontId="0" type="noConversion"/>
  </si>
  <si>
    <t>CA-4</t>
    <phoneticPr fontId="0" type="noConversion"/>
  </si>
  <si>
    <t>CA-5</t>
    <phoneticPr fontId="0" type="noConversion"/>
  </si>
  <si>
    <t>CE-1</t>
  </si>
  <si>
    <t>CE-2</t>
  </si>
  <si>
    <t>CE-3</t>
  </si>
  <si>
    <t>CE-4</t>
  </si>
  <si>
    <t>CE-5</t>
    <phoneticPr fontId="0" type="noConversion"/>
  </si>
  <si>
    <t>LS-1</t>
    <phoneticPr fontId="0" type="noConversion"/>
  </si>
  <si>
    <t>LS-2</t>
    <phoneticPr fontId="0" type="noConversion"/>
  </si>
  <si>
    <t>LS-3</t>
    <phoneticPr fontId="0" type="noConversion"/>
  </si>
  <si>
    <t>LS-4</t>
    <phoneticPr fontId="0" type="noConversion"/>
  </si>
  <si>
    <t>LS-5</t>
    <phoneticPr fontId="0" type="noConversion"/>
  </si>
  <si>
    <t>S2-1</t>
    <phoneticPr fontId="0" type="noConversion"/>
  </si>
  <si>
    <t>S2-12</t>
    <phoneticPr fontId="0" type="noConversion"/>
  </si>
  <si>
    <t>S2-4</t>
    <phoneticPr fontId="0" type="noConversion"/>
  </si>
  <si>
    <t>S2-5</t>
    <phoneticPr fontId="0" type="noConversion"/>
  </si>
  <si>
    <t>S2-6</t>
    <phoneticPr fontId="0" type="noConversion"/>
  </si>
  <si>
    <t>S2-7</t>
    <phoneticPr fontId="0" type="noConversion"/>
  </si>
  <si>
    <t>S2-8</t>
    <phoneticPr fontId="0" type="noConversion"/>
  </si>
  <si>
    <t>S2-9</t>
    <phoneticPr fontId="0" type="noConversion"/>
  </si>
  <si>
    <t>S3-1</t>
    <phoneticPr fontId="0" type="noConversion"/>
  </si>
  <si>
    <t>S3-2</t>
    <phoneticPr fontId="0" type="noConversion"/>
  </si>
  <si>
    <t>S3-3</t>
    <phoneticPr fontId="0" type="noConversion"/>
  </si>
  <si>
    <t>S3-4</t>
    <phoneticPr fontId="0" type="noConversion"/>
  </si>
  <si>
    <t>S4-1</t>
    <phoneticPr fontId="0" type="noConversion"/>
  </si>
  <si>
    <t>S4-2</t>
    <phoneticPr fontId="0" type="noConversion"/>
  </si>
  <si>
    <t>S4-3</t>
    <phoneticPr fontId="0" type="noConversion"/>
  </si>
  <si>
    <t>S4-4</t>
    <phoneticPr fontId="0" type="noConversion"/>
  </si>
  <si>
    <t>S4-5</t>
    <phoneticPr fontId="0" type="noConversion"/>
  </si>
  <si>
    <t>S4-6</t>
    <phoneticPr fontId="0" type="noConversion"/>
  </si>
  <si>
    <t>S4-7</t>
    <phoneticPr fontId="0" type="noConversion"/>
  </si>
  <si>
    <t>S4-8</t>
    <phoneticPr fontId="0" type="noConversion"/>
  </si>
  <si>
    <t>S4-9</t>
    <phoneticPr fontId="0" type="noConversion"/>
  </si>
  <si>
    <t>SK-1</t>
    <phoneticPr fontId="0" type="noConversion"/>
  </si>
  <si>
    <t>SK-2</t>
    <phoneticPr fontId="0" type="noConversion"/>
  </si>
  <si>
    <t>SK-3</t>
    <phoneticPr fontId="0" type="noConversion"/>
  </si>
  <si>
    <t>SK-4</t>
    <phoneticPr fontId="0" type="noConversion"/>
  </si>
  <si>
    <t>SK-5</t>
    <phoneticPr fontId="0" type="noConversion"/>
  </si>
  <si>
    <t>Produce part 1</t>
  </si>
  <si>
    <t>Produce part 2</t>
  </si>
  <si>
    <t>Produce part 3</t>
  </si>
  <si>
    <t>Produce part 4</t>
  </si>
  <si>
    <t>Produce part 5</t>
  </si>
  <si>
    <t>Produce part 6</t>
  </si>
  <si>
    <t>理智</t>
  </si>
  <si>
    <t>龙门币</t>
  </si>
  <si>
    <t>高级作战记录</t>
  </si>
  <si>
    <t>中级作战记录</t>
  </si>
  <si>
    <t>初级作战记录</t>
  </si>
  <si>
    <t>基础作战记录</t>
  </si>
  <si>
    <t>白马醇</t>
  </si>
  <si>
    <t>扭转醇</t>
  </si>
  <si>
    <t>三水锰矿</t>
  </si>
  <si>
    <t>轻锰矿</t>
  </si>
  <si>
    <t>五水研磨石</t>
  </si>
  <si>
    <t>研磨石</t>
  </si>
  <si>
    <t>RMA70-24</t>
  </si>
  <si>
    <t>RMA70-12</t>
  </si>
  <si>
    <t>提纯源岩</t>
  </si>
  <si>
    <t>固源岩组</t>
  </si>
  <si>
    <t>固源岩</t>
  </si>
  <si>
    <t>源岩</t>
  </si>
  <si>
    <t>改量装置</t>
  </si>
  <si>
    <t>全新装置</t>
  </si>
  <si>
    <t>装置</t>
  </si>
  <si>
    <t>破损装置</t>
  </si>
  <si>
    <t>聚酸酯块</t>
  </si>
  <si>
    <t>聚酸酯组</t>
  </si>
  <si>
    <t>聚酸酯</t>
  </si>
  <si>
    <t>酯原料</t>
  </si>
  <si>
    <t>糖聚块</t>
  </si>
  <si>
    <t>糖组</t>
  </si>
  <si>
    <t>糖</t>
  </si>
  <si>
    <t>代糖</t>
  </si>
  <si>
    <t>异铁块</t>
  </si>
  <si>
    <t>异铁组</t>
  </si>
  <si>
    <t>异铁</t>
  </si>
  <si>
    <t>异铁碎片</t>
  </si>
  <si>
    <t>酮阵列</t>
  </si>
  <si>
    <t>酮凝集组</t>
  </si>
  <si>
    <t>酮凝集</t>
  </si>
  <si>
    <t>双酮</t>
  </si>
  <si>
    <t>D32钢</t>
  </si>
  <si>
    <t>双极纳米片</t>
  </si>
  <si>
    <t>聚合剂</t>
  </si>
  <si>
    <t>碳素组</t>
  </si>
  <si>
    <t>碳素</t>
  </si>
  <si>
    <t>碳</t>
  </si>
  <si>
    <t>技巧概要-卷3</t>
  </si>
  <si>
    <t>技巧概要-卷2</t>
  </si>
  <si>
    <t>技巧概要-卷1</t>
  </si>
  <si>
    <t>赤金</t>
  </si>
  <si>
    <t>家具零件</t>
  </si>
  <si>
    <t>基础加固建材</t>
  </si>
  <si>
    <t>进阶加固建材</t>
  </si>
  <si>
    <t>高级加固建材</t>
  </si>
  <si>
    <t>技巧概要·卷3</t>
  </si>
  <si>
    <t>技巧概要·卷2</t>
  </si>
  <si>
    <t>技巧概要·卷1</t>
  </si>
  <si>
    <t>家具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</si>
</sst>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14" fontId="0" fillId="0" borderId="0" xfId="0" quotePrefix="1" applyNumberFormat="1" applyAlignment="1">
      <alignment vertical="center"/>
    </xf>
    <xf numFmtId="0" fontId="0" fillId="0" borderId="0" xfId="0" applyNumberFormat="1" applyAlignment="1">
      <alignment vertical="center"/>
    </xf>
    <xf numFmtId="0" fontId="2" fillId="2" borderId="0" xfId="1" applyAlignment="1">
      <alignment vertical="center"/>
    </xf>
    <xf numFmtId="0" fontId="1" fillId="3" borderId="0" xfId="2" applyAlignment="1">
      <alignment vertical="center"/>
    </xf>
    <xf numFmtId="0" fontId="3" fillId="0" borderId="0" xfId="3">
      <alignment vertical="center"/>
    </xf>
  </cellXfs>
  <cellStyles count="4">
    <cellStyle name="20% - Accent3" xfId="2" builtinId="38"/>
    <cellStyle name="Good" xfId="1" builtinId="26"/>
    <cellStyle name="Normal" xfId="0" builtinId="0"/>
    <cellStyle name="Normal 2" xfId="3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11"/>
  <sheetViews>
    <sheetView workbookViewId="0">
      <selection activeCell="AR9" sqref="AR9"/>
    </sheetView>
  </sheetViews>
  <sheetFormatPr defaultRowHeight="14.4"/>
  <cols>
    <col min="1" max="1" width="25.6640625" bestFit="1" customWidth="1"/>
  </cols>
  <sheetData>
    <row r="1" spans="1:53">
      <c r="A1" s="1" t="s">
        <v>0</v>
      </c>
      <c r="B1" s="7" t="s">
        <v>79</v>
      </c>
      <c r="C1" s="7" t="s">
        <v>80</v>
      </c>
      <c r="D1" s="7" t="s">
        <v>81</v>
      </c>
      <c r="E1" s="7" t="s">
        <v>82</v>
      </c>
      <c r="F1" s="7" t="s">
        <v>83</v>
      </c>
      <c r="G1" s="7" t="s">
        <v>84</v>
      </c>
      <c r="H1" s="7" t="s">
        <v>85</v>
      </c>
      <c r="I1" s="7" t="s">
        <v>86</v>
      </c>
      <c r="J1" s="7" t="s">
        <v>87</v>
      </c>
      <c r="K1" s="7" t="s">
        <v>88</v>
      </c>
      <c r="L1" s="7" t="s">
        <v>89</v>
      </c>
      <c r="M1" s="7" t="s">
        <v>90</v>
      </c>
      <c r="N1" s="7" t="s">
        <v>91</v>
      </c>
      <c r="O1" s="7" t="s">
        <v>92</v>
      </c>
      <c r="P1" s="7" t="s">
        <v>93</v>
      </c>
      <c r="Q1" s="7" t="s">
        <v>94</v>
      </c>
      <c r="R1" s="7" t="s">
        <v>95</v>
      </c>
      <c r="S1" s="7" t="s">
        <v>96</v>
      </c>
      <c r="T1" s="7" t="s">
        <v>97</v>
      </c>
      <c r="U1" s="7" t="s">
        <v>98</v>
      </c>
      <c r="V1" s="7" t="s">
        <v>99</v>
      </c>
      <c r="W1" s="7" t="s">
        <v>100</v>
      </c>
      <c r="X1" s="7" t="s">
        <v>101</v>
      </c>
      <c r="Y1" s="7" t="s">
        <v>102</v>
      </c>
      <c r="Z1" s="7" t="s">
        <v>103</v>
      </c>
      <c r="AA1" s="7" t="s">
        <v>104</v>
      </c>
      <c r="AB1" s="7" t="s">
        <v>105</v>
      </c>
      <c r="AC1" s="7" t="s">
        <v>106</v>
      </c>
      <c r="AD1" s="7" t="s">
        <v>107</v>
      </c>
      <c r="AE1" s="7" t="s">
        <v>108</v>
      </c>
      <c r="AF1" s="7" t="s">
        <v>109</v>
      </c>
      <c r="AG1" s="7" t="s">
        <v>110</v>
      </c>
      <c r="AH1" s="7" t="s">
        <v>111</v>
      </c>
      <c r="AI1" s="7" t="s">
        <v>112</v>
      </c>
      <c r="AJ1" s="7" t="s">
        <v>113</v>
      </c>
      <c r="AK1" s="7" t="s">
        <v>114</v>
      </c>
      <c r="AL1" s="7" t="s">
        <v>115</v>
      </c>
      <c r="AM1" s="7" t="s">
        <v>116</v>
      </c>
      <c r="AN1" s="7" t="s">
        <v>117</v>
      </c>
      <c r="AO1" s="7" t="s">
        <v>118</v>
      </c>
      <c r="AP1" s="7" t="s">
        <v>119</v>
      </c>
      <c r="AQ1" s="7" t="s">
        <v>120</v>
      </c>
      <c r="AR1" s="7" t="s">
        <v>121</v>
      </c>
      <c r="AS1" s="7" t="s">
        <v>122</v>
      </c>
      <c r="AT1" s="7" t="s">
        <v>123</v>
      </c>
      <c r="AU1" s="7" t="s">
        <v>124</v>
      </c>
      <c r="AV1" s="7" t="s">
        <v>125</v>
      </c>
      <c r="AW1" s="7" t="s">
        <v>126</v>
      </c>
      <c r="AX1" s="7" t="s">
        <v>127</v>
      </c>
      <c r="AY1" s="7" t="s">
        <v>128</v>
      </c>
      <c r="AZ1" s="7" t="s">
        <v>129</v>
      </c>
      <c r="BA1" s="7" t="s">
        <v>130</v>
      </c>
    </row>
    <row r="2" spans="1:53">
      <c r="A2" s="2" t="s">
        <v>1</v>
      </c>
      <c r="B2" s="1">
        <v>-9</v>
      </c>
      <c r="C2" s="1">
        <v>108</v>
      </c>
      <c r="D2" s="1"/>
      <c r="E2" s="1"/>
      <c r="F2" s="1"/>
      <c r="G2" s="1">
        <v>1.0207999999999999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>
        <v>0.16900000000000001</v>
      </c>
      <c r="T2" s="1"/>
      <c r="U2" s="1"/>
      <c r="V2" s="1">
        <v>0.59150000000000003</v>
      </c>
      <c r="W2" s="1">
        <v>4.2299999999999997E-2</v>
      </c>
      <c r="X2" s="1"/>
      <c r="Y2" s="1"/>
      <c r="Z2" s="1"/>
      <c r="AA2" s="1">
        <v>4.2299999999999997E-2</v>
      </c>
      <c r="AB2" s="1"/>
      <c r="AC2" s="1"/>
      <c r="AD2" s="1"/>
      <c r="AE2" s="1">
        <v>7.0400000000000004E-2</v>
      </c>
      <c r="AF2" s="1"/>
      <c r="AG2" s="1"/>
      <c r="AH2" s="1"/>
      <c r="AI2" s="1">
        <v>5.6300000000000003E-2</v>
      </c>
      <c r="AJ2" s="1"/>
      <c r="AK2" s="1"/>
      <c r="AL2" s="1"/>
      <c r="AM2" s="1">
        <v>7.0400000000000004E-2</v>
      </c>
      <c r="AN2" s="1"/>
      <c r="AO2" s="1"/>
      <c r="AP2" s="1"/>
      <c r="AQ2" s="1"/>
      <c r="AR2" s="1"/>
      <c r="AS2" s="1"/>
      <c r="AT2" s="1"/>
      <c r="AU2" s="1"/>
      <c r="AV2" s="1"/>
      <c r="AW2" s="1">
        <v>8.3299999999999999E-2</v>
      </c>
      <c r="AX2" s="1"/>
      <c r="AY2" s="1"/>
      <c r="AZ2" s="1"/>
      <c r="BA2" s="1"/>
    </row>
    <row r="3" spans="1:53">
      <c r="A3" s="2" t="s">
        <v>2</v>
      </c>
      <c r="B3" s="1">
        <v>-6</v>
      </c>
      <c r="C3" s="1">
        <v>72</v>
      </c>
      <c r="D3" s="1"/>
      <c r="E3" s="1"/>
      <c r="F3" s="1"/>
      <c r="G3" s="1">
        <v>1.0968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>
        <v>3.1300000000000001E-2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>
        <v>0.84379999999999999</v>
      </c>
      <c r="AJ3" s="1"/>
      <c r="AK3" s="1"/>
      <c r="AL3" s="1"/>
      <c r="AM3" s="1">
        <v>3.1300000000000001E-2</v>
      </c>
      <c r="AN3" s="1"/>
      <c r="AO3" s="1"/>
      <c r="AP3" s="1"/>
      <c r="AQ3" s="1"/>
      <c r="AR3" s="1"/>
      <c r="AS3" s="1"/>
      <c r="AT3" s="1"/>
      <c r="AU3" s="1"/>
      <c r="AV3" s="1"/>
      <c r="AW3" s="1">
        <v>0.1613</v>
      </c>
      <c r="AX3" s="1"/>
      <c r="AY3" s="1"/>
      <c r="AZ3" s="1"/>
      <c r="BA3" s="1"/>
    </row>
    <row r="4" spans="1:53">
      <c r="A4" s="3" t="s">
        <v>3</v>
      </c>
      <c r="B4" s="1">
        <v>-6</v>
      </c>
      <c r="C4" s="1">
        <v>72</v>
      </c>
      <c r="D4" s="1"/>
      <c r="E4" s="1"/>
      <c r="F4" s="1"/>
      <c r="G4" s="1">
        <v>0.95240000000000002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>
        <v>4.7600000000000003E-2</v>
      </c>
      <c r="T4" s="1"/>
      <c r="U4" s="1"/>
      <c r="V4" s="1"/>
      <c r="W4" s="1">
        <v>0.90480000000000005</v>
      </c>
      <c r="X4" s="1"/>
      <c r="Y4" s="1"/>
      <c r="Z4" s="1"/>
      <c r="AA4" s="1">
        <v>4.7600000000000003E-2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>
        <v>9.5200000000000007E-2</v>
      </c>
      <c r="AX4" s="1"/>
      <c r="AY4" s="1"/>
      <c r="AZ4" s="1"/>
      <c r="BA4" s="1"/>
    </row>
    <row r="5" spans="1:53">
      <c r="A5" s="2" t="s">
        <v>4</v>
      </c>
      <c r="B5" s="1">
        <v>-6</v>
      </c>
      <c r="C5" s="1">
        <v>72</v>
      </c>
      <c r="D5" s="1"/>
      <c r="E5" s="1"/>
      <c r="F5" s="1"/>
      <c r="G5" s="1">
        <v>1.1215999999999999</v>
      </c>
      <c r="H5" s="1"/>
      <c r="I5" s="1"/>
      <c r="J5" s="1"/>
      <c r="K5" s="1"/>
      <c r="L5" s="1"/>
      <c r="M5" s="1"/>
      <c r="N5" s="1"/>
      <c r="O5" s="1"/>
      <c r="P5" s="1"/>
      <c r="Q5" s="1"/>
      <c r="R5" s="1">
        <v>1.2588999999999999</v>
      </c>
      <c r="S5" s="1">
        <v>0.12740000000000001</v>
      </c>
      <c r="T5" s="1"/>
      <c r="U5" s="1"/>
      <c r="V5" s="1"/>
      <c r="W5" s="1">
        <v>3.2399999999999998E-2</v>
      </c>
      <c r="X5" s="1"/>
      <c r="Y5" s="1"/>
      <c r="Z5" s="1"/>
      <c r="AA5" s="1">
        <v>7.0800000000000002E-2</v>
      </c>
      <c r="AB5" s="1"/>
      <c r="AC5" s="1"/>
      <c r="AD5" s="1"/>
      <c r="AE5" s="1">
        <v>6.88E-2</v>
      </c>
      <c r="AF5" s="1"/>
      <c r="AG5" s="1"/>
      <c r="AH5" s="1"/>
      <c r="AI5" s="1">
        <v>4.1099999999999998E-2</v>
      </c>
      <c r="AJ5" s="1"/>
      <c r="AK5" s="1"/>
      <c r="AL5" s="1"/>
      <c r="AM5" s="1">
        <v>5.33E-2</v>
      </c>
      <c r="AN5" s="1"/>
      <c r="AO5" s="1"/>
      <c r="AP5" s="1"/>
      <c r="AQ5" s="1"/>
      <c r="AR5" s="1"/>
      <c r="AS5" s="1"/>
      <c r="AT5" s="1"/>
      <c r="AU5" s="1"/>
      <c r="AV5" s="1"/>
      <c r="AW5" s="1">
        <v>9.4600000000000004E-2</v>
      </c>
      <c r="AX5" s="1"/>
      <c r="AY5" s="1"/>
      <c r="AZ5" s="1"/>
      <c r="BA5" s="1"/>
    </row>
    <row r="6" spans="1:53">
      <c r="A6" s="3" t="s">
        <v>5</v>
      </c>
      <c r="B6" s="1">
        <v>-9</v>
      </c>
      <c r="C6" s="1">
        <v>108</v>
      </c>
      <c r="D6" s="1"/>
      <c r="E6" s="1"/>
      <c r="F6" s="1"/>
      <c r="G6" s="1">
        <v>1.1000000000000001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>
        <v>0.14460000000000001</v>
      </c>
      <c r="T6" s="1"/>
      <c r="U6" s="1"/>
      <c r="V6" s="1"/>
      <c r="W6" s="1">
        <v>2.41E-2</v>
      </c>
      <c r="X6" s="1"/>
      <c r="Y6" s="1"/>
      <c r="Z6" s="1">
        <v>0.86750000000000005</v>
      </c>
      <c r="AA6" s="1">
        <v>0.1205</v>
      </c>
      <c r="AB6" s="1"/>
      <c r="AC6" s="1"/>
      <c r="AD6" s="1"/>
      <c r="AE6" s="1">
        <v>4.82E-2</v>
      </c>
      <c r="AF6" s="1"/>
      <c r="AG6" s="1"/>
      <c r="AH6" s="1"/>
      <c r="AI6" s="1">
        <v>1.2E-2</v>
      </c>
      <c r="AJ6" s="1"/>
      <c r="AK6" s="1"/>
      <c r="AL6" s="1"/>
      <c r="AM6" s="1">
        <v>8.43E-2</v>
      </c>
      <c r="AN6" s="1"/>
      <c r="AO6" s="1"/>
      <c r="AP6" s="1"/>
      <c r="AQ6" s="1"/>
      <c r="AR6" s="1"/>
      <c r="AS6" s="1"/>
      <c r="AT6" s="1"/>
      <c r="AU6" s="1"/>
      <c r="AV6" s="1"/>
      <c r="AW6" s="1">
        <v>0.1</v>
      </c>
      <c r="AX6" s="1"/>
      <c r="AY6" s="1"/>
      <c r="AZ6" s="1"/>
      <c r="BA6" s="1"/>
    </row>
    <row r="7" spans="1:53">
      <c r="A7" s="2" t="s">
        <v>6</v>
      </c>
      <c r="B7" s="1">
        <v>-9</v>
      </c>
      <c r="C7" s="1">
        <v>108</v>
      </c>
      <c r="D7" s="1"/>
      <c r="E7" s="1"/>
      <c r="F7" s="1"/>
      <c r="G7" s="1">
        <v>1.25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>
        <v>0.1714</v>
      </c>
      <c r="T7" s="1"/>
      <c r="U7" s="1"/>
      <c r="V7" s="1"/>
      <c r="W7" s="1">
        <v>1.9E-2</v>
      </c>
      <c r="X7" s="1"/>
      <c r="Y7" s="1"/>
      <c r="Z7" s="1"/>
      <c r="AA7" s="1">
        <v>3.8100000000000002E-2</v>
      </c>
      <c r="AB7" s="1"/>
      <c r="AC7" s="1"/>
      <c r="AD7" s="1"/>
      <c r="AE7" s="1">
        <v>0.1143</v>
      </c>
      <c r="AF7" s="1"/>
      <c r="AG7" s="1"/>
      <c r="AH7" s="1">
        <v>0.64759999999999995</v>
      </c>
      <c r="AI7" s="1">
        <v>3.8100000000000002E-2</v>
      </c>
      <c r="AJ7" s="1"/>
      <c r="AK7" s="1"/>
      <c r="AL7" s="1"/>
      <c r="AM7" s="1">
        <v>2.86E-2</v>
      </c>
      <c r="AN7" s="1"/>
      <c r="AO7" s="1"/>
      <c r="AP7" s="1"/>
      <c r="AQ7" s="1"/>
      <c r="AR7" s="1"/>
      <c r="AS7" s="1"/>
      <c r="AT7" s="1"/>
      <c r="AU7" s="1"/>
      <c r="AV7" s="1"/>
      <c r="AW7" s="1">
        <v>0.05</v>
      </c>
      <c r="AX7" s="1"/>
      <c r="AY7" s="1"/>
      <c r="AZ7" s="1"/>
      <c r="BA7" s="1"/>
    </row>
    <row r="8" spans="1:53">
      <c r="A8" s="3" t="s">
        <v>7</v>
      </c>
      <c r="B8" s="1">
        <v>-15</v>
      </c>
      <c r="C8" s="1">
        <v>180</v>
      </c>
      <c r="D8" s="1"/>
      <c r="E8" s="1"/>
      <c r="F8" s="1">
        <v>0.1244</v>
      </c>
      <c r="G8" s="1">
        <v>9.98E-2</v>
      </c>
      <c r="H8" s="1"/>
      <c r="I8" s="1"/>
      <c r="J8" s="1"/>
      <c r="K8" s="1"/>
      <c r="L8" s="1"/>
      <c r="M8" s="1"/>
      <c r="N8" s="1"/>
      <c r="O8" s="1">
        <v>0.28260000000000002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>
        <v>0.1343</v>
      </c>
      <c r="AE8" s="1">
        <v>0.1633</v>
      </c>
      <c r="AF8" s="1"/>
      <c r="AG8" s="1"/>
      <c r="AH8" s="1">
        <v>0.1012</v>
      </c>
      <c r="AI8" s="1">
        <v>0.1042</v>
      </c>
      <c r="AJ8" s="1"/>
      <c r="AK8" s="1"/>
      <c r="AL8" s="1">
        <v>9.0200000000000002E-2</v>
      </c>
      <c r="AM8" s="1">
        <v>0.14929999999999999</v>
      </c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>
      <c r="A9" s="3" t="s">
        <v>8</v>
      </c>
      <c r="B9" s="1">
        <v>-9</v>
      </c>
      <c r="C9" s="1">
        <v>108</v>
      </c>
      <c r="D9" s="1"/>
      <c r="E9" s="1"/>
      <c r="F9" s="1"/>
      <c r="G9" s="1">
        <v>0.9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>
        <v>0.23080000000000001</v>
      </c>
      <c r="T9" s="1"/>
      <c r="U9" s="1"/>
      <c r="V9" s="1"/>
      <c r="W9" s="1">
        <v>5.1299999999999998E-2</v>
      </c>
      <c r="X9" s="1"/>
      <c r="Y9" s="1"/>
      <c r="Z9" s="1"/>
      <c r="AA9" s="1">
        <v>5.1299999999999998E-2</v>
      </c>
      <c r="AB9" s="1"/>
      <c r="AC9" s="1"/>
      <c r="AD9" s="1">
        <v>0.87180000000000002</v>
      </c>
      <c r="AE9" s="1">
        <v>2.5600000000000001E-2</v>
      </c>
      <c r="AF9" s="1"/>
      <c r="AG9" s="1"/>
      <c r="AH9" s="1"/>
      <c r="AI9" s="1">
        <v>2.5600000000000001E-2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>
        <v>0.2</v>
      </c>
      <c r="AX9" s="1"/>
      <c r="AY9" s="1"/>
      <c r="AZ9" s="1"/>
      <c r="BA9" s="1"/>
    </row>
    <row r="10" spans="1:53">
      <c r="A10" s="2" t="s">
        <v>9</v>
      </c>
      <c r="B10" s="1">
        <v>-12</v>
      </c>
      <c r="C10" s="1">
        <v>144</v>
      </c>
      <c r="D10" s="1"/>
      <c r="E10" s="1"/>
      <c r="F10" s="1"/>
      <c r="G10" s="1">
        <v>0.84209999999999996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>
        <v>0.1176</v>
      </c>
      <c r="S10" s="1">
        <v>0.35289999999999999</v>
      </c>
      <c r="T10" s="1"/>
      <c r="U10" s="1"/>
      <c r="V10" s="1"/>
      <c r="W10" s="1">
        <v>1.6175999999999999</v>
      </c>
      <c r="X10" s="1"/>
      <c r="Y10" s="1"/>
      <c r="Z10" s="1"/>
      <c r="AA10" s="1">
        <v>0.26469999999999999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>
      <c r="A11" s="2" t="s">
        <v>10</v>
      </c>
      <c r="B11" s="1">
        <v>-12</v>
      </c>
      <c r="C11" s="1">
        <v>144</v>
      </c>
      <c r="D11" s="1"/>
      <c r="E11" s="1"/>
      <c r="F11" s="1"/>
      <c r="G11" s="1">
        <v>0.93830000000000002</v>
      </c>
      <c r="H11" s="1"/>
      <c r="I11" s="1"/>
      <c r="J11" s="1"/>
      <c r="K11" s="1"/>
      <c r="L11" s="1"/>
      <c r="M11" s="1"/>
      <c r="N11" s="1"/>
      <c r="O11" s="1"/>
      <c r="P11" s="1"/>
      <c r="Q11" s="1">
        <v>0.45429999999999998</v>
      </c>
      <c r="R11" s="1">
        <v>0.04</v>
      </c>
      <c r="S11" s="1">
        <v>0.3029</v>
      </c>
      <c r="T11" s="1"/>
      <c r="U11" s="1"/>
      <c r="V11" s="1"/>
      <c r="W11" s="1">
        <v>0.14860000000000001</v>
      </c>
      <c r="X11" s="1"/>
      <c r="Y11" s="1"/>
      <c r="Z11" s="1">
        <v>1.43E-2</v>
      </c>
      <c r="AA11" s="1">
        <v>0.28000000000000003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>
        <v>8.77E-2</v>
      </c>
      <c r="AX11" s="1"/>
      <c r="AY11" s="1"/>
      <c r="AZ11" s="1"/>
      <c r="BA11" s="1"/>
    </row>
    <row r="12" spans="1:53">
      <c r="A12" s="3" t="s">
        <v>11</v>
      </c>
      <c r="B12" s="1">
        <v>-12</v>
      </c>
      <c r="C12" s="1">
        <v>144</v>
      </c>
      <c r="D12" s="1"/>
      <c r="E12" s="1"/>
      <c r="F12" s="1">
        <v>1.2500000000000001E-2</v>
      </c>
      <c r="G12" s="1">
        <v>1.3875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>
        <v>0.25259999999999999</v>
      </c>
      <c r="AD12" s="1">
        <v>2.1100000000000001E-2</v>
      </c>
      <c r="AE12" s="1">
        <v>0.25259999999999999</v>
      </c>
      <c r="AF12" s="1"/>
      <c r="AG12" s="1"/>
      <c r="AH12" s="1">
        <v>1.0500000000000001E-2</v>
      </c>
      <c r="AI12" s="1">
        <v>0.25259999999999999</v>
      </c>
      <c r="AJ12" s="1"/>
      <c r="AK12" s="1"/>
      <c r="AL12" s="1">
        <v>2.1100000000000001E-2</v>
      </c>
      <c r="AM12" s="1">
        <v>0.22109999999999999</v>
      </c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1:53">
      <c r="A13" s="2" t="s">
        <v>12</v>
      </c>
      <c r="B13" s="1">
        <v>-12</v>
      </c>
      <c r="C13" s="1">
        <v>144</v>
      </c>
      <c r="D13" s="1"/>
      <c r="E13" s="1"/>
      <c r="F13" s="1"/>
      <c r="G13" s="1">
        <v>1.0542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>
        <v>3.0499999999999999E-2</v>
      </c>
      <c r="S13" s="1">
        <v>0.43130000000000002</v>
      </c>
      <c r="T13" s="1"/>
      <c r="U13" s="1"/>
      <c r="V13" s="1">
        <v>1.9099999999999999E-2</v>
      </c>
      <c r="W13" s="1">
        <v>9.9199999999999997E-2</v>
      </c>
      <c r="X13" s="1"/>
      <c r="Y13" s="1">
        <v>0.3664</v>
      </c>
      <c r="Z13" s="1">
        <v>2.29E-2</v>
      </c>
      <c r="AA13" s="1">
        <v>0.28239999999999998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>
        <v>6.0199999999999997E-2</v>
      </c>
      <c r="AX13" s="1"/>
      <c r="AY13" s="1"/>
      <c r="AZ13" s="1"/>
      <c r="BA13" s="1"/>
    </row>
    <row r="14" spans="1:53">
      <c r="A14" s="3" t="s">
        <v>13</v>
      </c>
      <c r="B14" s="1">
        <v>-12</v>
      </c>
      <c r="C14" s="1">
        <v>1500</v>
      </c>
      <c r="D14" s="1"/>
      <c r="E14" s="1"/>
      <c r="F14" s="1"/>
      <c r="G14" s="1">
        <v>1.0588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>
        <v>0.55559999999999998</v>
      </c>
      <c r="AF14" s="1"/>
      <c r="AG14" s="1"/>
      <c r="AH14" s="1">
        <v>5.5599999999999997E-2</v>
      </c>
      <c r="AI14" s="1">
        <v>0.16669999999999999</v>
      </c>
      <c r="AJ14" s="1"/>
      <c r="AK14" s="1"/>
      <c r="AL14" s="1"/>
      <c r="AM14" s="1">
        <v>0.16669999999999999</v>
      </c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3">
      <c r="A15" s="2" t="s">
        <v>14</v>
      </c>
      <c r="B15" s="1">
        <v>-12</v>
      </c>
      <c r="C15" s="1">
        <v>144</v>
      </c>
      <c r="D15" s="1"/>
      <c r="E15" s="1"/>
      <c r="F15" s="1">
        <v>0.05</v>
      </c>
      <c r="G15" s="1">
        <v>1.1333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>
        <v>1.0200000000000001E-2</v>
      </c>
      <c r="AE15" s="1">
        <v>0.27550000000000002</v>
      </c>
      <c r="AF15" s="1"/>
      <c r="AG15" s="1">
        <v>0.24490000000000001</v>
      </c>
      <c r="AH15" s="1">
        <v>1.0200000000000001E-2</v>
      </c>
      <c r="AI15" s="1">
        <v>0.30609999999999998</v>
      </c>
      <c r="AJ15" s="1"/>
      <c r="AK15" s="1"/>
      <c r="AL15" s="1"/>
      <c r="AM15" s="1">
        <v>0.1837</v>
      </c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1:53">
      <c r="A16" s="2" t="s">
        <v>15</v>
      </c>
      <c r="B16" s="1">
        <v>-15</v>
      </c>
      <c r="C16" s="1">
        <v>180</v>
      </c>
      <c r="D16" s="1"/>
      <c r="E16" s="1"/>
      <c r="F16" s="1"/>
      <c r="G16" s="1">
        <v>1.2082999999999999</v>
      </c>
      <c r="H16" s="1"/>
      <c r="I16" s="1">
        <v>0.26440000000000002</v>
      </c>
      <c r="J16" s="1"/>
      <c r="K16" s="1"/>
      <c r="L16" s="1"/>
      <c r="M16" s="1"/>
      <c r="N16" s="1"/>
      <c r="O16" s="1"/>
      <c r="P16" s="1"/>
      <c r="Q16" s="1"/>
      <c r="R16" s="1">
        <v>6.9000000000000006E-2</v>
      </c>
      <c r="S16" s="1">
        <v>0.48280000000000001</v>
      </c>
      <c r="T16" s="1"/>
      <c r="U16" s="1"/>
      <c r="V16" s="1">
        <v>2.3E-2</v>
      </c>
      <c r="W16" s="1">
        <v>9.1999999999999998E-2</v>
      </c>
      <c r="X16" s="1"/>
      <c r="Y16" s="1"/>
      <c r="Z16" s="1">
        <v>1.15E-2</v>
      </c>
      <c r="AA16" s="1">
        <v>0.2069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>
        <v>8.3299999999999999E-2</v>
      </c>
      <c r="AX16" s="1"/>
      <c r="AY16" s="1"/>
      <c r="AZ16" s="1"/>
      <c r="BA16" s="1"/>
    </row>
    <row r="17" spans="1:53">
      <c r="A17" s="2" t="s">
        <v>16</v>
      </c>
      <c r="B17" s="1">
        <v>-15</v>
      </c>
      <c r="C17" s="1">
        <v>180</v>
      </c>
      <c r="D17" s="1"/>
      <c r="E17" s="1"/>
      <c r="F17" s="1">
        <v>4.8399999999999999E-2</v>
      </c>
      <c r="G17" s="1">
        <v>6.4500000000000002E-2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>
        <v>0.1016</v>
      </c>
      <c r="AE17" s="1">
        <v>0.15629999999999999</v>
      </c>
      <c r="AF17" s="1"/>
      <c r="AG17" s="1"/>
      <c r="AH17" s="1">
        <v>0.1016</v>
      </c>
      <c r="AI17" s="1">
        <v>0.1094</v>
      </c>
      <c r="AJ17" s="1"/>
      <c r="AK17" s="1">
        <v>0.36720000000000003</v>
      </c>
      <c r="AL17" s="1">
        <v>0.1406</v>
      </c>
      <c r="AM17" s="1">
        <v>0.1875</v>
      </c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1:53">
      <c r="A18" s="2" t="s">
        <v>17</v>
      </c>
      <c r="B18" s="1">
        <v>-15</v>
      </c>
      <c r="C18" s="1">
        <v>180</v>
      </c>
      <c r="D18" s="1"/>
      <c r="E18" s="1"/>
      <c r="F18" s="1"/>
      <c r="G18" s="1"/>
      <c r="H18" s="1"/>
      <c r="I18" s="1"/>
      <c r="J18" s="1"/>
      <c r="K18" s="1">
        <v>0.36420000000000002</v>
      </c>
      <c r="L18" s="1"/>
      <c r="M18" s="1"/>
      <c r="N18" s="1"/>
      <c r="O18" s="1"/>
      <c r="P18" s="1"/>
      <c r="Q18" s="1"/>
      <c r="R18" s="1">
        <v>0.1971</v>
      </c>
      <c r="S18" s="1">
        <v>0.22059999999999999</v>
      </c>
      <c r="T18" s="1"/>
      <c r="U18" s="1"/>
      <c r="V18" s="1">
        <v>6.9199999999999998E-2</v>
      </c>
      <c r="W18" s="1">
        <v>8.09E-2</v>
      </c>
      <c r="X18" s="1"/>
      <c r="Y18" s="1"/>
      <c r="Z18" s="1">
        <v>0.1371</v>
      </c>
      <c r="AA18" s="1">
        <v>0.11749999999999999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>
        <v>0.1368</v>
      </c>
      <c r="AX18" s="1"/>
      <c r="AY18" s="1"/>
      <c r="AZ18" s="1"/>
      <c r="BA18" s="1"/>
    </row>
    <row r="19" spans="1:53">
      <c r="A19" s="2" t="s">
        <v>18</v>
      </c>
      <c r="B19" s="1">
        <v>-15</v>
      </c>
      <c r="C19" s="1">
        <v>180</v>
      </c>
      <c r="D19" s="1"/>
      <c r="E19" s="1"/>
      <c r="F19" s="1"/>
      <c r="G19" s="1"/>
      <c r="H19" s="1"/>
      <c r="I19" s="1"/>
      <c r="J19" s="1"/>
      <c r="K19" s="1"/>
      <c r="L19" s="1"/>
      <c r="M19" s="1">
        <v>0.29770000000000002</v>
      </c>
      <c r="N19" s="1"/>
      <c r="O19" s="1"/>
      <c r="P19" s="1"/>
      <c r="Q19" s="1"/>
      <c r="R19" s="1">
        <v>0.22140000000000001</v>
      </c>
      <c r="S19" s="1">
        <v>0.1527</v>
      </c>
      <c r="T19" s="1"/>
      <c r="U19" s="1"/>
      <c r="V19" s="1">
        <v>2.29E-2</v>
      </c>
      <c r="W19" s="1">
        <v>8.4000000000000005E-2</v>
      </c>
      <c r="X19" s="1"/>
      <c r="Y19" s="1"/>
      <c r="Z19" s="1">
        <v>0.1221</v>
      </c>
      <c r="AA19" s="1">
        <v>0.1069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>
        <v>5.1499999999999997E-2</v>
      </c>
      <c r="AX19" s="1"/>
      <c r="AY19" s="1"/>
      <c r="AZ19" s="1"/>
      <c r="BA19" s="1"/>
    </row>
    <row r="20" spans="1:53">
      <c r="A20" s="2" t="s">
        <v>19</v>
      </c>
      <c r="B20" s="1">
        <v>-15</v>
      </c>
      <c r="C20" s="1">
        <v>180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>
        <v>0.19070000000000001</v>
      </c>
      <c r="S20" s="1">
        <v>0.20680000000000001</v>
      </c>
      <c r="T20" s="1"/>
      <c r="U20" s="1">
        <v>0.2888</v>
      </c>
      <c r="V20" s="1">
        <v>7.8399999999999997E-2</v>
      </c>
      <c r="W20" s="1">
        <v>8.0199999999999994E-2</v>
      </c>
      <c r="X20" s="1"/>
      <c r="Y20" s="1"/>
      <c r="Z20" s="1">
        <v>0.15509999999999999</v>
      </c>
      <c r="AA20" s="1">
        <v>0.1658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>
        <v>0.1008</v>
      </c>
      <c r="AX20" s="1"/>
      <c r="AY20" s="1"/>
      <c r="AZ20" s="1"/>
      <c r="BA20" s="1"/>
    </row>
    <row r="21" spans="1:53">
      <c r="A21" s="2" t="s">
        <v>20</v>
      </c>
      <c r="B21" s="1">
        <v>-15</v>
      </c>
      <c r="C21" s="1">
        <v>180</v>
      </c>
      <c r="D21" s="1"/>
      <c r="E21" s="1"/>
      <c r="F21" s="1">
        <v>0.1356</v>
      </c>
      <c r="G21" s="1">
        <v>5.0799999999999998E-2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>
        <v>0.1169</v>
      </c>
      <c r="AE21" s="1">
        <v>0.18179999999999999</v>
      </c>
      <c r="AF21" s="1"/>
      <c r="AG21" s="1"/>
      <c r="AH21" s="1">
        <v>0.1104</v>
      </c>
      <c r="AI21" s="1">
        <v>0.1104</v>
      </c>
      <c r="AJ21" s="1"/>
      <c r="AK21" s="1"/>
      <c r="AL21" s="1">
        <v>1.2597</v>
      </c>
      <c r="AM21" s="1">
        <v>0.13639999999999999</v>
      </c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1:53">
      <c r="A22" s="2" t="s">
        <v>21</v>
      </c>
      <c r="B22" s="1">
        <v>-18</v>
      </c>
      <c r="C22" s="1">
        <v>216</v>
      </c>
      <c r="D22" s="1"/>
      <c r="E22" s="1"/>
      <c r="F22" s="1"/>
      <c r="G22" s="1"/>
      <c r="H22" s="1"/>
      <c r="I22" s="1"/>
      <c r="J22" s="1"/>
      <c r="K22" s="1"/>
      <c r="L22" s="1"/>
      <c r="M22" s="1">
        <v>1.2999999999999999E-2</v>
      </c>
      <c r="N22" s="1"/>
      <c r="O22" s="1">
        <v>1.17E-2</v>
      </c>
      <c r="P22" s="1"/>
      <c r="Q22" s="1"/>
      <c r="R22" s="1"/>
      <c r="S22" s="1"/>
      <c r="T22" s="1"/>
      <c r="U22" s="1"/>
      <c r="V22" s="1"/>
      <c r="W22" s="1"/>
      <c r="X22" s="1">
        <v>2.47E-2</v>
      </c>
      <c r="Y22" s="1">
        <v>0.374</v>
      </c>
      <c r="Z22" s="1">
        <v>8.9599999999999999E-2</v>
      </c>
      <c r="AA22" s="1">
        <v>0.40260000000000001</v>
      </c>
      <c r="AB22" s="1"/>
      <c r="AC22" s="1"/>
      <c r="AD22" s="1"/>
      <c r="AE22" s="1"/>
      <c r="AF22" s="1"/>
      <c r="AG22" s="1"/>
      <c r="AH22" s="1"/>
      <c r="AI22" s="1"/>
      <c r="AJ22" s="1"/>
      <c r="AK22" s="1">
        <v>1.2999999999999999E-2</v>
      </c>
      <c r="AL22" s="1">
        <v>8.9599999999999999E-2</v>
      </c>
      <c r="AM22" s="1">
        <v>0.3377</v>
      </c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1:53">
      <c r="A23" s="3" t="s">
        <v>22</v>
      </c>
      <c r="B23" s="4">
        <v>-1800000</v>
      </c>
      <c r="C23" s="4">
        <v>2700</v>
      </c>
      <c r="D23" s="4"/>
      <c r="E23" s="4"/>
      <c r="F23" s="4"/>
      <c r="G23" s="4"/>
      <c r="H23" s="4"/>
      <c r="I23" s="4">
        <v>0.2</v>
      </c>
      <c r="J23" s="4"/>
      <c r="K23" s="4"/>
      <c r="L23" s="4"/>
      <c r="M23" s="4"/>
      <c r="N23" s="4"/>
      <c r="O23" s="4"/>
      <c r="P23" s="4"/>
      <c r="Q23" s="4">
        <v>0.15</v>
      </c>
      <c r="R23" s="4">
        <v>0.17499999999999999</v>
      </c>
      <c r="S23" s="4">
        <v>0.32500000000000001</v>
      </c>
      <c r="T23" s="4"/>
      <c r="U23" s="4">
        <v>0.1</v>
      </c>
      <c r="V23" s="4">
        <v>0.05</v>
      </c>
      <c r="W23" s="4">
        <v>0.125</v>
      </c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>
        <v>0.56520000000000004</v>
      </c>
      <c r="AX23" s="4"/>
      <c r="AY23" s="4"/>
      <c r="AZ23" s="4"/>
      <c r="BA23" s="4"/>
    </row>
    <row r="24" spans="1:53">
      <c r="A24" s="3" t="s">
        <v>23</v>
      </c>
      <c r="B24" s="4">
        <v>-21</v>
      </c>
      <c r="C24" s="4">
        <v>252</v>
      </c>
      <c r="D24" s="4"/>
      <c r="E24" s="4"/>
      <c r="F24" s="4"/>
      <c r="G24" s="4"/>
      <c r="H24" s="4"/>
      <c r="I24" s="4">
        <v>5.0299999999999997E-2</v>
      </c>
      <c r="J24" s="4"/>
      <c r="K24" s="4"/>
      <c r="L24" s="4"/>
      <c r="M24" s="4"/>
      <c r="N24" s="4"/>
      <c r="O24" s="4"/>
      <c r="P24" s="4"/>
      <c r="Q24" s="4">
        <v>4.1500000000000002E-2</v>
      </c>
      <c r="R24" s="4">
        <v>0.34420000000000001</v>
      </c>
      <c r="S24" s="4">
        <v>0.20849999999999999</v>
      </c>
      <c r="T24" s="4">
        <v>4.2700000000000002E-2</v>
      </c>
      <c r="U24" s="4">
        <v>0.31030000000000002</v>
      </c>
      <c r="V24" s="4">
        <v>0.10929999999999999</v>
      </c>
      <c r="W24" s="4">
        <v>7.7899999999999997E-2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>
        <v>0.126</v>
      </c>
      <c r="AX24" s="4"/>
      <c r="AY24" s="4"/>
      <c r="AZ24" s="4"/>
      <c r="BA24" s="4"/>
    </row>
    <row r="25" spans="1:53">
      <c r="A25" s="3" t="s">
        <v>24</v>
      </c>
      <c r="B25" s="4">
        <v>-18</v>
      </c>
      <c r="C25" s="4">
        <v>216</v>
      </c>
      <c r="D25" s="4"/>
      <c r="E25" s="4">
        <v>7.5600000000000001E-2</v>
      </c>
      <c r="F25" s="4">
        <v>9.6100000000000005E-2</v>
      </c>
      <c r="G25" s="4">
        <v>8.9800000000000005E-2</v>
      </c>
      <c r="H25" s="4"/>
      <c r="I25" s="4"/>
      <c r="J25" s="4"/>
      <c r="K25" s="4">
        <v>1.9199999999999998E-2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>
        <v>4.3299999999999998E-2</v>
      </c>
      <c r="AC25" s="4">
        <v>0.40739999999999998</v>
      </c>
      <c r="AD25" s="4">
        <v>0.20369999999999999</v>
      </c>
      <c r="AE25" s="4">
        <v>0.16919999999999999</v>
      </c>
      <c r="AF25" s="4"/>
      <c r="AG25" s="4">
        <v>1.6E-2</v>
      </c>
      <c r="AH25" s="4">
        <v>0.1419</v>
      </c>
      <c r="AI25" s="4">
        <v>0.12509999999999999</v>
      </c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</row>
    <row r="26" spans="1:53">
      <c r="A26" s="2" t="s">
        <v>25</v>
      </c>
      <c r="B26" s="4">
        <v>-18</v>
      </c>
      <c r="C26" s="4">
        <v>216</v>
      </c>
      <c r="D26" s="4"/>
      <c r="E26" s="4">
        <v>1.5455000000000001</v>
      </c>
      <c r="F26" s="4"/>
      <c r="G26" s="4"/>
      <c r="H26" s="4"/>
      <c r="I26" s="4">
        <v>0.16669999999999999</v>
      </c>
      <c r="J26" s="4"/>
      <c r="K26" s="4"/>
      <c r="L26" s="4"/>
      <c r="M26" s="4"/>
      <c r="N26" s="4"/>
      <c r="O26" s="4"/>
      <c r="P26" s="4"/>
      <c r="Q26" s="4">
        <v>5.5599999999999997E-2</v>
      </c>
      <c r="R26" s="4">
        <v>0.16669999999999999</v>
      </c>
      <c r="S26" s="4">
        <v>5.5599999999999997E-2</v>
      </c>
      <c r="T26" s="4"/>
      <c r="U26" s="4">
        <v>5.5599999999999997E-2</v>
      </c>
      <c r="V26" s="4">
        <v>0.27779999999999999</v>
      </c>
      <c r="W26" s="4">
        <v>5.5599999999999997E-2</v>
      </c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</row>
    <row r="27" spans="1:53">
      <c r="A27" s="2" t="s">
        <v>26</v>
      </c>
      <c r="B27" s="4">
        <v>-18</v>
      </c>
      <c r="C27" s="4">
        <v>216</v>
      </c>
      <c r="D27" s="4"/>
      <c r="E27" s="4"/>
      <c r="F27" s="4"/>
      <c r="G27" s="4"/>
      <c r="H27" s="4">
        <v>4.9000000000000002E-2</v>
      </c>
      <c r="I27" s="4">
        <v>0.37990000000000002</v>
      </c>
      <c r="J27" s="4"/>
      <c r="K27" s="4"/>
      <c r="L27" s="4"/>
      <c r="M27" s="4"/>
      <c r="N27" s="4"/>
      <c r="O27" s="4"/>
      <c r="P27" s="4"/>
      <c r="Q27" s="4">
        <v>2.7900000000000001E-2</v>
      </c>
      <c r="R27" s="4">
        <v>0.29859999999999998</v>
      </c>
      <c r="S27" s="4">
        <v>0.26440000000000002</v>
      </c>
      <c r="T27" s="4"/>
      <c r="U27" s="4">
        <v>1.2999999999999999E-2</v>
      </c>
      <c r="V27" s="4">
        <v>0.1179</v>
      </c>
      <c r="W27" s="4">
        <v>0.10680000000000001</v>
      </c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>
        <v>7.5600000000000001E-2</v>
      </c>
      <c r="AX27" s="4"/>
      <c r="AY27" s="4"/>
      <c r="AZ27" s="4"/>
      <c r="BA27" s="4"/>
    </row>
    <row r="28" spans="1:53">
      <c r="A28" s="2" t="s">
        <v>27</v>
      </c>
      <c r="B28" s="4">
        <v>-18</v>
      </c>
      <c r="C28" s="4">
        <v>216</v>
      </c>
      <c r="D28" s="4"/>
      <c r="E28" s="4"/>
      <c r="F28" s="4"/>
      <c r="G28" s="4"/>
      <c r="H28" s="4"/>
      <c r="I28" s="4"/>
      <c r="J28" s="4"/>
      <c r="K28" s="4"/>
      <c r="L28" s="4"/>
      <c r="M28" s="4">
        <v>1.2200000000000001E-2</v>
      </c>
      <c r="N28" s="4"/>
      <c r="O28" s="4">
        <v>1.11E-2</v>
      </c>
      <c r="P28" s="4"/>
      <c r="Q28" s="4"/>
      <c r="R28" s="4"/>
      <c r="S28" s="4"/>
      <c r="T28" s="4"/>
      <c r="U28" s="4"/>
      <c r="V28" s="4"/>
      <c r="W28" s="4"/>
      <c r="X28" s="4"/>
      <c r="Y28" s="4">
        <v>1.89E-2</v>
      </c>
      <c r="Z28" s="4">
        <v>9.7799999999999998E-2</v>
      </c>
      <c r="AA28" s="4">
        <v>0.36220000000000002</v>
      </c>
      <c r="AB28" s="4"/>
      <c r="AC28" s="4"/>
      <c r="AD28" s="4"/>
      <c r="AE28" s="4"/>
      <c r="AF28" s="4"/>
      <c r="AG28" s="4"/>
      <c r="AH28" s="4"/>
      <c r="AI28" s="4"/>
      <c r="AJ28" s="4">
        <v>0.04</v>
      </c>
      <c r="AK28" s="4">
        <v>0.32219999999999999</v>
      </c>
      <c r="AL28" s="4">
        <v>8.7800000000000003E-2</v>
      </c>
      <c r="AM28" s="4">
        <v>0.36670000000000003</v>
      </c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</row>
    <row r="29" spans="1:53">
      <c r="A29" s="2" t="s">
        <v>28</v>
      </c>
      <c r="B29" s="4">
        <v>-18</v>
      </c>
      <c r="C29" s="4">
        <v>216</v>
      </c>
      <c r="D29" s="4"/>
      <c r="E29" s="4"/>
      <c r="F29" s="4"/>
      <c r="G29" s="4"/>
      <c r="H29" s="4"/>
      <c r="I29" s="4">
        <v>2.07E-2</v>
      </c>
      <c r="J29" s="4"/>
      <c r="K29" s="4"/>
      <c r="L29" s="4"/>
      <c r="M29" s="4"/>
      <c r="N29" s="4"/>
      <c r="O29" s="4"/>
      <c r="P29" s="4">
        <v>4.7300000000000002E-2</v>
      </c>
      <c r="Q29" s="4">
        <v>0.45479999999999998</v>
      </c>
      <c r="R29" s="4">
        <v>0.31409999999999999</v>
      </c>
      <c r="S29" s="4">
        <v>0.27379999999999999</v>
      </c>
      <c r="T29" s="4"/>
      <c r="U29" s="4">
        <v>1.67E-2</v>
      </c>
      <c r="V29" s="4">
        <v>0.1182</v>
      </c>
      <c r="W29" s="4">
        <v>0.10199999999999999</v>
      </c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>
        <v>8.5400000000000004E-2</v>
      </c>
      <c r="AX29" s="4"/>
      <c r="AY29" s="4"/>
      <c r="AZ29" s="4"/>
      <c r="BA29" s="4"/>
    </row>
    <row r="30" spans="1:53">
      <c r="A30" s="2" t="s">
        <v>29</v>
      </c>
      <c r="B30" s="4">
        <v>-18</v>
      </c>
      <c r="C30" s="4">
        <v>216</v>
      </c>
      <c r="D30" s="4"/>
      <c r="E30" s="4"/>
      <c r="F30" s="4"/>
      <c r="G30" s="4"/>
      <c r="H30" s="4"/>
      <c r="I30" s="4">
        <v>1.66E-2</v>
      </c>
      <c r="J30" s="4">
        <v>3.2099999999999997E-2</v>
      </c>
      <c r="K30" s="4">
        <v>0.29470000000000002</v>
      </c>
      <c r="L30" s="4"/>
      <c r="M30" s="4"/>
      <c r="N30" s="4"/>
      <c r="O30" s="4"/>
      <c r="P30" s="4"/>
      <c r="Q30" s="4">
        <v>1.66E-2</v>
      </c>
      <c r="R30" s="4">
        <v>0.30590000000000001</v>
      </c>
      <c r="S30" s="4">
        <v>0.26790000000000003</v>
      </c>
      <c r="T30" s="4"/>
      <c r="U30" s="4">
        <v>1.18E-2</v>
      </c>
      <c r="V30" s="4">
        <v>0.1144</v>
      </c>
      <c r="W30" s="4">
        <v>0.1091</v>
      </c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>
        <v>9.4399999999999998E-2</v>
      </c>
      <c r="AX30" s="4"/>
      <c r="AY30" s="4"/>
      <c r="AZ30" s="4"/>
      <c r="BA30" s="4"/>
    </row>
    <row r="31" spans="1:53">
      <c r="A31" s="2" t="s">
        <v>30</v>
      </c>
      <c r="B31" s="4">
        <v>-21</v>
      </c>
      <c r="C31" s="4">
        <v>252</v>
      </c>
      <c r="D31" s="4"/>
      <c r="E31" s="4"/>
      <c r="F31" s="4"/>
      <c r="G31" s="4"/>
      <c r="H31" s="4"/>
      <c r="I31" s="4"/>
      <c r="J31" s="4"/>
      <c r="K31" s="4"/>
      <c r="L31" s="4">
        <v>3.6499999999999998E-2</v>
      </c>
      <c r="M31" s="4">
        <v>0.33300000000000002</v>
      </c>
      <c r="N31" s="4"/>
      <c r="O31" s="4">
        <v>2.4E-2</v>
      </c>
      <c r="P31" s="4"/>
      <c r="Q31" s="4"/>
      <c r="R31" s="4"/>
      <c r="S31" s="4"/>
      <c r="T31" s="4"/>
      <c r="U31" s="4"/>
      <c r="V31" s="4"/>
      <c r="W31" s="4"/>
      <c r="X31" s="4"/>
      <c r="Y31" s="4">
        <v>3.6499999999999998E-2</v>
      </c>
      <c r="Z31" s="4">
        <v>0.14199999999999999</v>
      </c>
      <c r="AA31" s="4">
        <v>0.28499999999999998</v>
      </c>
      <c r="AB31" s="4"/>
      <c r="AC31" s="4"/>
      <c r="AD31" s="4"/>
      <c r="AE31" s="4"/>
      <c r="AF31" s="4"/>
      <c r="AG31" s="4"/>
      <c r="AH31" s="4"/>
      <c r="AI31" s="4"/>
      <c r="AJ31" s="4"/>
      <c r="AK31" s="4">
        <v>2.0899999999999998E-2</v>
      </c>
      <c r="AL31" s="4">
        <v>0.1169</v>
      </c>
      <c r="AM31" s="4">
        <v>0.214</v>
      </c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</row>
    <row r="32" spans="1:53">
      <c r="A32" s="2" t="s">
        <v>31</v>
      </c>
      <c r="B32" s="4">
        <v>-21</v>
      </c>
      <c r="C32" s="4">
        <v>252</v>
      </c>
      <c r="D32" s="4"/>
      <c r="E32" s="4"/>
      <c r="F32" s="4"/>
      <c r="G32" s="4"/>
      <c r="H32" s="4"/>
      <c r="I32" s="4"/>
      <c r="J32" s="4"/>
      <c r="K32" s="4"/>
      <c r="L32" s="4"/>
      <c r="M32" s="4">
        <v>2.2200000000000001E-2</v>
      </c>
      <c r="N32" s="4">
        <v>4.5199999999999997E-2</v>
      </c>
      <c r="O32" s="4">
        <v>0.28070000000000001</v>
      </c>
      <c r="P32" s="4"/>
      <c r="Q32" s="4"/>
      <c r="R32" s="4"/>
      <c r="S32" s="4"/>
      <c r="T32" s="4"/>
      <c r="U32" s="4"/>
      <c r="V32" s="4"/>
      <c r="W32" s="4"/>
      <c r="X32" s="4"/>
      <c r="Y32" s="4">
        <v>3.2599999999999997E-2</v>
      </c>
      <c r="Z32" s="4">
        <v>0.14149999999999999</v>
      </c>
      <c r="AA32" s="4">
        <v>0.31409999999999999</v>
      </c>
      <c r="AB32" s="4"/>
      <c r="AC32" s="4"/>
      <c r="AD32" s="4"/>
      <c r="AE32" s="4"/>
      <c r="AF32" s="4"/>
      <c r="AG32" s="4"/>
      <c r="AH32" s="4"/>
      <c r="AI32" s="4"/>
      <c r="AJ32" s="4"/>
      <c r="AK32" s="4">
        <v>2.3699999999999999E-2</v>
      </c>
      <c r="AL32" s="4">
        <v>0.12959999999999999</v>
      </c>
      <c r="AM32" s="4">
        <v>0.24809999999999999</v>
      </c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</row>
    <row r="33" spans="1:53">
      <c r="A33" s="1" t="s">
        <v>32</v>
      </c>
      <c r="B33" s="4">
        <v>-10</v>
      </c>
      <c r="C33" s="4">
        <v>120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>
        <v>3</v>
      </c>
      <c r="AW33" s="4"/>
      <c r="AX33" s="4"/>
      <c r="AY33" s="4"/>
      <c r="AZ33" s="4"/>
      <c r="BA33" s="4"/>
    </row>
    <row r="34" spans="1:53">
      <c r="A34" s="1" t="s">
        <v>33</v>
      </c>
      <c r="B34" s="4">
        <v>-15</v>
      </c>
      <c r="C34" s="4">
        <v>180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>
        <v>5</v>
      </c>
      <c r="AW34" s="4"/>
      <c r="AX34" s="4"/>
      <c r="AY34" s="4"/>
      <c r="AZ34" s="4"/>
      <c r="BA34" s="4"/>
    </row>
    <row r="35" spans="1:53">
      <c r="A35" s="1" t="s">
        <v>34</v>
      </c>
      <c r="B35" s="4">
        <v>-20</v>
      </c>
      <c r="C35" s="4">
        <v>240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>
        <v>3</v>
      </c>
      <c r="AV35" s="4">
        <v>1</v>
      </c>
      <c r="AW35" s="4"/>
      <c r="AX35" s="4"/>
      <c r="AY35" s="4"/>
      <c r="AZ35" s="4"/>
      <c r="BA35" s="4"/>
    </row>
    <row r="36" spans="1:53">
      <c r="A36" s="1" t="s">
        <v>35</v>
      </c>
      <c r="B36" s="4">
        <v>-25</v>
      </c>
      <c r="C36" s="4">
        <v>300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>
        <v>1.5</v>
      </c>
      <c r="AU36" s="4">
        <v>1</v>
      </c>
      <c r="AV36" s="4">
        <v>1</v>
      </c>
      <c r="AW36" s="4"/>
      <c r="AX36" s="4"/>
      <c r="AY36" s="4"/>
      <c r="AZ36" s="4"/>
      <c r="BA36" s="4"/>
    </row>
    <row r="37" spans="1:53">
      <c r="A37" s="1" t="s">
        <v>36</v>
      </c>
      <c r="B37" s="4">
        <v>-30</v>
      </c>
      <c r="C37" s="4">
        <v>360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>
        <v>2.5</v>
      </c>
      <c r="AU37" s="4">
        <v>1.5</v>
      </c>
      <c r="AV37" s="4">
        <v>1.5</v>
      </c>
      <c r="AW37" s="4"/>
      <c r="AX37" s="4"/>
      <c r="AY37" s="4"/>
      <c r="AZ37" s="4"/>
      <c r="BA37" s="4"/>
    </row>
    <row r="38" spans="1:53">
      <c r="A38" s="1" t="s">
        <v>37</v>
      </c>
      <c r="B38" s="4">
        <v>-10</v>
      </c>
      <c r="C38" s="4">
        <v>1700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</row>
    <row r="39" spans="1:53">
      <c r="A39" s="1" t="s">
        <v>38</v>
      </c>
      <c r="B39" s="4">
        <v>-15</v>
      </c>
      <c r="C39" s="4">
        <v>2800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</row>
    <row r="40" spans="1:53">
      <c r="A40" s="1" t="s">
        <v>39</v>
      </c>
      <c r="B40" s="4">
        <v>-20</v>
      </c>
      <c r="C40" s="4">
        <v>4100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</row>
    <row r="41" spans="1:53">
      <c r="A41" s="1" t="s">
        <v>40</v>
      </c>
      <c r="B41" s="4">
        <v>-25</v>
      </c>
      <c r="C41" s="4">
        <v>5700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</row>
    <row r="42" spans="1:53">
      <c r="A42" s="1" t="s">
        <v>41</v>
      </c>
      <c r="B42" s="4">
        <v>-30</v>
      </c>
      <c r="C42" s="4">
        <v>7500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</row>
    <row r="43" spans="1:53">
      <c r="A43" s="1" t="s">
        <v>42</v>
      </c>
      <c r="B43" s="4">
        <v>-10</v>
      </c>
      <c r="C43" s="4">
        <v>120</v>
      </c>
      <c r="D43" s="4"/>
      <c r="E43" s="4"/>
      <c r="F43" s="4">
        <v>3</v>
      </c>
      <c r="G43" s="4">
        <v>2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</row>
    <row r="44" spans="1:53">
      <c r="A44" s="1" t="s">
        <v>43</v>
      </c>
      <c r="B44" s="4">
        <v>-15</v>
      </c>
      <c r="C44" s="4">
        <v>180</v>
      </c>
      <c r="D44" s="4"/>
      <c r="E44" s="4"/>
      <c r="F44" s="4">
        <v>5</v>
      </c>
      <c r="G44" s="4">
        <v>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</row>
    <row r="45" spans="1:53">
      <c r="A45" s="1" t="s">
        <v>44</v>
      </c>
      <c r="B45" s="4">
        <v>-20</v>
      </c>
      <c r="C45" s="4">
        <v>240</v>
      </c>
      <c r="D45" s="4"/>
      <c r="E45" s="4">
        <v>3</v>
      </c>
      <c r="F45" s="4">
        <v>1.5</v>
      </c>
      <c r="G45" s="4">
        <v>2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</row>
    <row r="46" spans="1:53">
      <c r="A46" s="1" t="s">
        <v>45</v>
      </c>
      <c r="B46" s="4">
        <v>-25</v>
      </c>
      <c r="C46" s="4">
        <v>300</v>
      </c>
      <c r="D46" s="4">
        <v>1</v>
      </c>
      <c r="E46" s="4">
        <v>2.5</v>
      </c>
      <c r="F46" s="4">
        <v>3</v>
      </c>
      <c r="G46" s="4">
        <v>2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</row>
    <row r="47" spans="1:53">
      <c r="A47" s="1" t="s">
        <v>46</v>
      </c>
      <c r="B47" s="4">
        <v>-30</v>
      </c>
      <c r="C47" s="4">
        <v>360</v>
      </c>
      <c r="D47" s="4">
        <v>3</v>
      </c>
      <c r="E47" s="4">
        <v>1</v>
      </c>
      <c r="F47" s="4">
        <v>1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</row>
    <row r="48" spans="1:53">
      <c r="A48" s="1" t="s">
        <v>47</v>
      </c>
      <c r="B48" s="1">
        <v>-9</v>
      </c>
      <c r="C48" s="1">
        <v>108</v>
      </c>
      <c r="D48" s="1"/>
      <c r="E48" s="1"/>
      <c r="F48" s="1"/>
      <c r="G48" s="1">
        <v>1.2222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>
        <v>0.1346</v>
      </c>
      <c r="T48" s="1"/>
      <c r="U48" s="1"/>
      <c r="V48" s="1"/>
      <c r="W48" s="1">
        <v>4.8099999999999997E-2</v>
      </c>
      <c r="X48" s="1"/>
      <c r="Y48" s="1"/>
      <c r="Z48" s="1"/>
      <c r="AA48" s="1">
        <v>8.6499999999999994E-2</v>
      </c>
      <c r="AB48" s="1"/>
      <c r="AC48" s="1"/>
      <c r="AD48" s="1"/>
      <c r="AE48" s="1">
        <v>5.7700000000000001E-2</v>
      </c>
      <c r="AF48" s="1"/>
      <c r="AG48" s="1"/>
      <c r="AH48" s="1"/>
      <c r="AI48" s="1">
        <v>9.6199999999999994E-2</v>
      </c>
      <c r="AJ48" s="1"/>
      <c r="AK48" s="1"/>
      <c r="AL48" s="1">
        <v>0.76919999999999999</v>
      </c>
      <c r="AM48" s="1">
        <v>6.7299999999999999E-2</v>
      </c>
      <c r="AN48" s="1"/>
      <c r="AO48" s="1"/>
      <c r="AP48" s="1"/>
      <c r="AQ48" s="1"/>
      <c r="AR48" s="1"/>
      <c r="AS48" s="1"/>
      <c r="AT48" s="1"/>
      <c r="AU48" s="1"/>
      <c r="AV48" s="1"/>
      <c r="AW48" s="1">
        <v>6.6699999999999995E-2</v>
      </c>
      <c r="AX48" s="1"/>
      <c r="AY48" s="1"/>
      <c r="AZ48" s="1"/>
      <c r="BA48" s="1"/>
    </row>
    <row r="49" spans="1:53">
      <c r="A49" s="1" t="s">
        <v>48</v>
      </c>
      <c r="B49" s="1">
        <v>-15</v>
      </c>
      <c r="C49" s="1">
        <v>180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>
        <v>2.2797999999999998</v>
      </c>
      <c r="S49" s="1">
        <v>0.19689999999999999</v>
      </c>
      <c r="T49" s="1"/>
      <c r="U49" s="1"/>
      <c r="V49" s="1">
        <v>0.114</v>
      </c>
      <c r="W49" s="1">
        <v>6.7400000000000002E-2</v>
      </c>
      <c r="X49" s="1"/>
      <c r="Y49" s="1"/>
      <c r="Z49" s="1">
        <v>0.15540000000000001</v>
      </c>
      <c r="AA49" s="1">
        <v>0.15540000000000001</v>
      </c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>
        <v>7.7799999999999994E-2</v>
      </c>
      <c r="AX49" s="1"/>
      <c r="AY49" s="1"/>
      <c r="AZ49" s="1"/>
      <c r="BA49" s="1"/>
    </row>
    <row r="50" spans="1:53">
      <c r="A50" s="1" t="s">
        <v>49</v>
      </c>
      <c r="B50" s="1">
        <v>-9</v>
      </c>
      <c r="C50" s="1">
        <v>108</v>
      </c>
      <c r="D50" s="1"/>
      <c r="E50" s="1"/>
      <c r="F50" s="1"/>
      <c r="G50" s="1">
        <v>1.3125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>
        <v>0.1111</v>
      </c>
      <c r="T50" s="1"/>
      <c r="U50" s="1"/>
      <c r="V50" s="1"/>
      <c r="W50" s="1"/>
      <c r="X50" s="1"/>
      <c r="Y50" s="1"/>
      <c r="Z50" s="1"/>
      <c r="AA50" s="1">
        <v>0.1852</v>
      </c>
      <c r="AB50" s="1"/>
      <c r="AC50" s="1"/>
      <c r="AD50" s="1"/>
      <c r="AE50" s="1">
        <v>0.1852</v>
      </c>
      <c r="AF50" s="1"/>
      <c r="AG50" s="1"/>
      <c r="AH50" s="1"/>
      <c r="AI50" s="1">
        <v>7.4099999999999999E-2</v>
      </c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>
        <v>6.25E-2</v>
      </c>
      <c r="AX50" s="1"/>
      <c r="AY50" s="1"/>
      <c r="AZ50" s="1"/>
      <c r="BA50" s="1"/>
    </row>
    <row r="51" spans="1:53">
      <c r="A51" s="1" t="s">
        <v>50</v>
      </c>
      <c r="B51" s="1">
        <v>-12</v>
      </c>
      <c r="C51" s="1">
        <v>144</v>
      </c>
      <c r="D51" s="1"/>
      <c r="E51" s="1"/>
      <c r="F51" s="1"/>
      <c r="G51" s="1">
        <v>0.91669999999999996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>
        <v>3.5625</v>
      </c>
      <c r="T51" s="1"/>
      <c r="U51" s="1"/>
      <c r="V51" s="1">
        <v>3.1300000000000001E-2</v>
      </c>
      <c r="W51" s="1">
        <v>6.25E-2</v>
      </c>
      <c r="X51" s="1"/>
      <c r="Y51" s="1"/>
      <c r="Z51" s="1">
        <v>3.1300000000000001E-2</v>
      </c>
      <c r="AA51" s="1">
        <v>0.3125</v>
      </c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>
        <v>0.125</v>
      </c>
      <c r="AX51" s="1"/>
      <c r="AY51" s="1"/>
      <c r="AZ51" s="1"/>
      <c r="BA51" s="1"/>
    </row>
    <row r="52" spans="1:53">
      <c r="A52" s="1" t="s">
        <v>51</v>
      </c>
      <c r="B52" s="1">
        <v>-12</v>
      </c>
      <c r="C52" s="1">
        <v>144</v>
      </c>
      <c r="D52" s="1"/>
      <c r="E52" s="1"/>
      <c r="F52" s="1"/>
      <c r="G52" s="1">
        <v>1.3332999999999999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>
        <v>4.2599999999999999E-2</v>
      </c>
      <c r="AE52" s="1">
        <v>2.3616999999999999</v>
      </c>
      <c r="AF52" s="1"/>
      <c r="AG52" s="1"/>
      <c r="AH52" s="1">
        <v>2.1299999999999999E-2</v>
      </c>
      <c r="AI52" s="1">
        <v>0.12770000000000001</v>
      </c>
      <c r="AJ52" s="1"/>
      <c r="AK52" s="1"/>
      <c r="AL52" s="1"/>
      <c r="AM52" s="1">
        <v>0.17019999999999999</v>
      </c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</row>
    <row r="53" spans="1:53">
      <c r="A53" s="1" t="s">
        <v>52</v>
      </c>
      <c r="B53" s="1">
        <v>-12</v>
      </c>
      <c r="C53" s="1">
        <v>144</v>
      </c>
      <c r="D53" s="1"/>
      <c r="E53" s="1"/>
      <c r="F53" s="1"/>
      <c r="G53" s="1">
        <v>1.0278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>
        <v>3.1699999999999999E-2</v>
      </c>
      <c r="S53" s="1">
        <v>0.30159999999999998</v>
      </c>
      <c r="T53" s="1"/>
      <c r="U53" s="1"/>
      <c r="V53" s="1"/>
      <c r="W53" s="1">
        <v>0.127</v>
      </c>
      <c r="X53" s="1"/>
      <c r="Y53" s="1"/>
      <c r="Z53" s="1">
        <v>1.5900000000000001E-2</v>
      </c>
      <c r="AA53" s="1">
        <v>2.5714000000000001</v>
      </c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>
        <v>0.19439999999999999</v>
      </c>
      <c r="AX53" s="1"/>
      <c r="AY53" s="1"/>
      <c r="AZ53" s="1"/>
      <c r="BA53" s="1"/>
    </row>
    <row r="54" spans="1:53">
      <c r="A54" s="1" t="s">
        <v>53</v>
      </c>
      <c r="B54" s="1">
        <v>-12</v>
      </c>
      <c r="C54" s="1">
        <v>144</v>
      </c>
      <c r="D54" s="1"/>
      <c r="E54" s="1"/>
      <c r="F54" s="1">
        <v>8.4699999999999998E-2</v>
      </c>
      <c r="G54" s="1">
        <v>1.0508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>
        <v>1.12E-2</v>
      </c>
      <c r="AE54" s="1">
        <v>0.33710000000000001</v>
      </c>
      <c r="AF54" s="1"/>
      <c r="AG54" s="1"/>
      <c r="AH54" s="1">
        <v>1.12E-2</v>
      </c>
      <c r="AI54" s="1">
        <v>1.9326000000000001</v>
      </c>
      <c r="AJ54" s="1"/>
      <c r="AK54" s="1"/>
      <c r="AL54" s="1"/>
      <c r="AM54" s="1">
        <v>0.2697</v>
      </c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</row>
    <row r="55" spans="1:53">
      <c r="A55" s="1" t="s">
        <v>54</v>
      </c>
      <c r="B55" s="1">
        <v>-12</v>
      </c>
      <c r="C55" s="1">
        <v>144</v>
      </c>
      <c r="D55" s="1"/>
      <c r="E55" s="1"/>
      <c r="F55" s="1">
        <v>6.6699999999999995E-2</v>
      </c>
      <c r="G55" s="1">
        <v>1.2666999999999999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>
        <v>0.1154</v>
      </c>
      <c r="AF55" s="1"/>
      <c r="AG55" s="1"/>
      <c r="AH55" s="1"/>
      <c r="AI55" s="1">
        <v>0.15379999999999999</v>
      </c>
      <c r="AJ55" s="1"/>
      <c r="AK55" s="1"/>
      <c r="AL55" s="1"/>
      <c r="AM55" s="5">
        <v>2.1537999999999999</v>
      </c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</row>
    <row r="56" spans="1:53">
      <c r="A56" s="1" t="s">
        <v>55</v>
      </c>
      <c r="B56" s="1">
        <v>-15</v>
      </c>
      <c r="C56" s="1">
        <v>180</v>
      </c>
      <c r="D56" s="1"/>
      <c r="E56" s="1"/>
      <c r="F56" s="1">
        <v>0.17319999999999999</v>
      </c>
      <c r="G56" s="1">
        <v>6.3E-2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>
        <v>1.5145999999999999</v>
      </c>
      <c r="AE56" s="1">
        <v>0.1255</v>
      </c>
      <c r="AF56" s="1"/>
      <c r="AG56" s="1"/>
      <c r="AH56" s="1">
        <v>9.2100000000000001E-2</v>
      </c>
      <c r="AI56" s="1">
        <v>9.6199999999999994E-2</v>
      </c>
      <c r="AJ56" s="1"/>
      <c r="AK56" s="1"/>
      <c r="AL56" s="1">
        <v>0.15060000000000001</v>
      </c>
      <c r="AM56" s="1">
        <v>0.1255</v>
      </c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</row>
    <row r="57" spans="1:53">
      <c r="A57" s="1" t="s">
        <v>56</v>
      </c>
      <c r="B57" s="1">
        <v>-15</v>
      </c>
      <c r="C57" s="1">
        <v>180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>
        <v>0.2268</v>
      </c>
      <c r="S57" s="1">
        <v>0.1804</v>
      </c>
      <c r="T57" s="1"/>
      <c r="U57" s="1"/>
      <c r="V57" s="1">
        <v>6.1899999999999997E-2</v>
      </c>
      <c r="W57" s="1">
        <v>8.7599999999999997E-2</v>
      </c>
      <c r="X57" s="1"/>
      <c r="Y57" s="1"/>
      <c r="Z57" s="1">
        <v>1.5</v>
      </c>
      <c r="AA57" s="1">
        <v>0.13400000000000001</v>
      </c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>
        <v>0.1328</v>
      </c>
      <c r="AX57" s="1"/>
      <c r="AY57" s="1"/>
      <c r="AZ57" s="1"/>
      <c r="BA57" s="1"/>
    </row>
    <row r="58" spans="1:53">
      <c r="A58" s="1" t="s">
        <v>57</v>
      </c>
      <c r="B58" s="1">
        <v>-15</v>
      </c>
      <c r="C58" s="1">
        <v>180</v>
      </c>
      <c r="D58" s="1"/>
      <c r="E58" s="1"/>
      <c r="F58" s="1">
        <v>0.1026</v>
      </c>
      <c r="G58" s="1">
        <v>9.4E-2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>
        <v>0.16500000000000001</v>
      </c>
      <c r="AE58" s="1">
        <v>0.1386</v>
      </c>
      <c r="AF58" s="1"/>
      <c r="AG58" s="1"/>
      <c r="AH58" s="1">
        <v>1.2673000000000001</v>
      </c>
      <c r="AI58" s="1">
        <v>0.15840000000000001</v>
      </c>
      <c r="AJ58" s="1"/>
      <c r="AK58" s="1"/>
      <c r="AL58" s="1">
        <v>9.5699999999999993E-2</v>
      </c>
      <c r="AM58" s="1">
        <v>8.9099999999999999E-2</v>
      </c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</row>
    <row r="59" spans="1:53">
      <c r="A59" s="1" t="s">
        <v>58</v>
      </c>
      <c r="B59" s="1">
        <v>-15</v>
      </c>
      <c r="C59" s="1">
        <v>180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>
        <v>0.2034</v>
      </c>
      <c r="S59" s="1">
        <v>0.19209999999999999</v>
      </c>
      <c r="T59" s="1"/>
      <c r="U59" s="1"/>
      <c r="V59" s="1">
        <v>0.94350000000000001</v>
      </c>
      <c r="W59" s="1">
        <v>6.7799999999999999E-2</v>
      </c>
      <c r="X59" s="1"/>
      <c r="Y59" s="1"/>
      <c r="Z59" s="1">
        <v>0.15820000000000001</v>
      </c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>
        <v>0.10639999999999999</v>
      </c>
      <c r="AX59" s="1"/>
      <c r="AY59" s="1"/>
      <c r="AZ59" s="1"/>
      <c r="BA59" s="1"/>
    </row>
    <row r="60" spans="1:53">
      <c r="A60" s="1" t="s">
        <v>59</v>
      </c>
      <c r="B60" s="4">
        <v>-18</v>
      </c>
      <c r="C60" s="4">
        <v>216</v>
      </c>
      <c r="D60" s="4"/>
      <c r="E60" s="4">
        <v>5.5599999999999997E-2</v>
      </c>
      <c r="F60" s="4">
        <v>8.8900000000000007E-2</v>
      </c>
      <c r="G60" s="4">
        <v>7.0400000000000004E-2</v>
      </c>
      <c r="H60" s="4"/>
      <c r="I60" s="4"/>
      <c r="J60" s="4"/>
      <c r="K60" s="4">
        <v>2.1499999999999998E-2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>
        <v>3.1099999999999999E-2</v>
      </c>
      <c r="AD60" s="4">
        <v>0.20069999999999999</v>
      </c>
      <c r="AE60" s="4">
        <v>0.18759999999999999</v>
      </c>
      <c r="AF60" s="4">
        <v>3.1099999999999999E-2</v>
      </c>
      <c r="AG60" s="4">
        <v>0.33450000000000002</v>
      </c>
      <c r="AH60" s="4">
        <v>0.14929999999999999</v>
      </c>
      <c r="AI60" s="4">
        <v>0.13020000000000001</v>
      </c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</row>
    <row r="61" spans="1:53">
      <c r="A61" s="1" t="s">
        <v>60</v>
      </c>
      <c r="B61" s="4">
        <v>-18</v>
      </c>
      <c r="C61" s="4">
        <v>216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>
        <v>7.1400000000000005E-2</v>
      </c>
      <c r="AA61" s="4">
        <v>0.42859999999999998</v>
      </c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>
        <v>0.1429</v>
      </c>
      <c r="AM61" s="4">
        <v>0.35709999999999997</v>
      </c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</row>
    <row r="62" spans="1:53">
      <c r="A62" s="1" t="s">
        <v>61</v>
      </c>
      <c r="B62" s="4">
        <v>-18</v>
      </c>
      <c r="C62" s="4">
        <v>216</v>
      </c>
      <c r="D62" s="4"/>
      <c r="E62" s="4"/>
      <c r="F62" s="4"/>
      <c r="G62" s="4">
        <v>0.25</v>
      </c>
      <c r="H62" s="4"/>
      <c r="I62" s="4"/>
      <c r="J62" s="4"/>
      <c r="K62" s="4">
        <v>5.2600000000000001E-2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>
        <v>0.26319999999999999</v>
      </c>
      <c r="AE62" s="4">
        <v>5.2600000000000001E-2</v>
      </c>
      <c r="AF62" s="4"/>
      <c r="AG62" s="4"/>
      <c r="AH62" s="4">
        <v>0.1053</v>
      </c>
      <c r="AI62" s="4">
        <v>0.15790000000000001</v>
      </c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</row>
    <row r="63" spans="1:53">
      <c r="A63" s="1" t="s">
        <v>62</v>
      </c>
      <c r="B63" s="4">
        <v>-18</v>
      </c>
      <c r="C63" s="4">
        <v>216</v>
      </c>
      <c r="D63" s="4"/>
      <c r="E63" s="4"/>
      <c r="F63" s="4">
        <v>0.16669999999999999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>
        <v>6.25E-2</v>
      </c>
      <c r="AD63" s="4">
        <v>0.1875</v>
      </c>
      <c r="AE63" s="4">
        <v>0.25</v>
      </c>
      <c r="AF63" s="4"/>
      <c r="AG63" s="4"/>
      <c r="AH63" s="4">
        <v>0.125</v>
      </c>
      <c r="AI63" s="4">
        <v>6.25E-2</v>
      </c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</row>
    <row r="64" spans="1:53">
      <c r="A64" s="1" t="s">
        <v>63</v>
      </c>
      <c r="B64" s="4">
        <v>-18</v>
      </c>
      <c r="C64" s="4">
        <v>216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>
        <v>0.28570000000000001</v>
      </c>
      <c r="AA64" s="4">
        <v>0.35709999999999997</v>
      </c>
      <c r="AB64" s="4"/>
      <c r="AC64" s="4"/>
      <c r="AD64" s="4"/>
      <c r="AE64" s="4"/>
      <c r="AF64" s="4"/>
      <c r="AG64" s="4"/>
      <c r="AH64" s="4"/>
      <c r="AI64" s="4"/>
      <c r="AJ64" s="4"/>
      <c r="AK64" s="4">
        <v>7.1400000000000005E-2</v>
      </c>
      <c r="AL64" s="4">
        <v>7.1400000000000005E-2</v>
      </c>
      <c r="AM64" s="4">
        <v>0.1429</v>
      </c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</row>
    <row r="65" spans="1:53">
      <c r="A65" s="1" t="s">
        <v>64</v>
      </c>
      <c r="B65" s="4">
        <v>-21</v>
      </c>
      <c r="C65" s="4">
        <v>3480</v>
      </c>
      <c r="D65" s="4"/>
      <c r="E65" s="4">
        <v>6.5799999999999997E-2</v>
      </c>
      <c r="F65" s="4">
        <v>0.11840000000000001</v>
      </c>
      <c r="G65" s="4">
        <v>9.2100000000000001E-2</v>
      </c>
      <c r="H65" s="4"/>
      <c r="I65" s="4"/>
      <c r="J65" s="4"/>
      <c r="K65" s="4">
        <v>6.4500000000000002E-2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>
        <v>6.0199999999999997E-2</v>
      </c>
      <c r="AD65" s="4">
        <v>0.1905</v>
      </c>
      <c r="AE65" s="4">
        <v>0.1246</v>
      </c>
      <c r="AF65" s="4"/>
      <c r="AG65" s="4">
        <v>3.3000000000000002E-2</v>
      </c>
      <c r="AH65" s="4">
        <v>0.1404</v>
      </c>
      <c r="AI65" s="4">
        <v>0.1046</v>
      </c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</row>
    <row r="66" spans="1:53">
      <c r="A66" s="1" t="s">
        <v>65</v>
      </c>
      <c r="B66" s="4">
        <v>-18</v>
      </c>
      <c r="C66" s="4">
        <v>216</v>
      </c>
      <c r="D66" s="4"/>
      <c r="E66" s="4">
        <v>7.1400000000000005E-2</v>
      </c>
      <c r="F66" s="4"/>
      <c r="G66" s="4">
        <v>0.1429</v>
      </c>
      <c r="H66" s="4"/>
      <c r="I66" s="4"/>
      <c r="J66" s="4"/>
      <c r="K66" s="4">
        <v>0.12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>
        <v>0.08</v>
      </c>
      <c r="AD66" s="4">
        <v>0.2</v>
      </c>
      <c r="AE66" s="4">
        <v>0.16</v>
      </c>
      <c r="AF66" s="4"/>
      <c r="AG66" s="4"/>
      <c r="AH66" s="4">
        <v>0.08</v>
      </c>
      <c r="AI66" s="4">
        <v>0.24</v>
      </c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</row>
    <row r="67" spans="1:53">
      <c r="A67" s="1" t="s">
        <v>66</v>
      </c>
      <c r="B67" s="4">
        <v>-18</v>
      </c>
      <c r="C67" s="4">
        <v>216</v>
      </c>
      <c r="D67" s="4"/>
      <c r="E67" s="4"/>
      <c r="F67" s="4"/>
      <c r="G67" s="4"/>
      <c r="H67" s="4"/>
      <c r="I67" s="4"/>
      <c r="J67" s="4"/>
      <c r="K67" s="4"/>
      <c r="L67" s="4"/>
      <c r="M67" s="4">
        <v>3.4500000000000003E-2</v>
      </c>
      <c r="N67" s="4"/>
      <c r="O67" s="4">
        <v>5.1700000000000003E-2</v>
      </c>
      <c r="P67" s="4"/>
      <c r="Q67" s="4"/>
      <c r="R67" s="4"/>
      <c r="S67" s="4"/>
      <c r="T67" s="4"/>
      <c r="U67" s="4"/>
      <c r="V67" s="4"/>
      <c r="W67" s="4"/>
      <c r="X67" s="4"/>
      <c r="Y67" s="4">
        <v>1.72E-2</v>
      </c>
      <c r="Z67" s="4">
        <v>0.1207</v>
      </c>
      <c r="AA67" s="4">
        <v>0.2586</v>
      </c>
      <c r="AB67" s="4"/>
      <c r="AC67" s="4"/>
      <c r="AD67" s="4"/>
      <c r="AE67" s="4"/>
      <c r="AF67" s="4"/>
      <c r="AG67" s="4"/>
      <c r="AH67" s="4"/>
      <c r="AI67" s="4"/>
      <c r="AJ67" s="4"/>
      <c r="AK67" s="4">
        <v>5.1700000000000003E-2</v>
      </c>
      <c r="AL67" s="4">
        <v>0.13789999999999999</v>
      </c>
      <c r="AM67" s="4">
        <v>0.27589999999999998</v>
      </c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</row>
    <row r="68" spans="1:53">
      <c r="A68" s="1" t="s">
        <v>67</v>
      </c>
      <c r="B68" s="4">
        <v>-21</v>
      </c>
      <c r="C68" s="4">
        <v>252</v>
      </c>
      <c r="D68" s="4"/>
      <c r="E68" s="4">
        <v>3.1345999999999998</v>
      </c>
      <c r="F68" s="4">
        <v>8.9700000000000002E-2</v>
      </c>
      <c r="G68" s="4">
        <v>7.6899999999999996E-2</v>
      </c>
      <c r="H68" s="4"/>
      <c r="I68" s="4"/>
      <c r="J68" s="4"/>
      <c r="K68" s="4">
        <v>6.0499999999999998E-2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>
        <v>3.8199999999999998E-2</v>
      </c>
      <c r="AD68" s="4">
        <v>0.18790000000000001</v>
      </c>
      <c r="AE68" s="4">
        <v>8.5999999999999993E-2</v>
      </c>
      <c r="AF68" s="4"/>
      <c r="AG68" s="4">
        <v>2.5499999999999998E-2</v>
      </c>
      <c r="AH68" s="4">
        <v>0.121</v>
      </c>
      <c r="AI68" s="4">
        <v>0.121</v>
      </c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</row>
    <row r="69" spans="1:53">
      <c r="A69" s="1" t="s">
        <v>68</v>
      </c>
      <c r="B69" s="4">
        <v>-10</v>
      </c>
      <c r="C69" s="4">
        <v>120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>
        <v>2</v>
      </c>
      <c r="AT69" s="4"/>
      <c r="AU69" s="4"/>
      <c r="AV69" s="4"/>
      <c r="AW69" s="4"/>
      <c r="AX69" s="4">
        <v>1</v>
      </c>
      <c r="AY69" s="4"/>
      <c r="AZ69" s="4"/>
      <c r="BA69" s="4"/>
    </row>
    <row r="70" spans="1:53">
      <c r="A70" s="1" t="s">
        <v>69</v>
      </c>
      <c r="B70" s="4">
        <v>-15</v>
      </c>
      <c r="C70" s="4">
        <v>180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>
        <v>4</v>
      </c>
      <c r="AT70" s="4"/>
      <c r="AU70" s="4"/>
      <c r="AV70" s="4"/>
      <c r="AW70" s="4"/>
      <c r="AX70" s="4">
        <v>3</v>
      </c>
      <c r="AY70" s="4"/>
      <c r="AZ70" s="4"/>
      <c r="BA70" s="4"/>
    </row>
    <row r="71" spans="1:53">
      <c r="A71" s="1" t="s">
        <v>70</v>
      </c>
      <c r="B71" s="4">
        <v>-20</v>
      </c>
      <c r="C71" s="4">
        <v>240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>
        <v>2.5</v>
      </c>
      <c r="AS71" s="4">
        <v>0.5</v>
      </c>
      <c r="AT71" s="4"/>
      <c r="AU71" s="4"/>
      <c r="AV71" s="4"/>
      <c r="AW71" s="4"/>
      <c r="AX71" s="4">
        <v>5</v>
      </c>
      <c r="AY71" s="4"/>
      <c r="AZ71" s="4"/>
      <c r="BA71" s="4"/>
    </row>
    <row r="72" spans="1:53">
      <c r="A72" s="1" t="s">
        <v>71</v>
      </c>
      <c r="B72" s="4">
        <v>-25</v>
      </c>
      <c r="C72" s="4">
        <v>300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>
        <v>2</v>
      </c>
      <c r="AR72" s="4">
        <v>1</v>
      </c>
      <c r="AS72" s="4"/>
      <c r="AT72" s="4"/>
      <c r="AU72" s="4"/>
      <c r="AV72" s="4"/>
      <c r="AW72" s="4"/>
      <c r="AX72" s="4">
        <v>7</v>
      </c>
      <c r="AY72" s="4"/>
      <c r="AZ72" s="4"/>
      <c r="BA72" s="4"/>
    </row>
    <row r="73" spans="1:53">
      <c r="A73" s="1" t="s">
        <v>72</v>
      </c>
      <c r="B73" s="4">
        <v>-30</v>
      </c>
      <c r="C73" s="4">
        <v>360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>
        <v>3</v>
      </c>
      <c r="AR73" s="4">
        <v>0.61539999999999995</v>
      </c>
      <c r="AS73" s="4"/>
      <c r="AT73" s="4"/>
      <c r="AU73" s="4"/>
      <c r="AV73" s="4"/>
      <c r="AW73" s="4"/>
      <c r="AX73" s="4">
        <v>10</v>
      </c>
      <c r="AY73" s="4"/>
      <c r="AZ73" s="4"/>
      <c r="BA73" s="4"/>
    </row>
    <row r="74" spans="1:53">
      <c r="A74" s="6" t="str">
        <f t="shared" ref="A74:A75" si="0">"Produce "&amp;INDEX($B$1:$BD$1,MATCH(1,$B74:$BD74,0))</f>
        <v>Produce D32钢</v>
      </c>
      <c r="B74" s="4">
        <v>0</v>
      </c>
      <c r="C74" s="4">
        <v>-400</v>
      </c>
      <c r="D74" s="4"/>
      <c r="E74" s="4"/>
      <c r="F74" s="4"/>
      <c r="G74" s="4"/>
      <c r="H74" s="4"/>
      <c r="I74" s="4"/>
      <c r="J74" s="4">
        <v>-1</v>
      </c>
      <c r="K74" s="4"/>
      <c r="L74" s="4">
        <v>-1</v>
      </c>
      <c r="M74" s="4"/>
      <c r="N74" s="4">
        <v>-1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>
        <v>1</v>
      </c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</row>
    <row r="75" spans="1:53">
      <c r="A75" s="6" t="str">
        <f t="shared" si="0"/>
        <v>Produce RMA70-24</v>
      </c>
      <c r="B75" s="4">
        <v>0</v>
      </c>
      <c r="C75" s="4">
        <v>-300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>
        <v>1</v>
      </c>
      <c r="O75" s="4">
        <v>-1</v>
      </c>
      <c r="P75" s="4"/>
      <c r="Q75" s="4">
        <v>-2</v>
      </c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>
        <v>-1</v>
      </c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</row>
    <row r="76" spans="1:53">
      <c r="A76" s="6" t="str">
        <f>"Produce "&amp;INDEX($B$1:$BD$1,MATCH(1,$B76:$BD76,0))</f>
        <v>Produce 三水锰矿</v>
      </c>
      <c r="B76" s="4">
        <v>0</v>
      </c>
      <c r="C76" s="4">
        <v>-300</v>
      </c>
      <c r="D76" s="4"/>
      <c r="E76" s="4"/>
      <c r="F76" s="4"/>
      <c r="G76" s="4"/>
      <c r="H76" s="4"/>
      <c r="I76" s="4">
        <v>-1</v>
      </c>
      <c r="J76" s="4">
        <v>1</v>
      </c>
      <c r="K76" s="4">
        <v>-2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>
        <v>-1</v>
      </c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</row>
    <row r="77" spans="1:53">
      <c r="A77" s="6" t="str">
        <f t="shared" ref="A77:A111" si="1">"Produce "&amp;INDEX($B$1:$BD$1,MATCH(1,$B77:$BD77,0))</f>
        <v>Produce 五水研磨石</v>
      </c>
      <c r="B77" s="4">
        <v>0</v>
      </c>
      <c r="C77" s="4">
        <v>-300</v>
      </c>
      <c r="D77" s="4"/>
      <c r="E77" s="4"/>
      <c r="F77" s="4"/>
      <c r="G77" s="4"/>
      <c r="H77" s="4"/>
      <c r="I77" s="4"/>
      <c r="J77" s="4"/>
      <c r="K77" s="4"/>
      <c r="L77" s="4">
        <v>1</v>
      </c>
      <c r="M77" s="4">
        <v>-1</v>
      </c>
      <c r="N77" s="4"/>
      <c r="O77" s="4"/>
      <c r="P77" s="4"/>
      <c r="Q77" s="4"/>
      <c r="R77" s="4"/>
      <c r="S77" s="4"/>
      <c r="T77" s="4"/>
      <c r="U77" s="4">
        <v>-1</v>
      </c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>
        <v>-1</v>
      </c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</row>
    <row r="78" spans="1:53">
      <c r="A78" s="6" t="str">
        <f t="shared" si="1"/>
        <v>Produce 全新装置</v>
      </c>
      <c r="B78" s="4">
        <v>0</v>
      </c>
      <c r="C78" s="4">
        <v>-200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>
        <v>1</v>
      </c>
      <c r="V78" s="4">
        <v>-4</v>
      </c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</row>
    <row r="79" spans="1:53">
      <c r="A79" s="6" t="str">
        <f t="shared" si="1"/>
        <v>Produce 双极纳米片</v>
      </c>
      <c r="B79" s="4">
        <v>0</v>
      </c>
      <c r="C79" s="4">
        <v>-400</v>
      </c>
      <c r="D79" s="4"/>
      <c r="E79" s="4"/>
      <c r="F79" s="4"/>
      <c r="G79" s="4"/>
      <c r="H79" s="4">
        <v>-2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>
        <v>-1</v>
      </c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>
        <v>1</v>
      </c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</row>
    <row r="80" spans="1:53">
      <c r="A80" s="6" t="str">
        <f t="shared" si="1"/>
        <v>Produce 固源岩</v>
      </c>
      <c r="B80" s="4">
        <v>0</v>
      </c>
      <c r="C80" s="4">
        <v>-100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>
        <v>1</v>
      </c>
      <c r="S80" s="4">
        <v>-3</v>
      </c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</row>
    <row r="81" spans="1:53">
      <c r="A81" s="6" t="str">
        <f t="shared" si="1"/>
        <v>Produce 固源岩组</v>
      </c>
      <c r="B81" s="4">
        <v>0</v>
      </c>
      <c r="C81" s="4">
        <v>-200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>
        <v>1</v>
      </c>
      <c r="R81" s="4">
        <v>-5</v>
      </c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</row>
    <row r="82" spans="1:53">
      <c r="A82" s="6" t="str">
        <f t="shared" si="1"/>
        <v>Produce 基础加固建材</v>
      </c>
      <c r="B82" s="4">
        <v>0</v>
      </c>
      <c r="C82" s="4">
        <v>-800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>
        <v>-1.83</v>
      </c>
      <c r="AT82" s="4"/>
      <c r="AU82" s="4"/>
      <c r="AV82" s="4"/>
      <c r="AW82" s="4"/>
      <c r="AX82" s="4"/>
      <c r="AY82" s="4">
        <v>1</v>
      </c>
      <c r="AZ82" s="4"/>
      <c r="BA82" s="4"/>
    </row>
    <row r="83" spans="1:53">
      <c r="A83" s="1" t="s">
        <v>73</v>
      </c>
      <c r="B83" s="4">
        <v>0</v>
      </c>
      <c r="C83" s="4">
        <v>-200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>
        <v>-1</v>
      </c>
      <c r="AT83" s="4"/>
      <c r="AU83" s="4"/>
      <c r="AV83" s="4"/>
      <c r="AW83" s="4"/>
      <c r="AX83" s="4">
        <v>4</v>
      </c>
      <c r="AY83" s="4"/>
      <c r="AZ83" s="4"/>
      <c r="BA83" s="4"/>
    </row>
    <row r="84" spans="1:53">
      <c r="A84" s="1" t="s">
        <v>74</v>
      </c>
      <c r="B84" s="4">
        <v>0</v>
      </c>
      <c r="C84" s="4">
        <v>-200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>
        <v>-1</v>
      </c>
      <c r="AS84" s="4"/>
      <c r="AT84" s="4"/>
      <c r="AU84" s="4"/>
      <c r="AV84" s="4"/>
      <c r="AW84" s="4"/>
      <c r="AX84" s="4">
        <v>8</v>
      </c>
      <c r="AY84" s="4"/>
      <c r="AZ84" s="4"/>
      <c r="BA84" s="4"/>
    </row>
    <row r="85" spans="1:53">
      <c r="A85" s="1" t="s">
        <v>75</v>
      </c>
      <c r="B85" s="4">
        <v>0</v>
      </c>
      <c r="C85" s="4">
        <v>-200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>
        <v>-1</v>
      </c>
      <c r="AR85" s="4"/>
      <c r="AS85" s="4"/>
      <c r="AT85" s="4"/>
      <c r="AU85" s="4"/>
      <c r="AV85" s="4"/>
      <c r="AW85" s="4"/>
      <c r="AX85" s="4">
        <v>12</v>
      </c>
      <c r="AY85" s="4"/>
      <c r="AZ85" s="4"/>
      <c r="BA85" s="4"/>
    </row>
    <row r="86" spans="1:53">
      <c r="A86" s="1" t="s">
        <v>76</v>
      </c>
      <c r="B86" s="4">
        <v>0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>
        <v>8</v>
      </c>
      <c r="AY86" s="4">
        <v>-1</v>
      </c>
      <c r="AZ86" s="4"/>
      <c r="BA86" s="4"/>
    </row>
    <row r="87" spans="1:53">
      <c r="A87" s="1" t="s">
        <v>77</v>
      </c>
      <c r="B87" s="4">
        <v>0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>
        <v>16</v>
      </c>
      <c r="AY87" s="4"/>
      <c r="AZ87" s="4">
        <v>-1</v>
      </c>
      <c r="BA87" s="4"/>
    </row>
    <row r="88" spans="1:53">
      <c r="A88" s="1" t="s">
        <v>78</v>
      </c>
      <c r="B88" s="4">
        <v>0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>
        <v>24</v>
      </c>
      <c r="AY88" s="4"/>
      <c r="AZ88" s="4"/>
      <c r="BA88" s="4">
        <v>-1</v>
      </c>
    </row>
    <row r="89" spans="1:53">
      <c r="A89" s="6" t="str">
        <f t="shared" si="1"/>
        <v>Produce 异铁</v>
      </c>
      <c r="B89" s="4">
        <v>0</v>
      </c>
      <c r="C89" s="4">
        <v>-100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>
        <v>1</v>
      </c>
      <c r="AI89" s="4">
        <v>-3</v>
      </c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</row>
    <row r="90" spans="1:53">
      <c r="A90" s="6" t="str">
        <f t="shared" si="1"/>
        <v>Produce 异铁块</v>
      </c>
      <c r="B90" s="4">
        <v>0</v>
      </c>
      <c r="C90" s="4">
        <v>-300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>
        <v>-1</v>
      </c>
      <c r="V90" s="4"/>
      <c r="W90" s="4"/>
      <c r="X90" s="4"/>
      <c r="Y90" s="4">
        <v>-1</v>
      </c>
      <c r="Z90" s="4"/>
      <c r="AA90" s="4"/>
      <c r="AB90" s="4"/>
      <c r="AC90" s="4"/>
      <c r="AD90" s="4"/>
      <c r="AE90" s="4"/>
      <c r="AF90" s="4">
        <v>1</v>
      </c>
      <c r="AG90" s="4">
        <v>-2</v>
      </c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</row>
    <row r="91" spans="1:53">
      <c r="A91" s="6" t="str">
        <f t="shared" si="1"/>
        <v>Produce 异铁组</v>
      </c>
      <c r="B91" s="4">
        <v>0</v>
      </c>
      <c r="C91" s="4">
        <v>-200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>
        <v>1</v>
      </c>
      <c r="AH91" s="4">
        <v>-4</v>
      </c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</row>
    <row r="92" spans="1:53">
      <c r="A92" s="6" t="str">
        <f t="shared" si="1"/>
        <v>Produce 技巧概要-卷1</v>
      </c>
      <c r="B92" s="4">
        <v>0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>
        <v>1</v>
      </c>
      <c r="AW92" s="4">
        <v>-3</v>
      </c>
      <c r="AX92" s="4"/>
      <c r="AY92" s="4"/>
      <c r="AZ92" s="4"/>
      <c r="BA92" s="4"/>
    </row>
    <row r="93" spans="1:53">
      <c r="A93" s="6" t="str">
        <f t="shared" si="1"/>
        <v>Produce 技巧概要-卷2</v>
      </c>
      <c r="B93" s="4">
        <v>0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>
        <v>1</v>
      </c>
      <c r="AV93" s="4">
        <v>-3</v>
      </c>
      <c r="AW93" s="4"/>
      <c r="AX93" s="4"/>
      <c r="AY93" s="4"/>
      <c r="AZ93" s="4"/>
      <c r="BA93" s="4"/>
    </row>
    <row r="94" spans="1:53">
      <c r="A94" s="6" t="str">
        <f t="shared" si="1"/>
        <v>Produce 提纯源岩</v>
      </c>
      <c r="B94" s="4">
        <v>0</v>
      </c>
      <c r="C94" s="4">
        <v>-300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>
        <v>1</v>
      </c>
      <c r="Q94" s="4">
        <v>-4</v>
      </c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</row>
    <row r="95" spans="1:53">
      <c r="A95" s="6" t="str">
        <f t="shared" si="1"/>
        <v>Produce 改量装置</v>
      </c>
      <c r="B95" s="4">
        <v>0</v>
      </c>
      <c r="C95" s="4">
        <v>-300</v>
      </c>
      <c r="D95" s="4"/>
      <c r="E95" s="4"/>
      <c r="F95" s="4"/>
      <c r="G95" s="4"/>
      <c r="H95" s="4"/>
      <c r="I95" s="4"/>
      <c r="J95" s="4"/>
      <c r="K95" s="4"/>
      <c r="L95" s="4"/>
      <c r="M95" s="4">
        <v>-1</v>
      </c>
      <c r="N95" s="4"/>
      <c r="O95" s="4"/>
      <c r="P95" s="4"/>
      <c r="Q95" s="4">
        <v>-2</v>
      </c>
      <c r="R95" s="4"/>
      <c r="S95" s="4"/>
      <c r="T95" s="4">
        <v>1</v>
      </c>
      <c r="U95" s="4">
        <v>-1</v>
      </c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</row>
    <row r="96" spans="1:53">
      <c r="A96" s="6" t="str">
        <f t="shared" si="1"/>
        <v>Produce 白马醇</v>
      </c>
      <c r="B96" s="4">
        <v>0</v>
      </c>
      <c r="C96" s="4">
        <v>-300</v>
      </c>
      <c r="D96" s="4"/>
      <c r="E96" s="4"/>
      <c r="F96" s="4"/>
      <c r="G96" s="4"/>
      <c r="H96" s="4">
        <v>1</v>
      </c>
      <c r="I96" s="4">
        <v>-1</v>
      </c>
      <c r="J96" s="4"/>
      <c r="K96" s="4"/>
      <c r="L96" s="4"/>
      <c r="M96" s="4"/>
      <c r="N96" s="4"/>
      <c r="O96" s="4">
        <v>-1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>
        <v>-1</v>
      </c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</row>
    <row r="97" spans="1:53">
      <c r="A97" s="6" t="str">
        <f t="shared" si="1"/>
        <v>Produce 碳素</v>
      </c>
      <c r="B97" s="4">
        <v>0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>
        <v>1</v>
      </c>
      <c r="AS97" s="4">
        <v>-2.83</v>
      </c>
      <c r="AT97" s="4"/>
      <c r="AU97" s="4"/>
      <c r="AV97" s="4"/>
      <c r="AW97" s="4"/>
      <c r="AX97" s="4"/>
      <c r="AY97" s="4"/>
      <c r="AZ97" s="4"/>
      <c r="BA97" s="4"/>
    </row>
    <row r="98" spans="1:53">
      <c r="A98" s="6" t="str">
        <f t="shared" si="1"/>
        <v>Produce 碳素组</v>
      </c>
      <c r="B98" s="4">
        <v>0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>
        <v>1</v>
      </c>
      <c r="AR98" s="4">
        <v>-2.83</v>
      </c>
      <c r="AS98" s="4"/>
      <c r="AT98" s="4"/>
      <c r="AU98" s="4"/>
      <c r="AV98" s="4"/>
      <c r="AW98" s="4"/>
      <c r="AX98" s="4"/>
      <c r="AY98" s="4"/>
      <c r="AZ98" s="4"/>
      <c r="BA98" s="4"/>
    </row>
    <row r="99" spans="1:53">
      <c r="A99" s="6" t="str">
        <f t="shared" si="1"/>
        <v>Produce 糖</v>
      </c>
      <c r="B99" s="4">
        <v>0</v>
      </c>
      <c r="C99" s="4">
        <v>-100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>
        <v>1</v>
      </c>
      <c r="AE99" s="4">
        <v>-3</v>
      </c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</row>
    <row r="100" spans="1:53">
      <c r="A100" s="6" t="str">
        <f t="shared" si="1"/>
        <v>Produce 糖组</v>
      </c>
      <c r="B100" s="4">
        <v>0</v>
      </c>
      <c r="C100" s="4">
        <v>-200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>
        <v>1</v>
      </c>
      <c r="AD100" s="4">
        <v>-4</v>
      </c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</row>
    <row r="101" spans="1:53">
      <c r="A101" s="6" t="str">
        <f t="shared" si="1"/>
        <v>Produce 糖聚块</v>
      </c>
      <c r="B101" s="4">
        <v>0</v>
      </c>
      <c r="C101" s="4">
        <v>-300</v>
      </c>
      <c r="D101" s="4"/>
      <c r="E101" s="4"/>
      <c r="F101" s="4"/>
      <c r="G101" s="4"/>
      <c r="H101" s="4"/>
      <c r="I101" s="4"/>
      <c r="J101" s="4"/>
      <c r="K101" s="4">
        <v>-1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>
        <v>1</v>
      </c>
      <c r="AC101" s="4">
        <v>-2</v>
      </c>
      <c r="AD101" s="4"/>
      <c r="AE101" s="4"/>
      <c r="AF101" s="4"/>
      <c r="AG101" s="4">
        <v>-1</v>
      </c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</row>
    <row r="102" spans="1:53">
      <c r="A102" s="6" t="str">
        <f t="shared" si="1"/>
        <v>Produce 聚合剂</v>
      </c>
      <c r="B102" s="4">
        <v>0</v>
      </c>
      <c r="C102" s="4">
        <v>-400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>
        <v>-1</v>
      </c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>
        <v>-1</v>
      </c>
      <c r="AG102" s="4"/>
      <c r="AH102" s="4"/>
      <c r="AI102" s="4"/>
      <c r="AJ102" s="4">
        <v>-1</v>
      </c>
      <c r="AK102" s="4"/>
      <c r="AL102" s="4"/>
      <c r="AM102" s="4"/>
      <c r="AN102" s="4"/>
      <c r="AO102" s="4"/>
      <c r="AP102" s="4">
        <v>1</v>
      </c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</row>
    <row r="103" spans="1:53">
      <c r="A103" s="6" t="str">
        <f t="shared" si="1"/>
        <v>Produce 聚酸酯</v>
      </c>
      <c r="B103" s="4">
        <v>0</v>
      </c>
      <c r="C103" s="4">
        <v>-100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>
        <v>1</v>
      </c>
      <c r="AA103" s="4">
        <v>-3</v>
      </c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</row>
    <row r="104" spans="1:53">
      <c r="A104" s="6" t="str">
        <f t="shared" si="1"/>
        <v>Produce 聚酸酯块</v>
      </c>
      <c r="B104" s="4">
        <v>0</v>
      </c>
      <c r="C104" s="4">
        <v>-300</v>
      </c>
      <c r="D104" s="4"/>
      <c r="E104" s="4"/>
      <c r="F104" s="4"/>
      <c r="G104" s="4"/>
      <c r="H104" s="4"/>
      <c r="I104" s="4">
        <v>-1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>
        <v>1</v>
      </c>
      <c r="Y104" s="4">
        <v>-2</v>
      </c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>
        <v>-1</v>
      </c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</row>
    <row r="105" spans="1:53">
      <c r="A105" s="6" t="str">
        <f t="shared" si="1"/>
        <v>Produce 聚酸酯组</v>
      </c>
      <c r="B105" s="4">
        <v>0</v>
      </c>
      <c r="C105" s="4">
        <v>-200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>
        <v>1</v>
      </c>
      <c r="Z105" s="4">
        <v>-4</v>
      </c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</row>
    <row r="106" spans="1:53">
      <c r="A106" s="6" t="str">
        <f t="shared" si="1"/>
        <v>Produce 装置</v>
      </c>
      <c r="B106" s="4">
        <v>0</v>
      </c>
      <c r="C106" s="4">
        <v>-100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>
        <v>1</v>
      </c>
      <c r="W106" s="4">
        <v>-3</v>
      </c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</row>
    <row r="107" spans="1:53">
      <c r="A107" s="6" t="str">
        <f t="shared" si="1"/>
        <v>Produce 进阶加固建材</v>
      </c>
      <c r="B107" s="4">
        <v>0</v>
      </c>
      <c r="C107" s="4">
        <v>-2400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>
        <v>-1.83</v>
      </c>
      <c r="AS107" s="4"/>
      <c r="AT107" s="4"/>
      <c r="AU107" s="4"/>
      <c r="AV107" s="4"/>
      <c r="AW107" s="4"/>
      <c r="AX107" s="4"/>
      <c r="AY107" s="4"/>
      <c r="AZ107" s="4">
        <v>1</v>
      </c>
      <c r="BA107" s="4"/>
    </row>
    <row r="108" spans="1:53">
      <c r="A108" s="6" t="str">
        <f t="shared" si="1"/>
        <v>Produce 酮凝集</v>
      </c>
      <c r="B108" s="4">
        <v>0</v>
      </c>
      <c r="C108" s="4">
        <v>-100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>
        <v>1</v>
      </c>
      <c r="AM108" s="4">
        <v>-3</v>
      </c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</row>
    <row r="109" spans="1:53">
      <c r="A109" s="6" t="str">
        <f t="shared" si="1"/>
        <v>Produce 酮凝集组</v>
      </c>
      <c r="B109" s="4">
        <v>0</v>
      </c>
      <c r="C109" s="4">
        <v>-200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>
        <v>1</v>
      </c>
      <c r="AL109" s="4">
        <v>-4</v>
      </c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</row>
    <row r="110" spans="1:53">
      <c r="A110" s="6" t="str">
        <f t="shared" si="1"/>
        <v>Produce 酮阵列</v>
      </c>
      <c r="B110" s="4">
        <v>0</v>
      </c>
      <c r="C110" s="4">
        <v>-300</v>
      </c>
      <c r="D110" s="4"/>
      <c r="E110" s="4"/>
      <c r="F110" s="4"/>
      <c r="G110" s="4"/>
      <c r="H110" s="4"/>
      <c r="I110" s="4"/>
      <c r="J110" s="4"/>
      <c r="K110" s="4">
        <v>-1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>
        <v>-1</v>
      </c>
      <c r="AD110" s="4"/>
      <c r="AE110" s="4"/>
      <c r="AF110" s="4"/>
      <c r="AG110" s="4"/>
      <c r="AH110" s="4"/>
      <c r="AI110" s="4"/>
      <c r="AJ110" s="4">
        <v>1</v>
      </c>
      <c r="AK110" s="4">
        <v>-2</v>
      </c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</row>
    <row r="111" spans="1:53">
      <c r="A111" s="6" t="str">
        <f t="shared" si="1"/>
        <v>Produce 高级加固建材</v>
      </c>
      <c r="B111" s="4">
        <v>0</v>
      </c>
      <c r="C111" s="4">
        <v>-7200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>
        <v>-1.83</v>
      </c>
      <c r="AR111" s="4"/>
      <c r="AS111" s="4"/>
      <c r="AT111" s="4"/>
      <c r="AU111" s="4"/>
      <c r="AV111" s="4"/>
      <c r="AW111" s="4"/>
      <c r="AX111" s="4"/>
      <c r="AY111" s="4"/>
      <c r="AZ111" s="4"/>
      <c r="BA111" s="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tabSelected="1" workbookViewId="0">
      <selection activeCell="B14" sqref="B14"/>
    </sheetView>
  </sheetViews>
  <sheetFormatPr defaultRowHeight="14.4"/>
  <cols>
    <col min="1" max="1" width="17.6640625" bestFit="1" customWidth="1"/>
  </cols>
  <sheetData>
    <row r="1" spans="1:2">
      <c r="A1" s="7" t="s">
        <v>80</v>
      </c>
      <c r="B1">
        <v>1170000</v>
      </c>
    </row>
    <row r="2" spans="1:2">
      <c r="A2" s="7" t="s">
        <v>81</v>
      </c>
    </row>
    <row r="3" spans="1:2">
      <c r="A3" s="7" t="s">
        <v>82</v>
      </c>
    </row>
    <row r="4" spans="1:2">
      <c r="A4" s="7" t="s">
        <v>83</v>
      </c>
    </row>
    <row r="5" spans="1:2">
      <c r="A5" s="7" t="s">
        <v>84</v>
      </c>
    </row>
    <row r="6" spans="1:2">
      <c r="A6" s="7" t="s">
        <v>85</v>
      </c>
    </row>
    <row r="7" spans="1:2">
      <c r="A7" s="7" t="s">
        <v>86</v>
      </c>
      <c r="B7">
        <v>-127</v>
      </c>
    </row>
    <row r="8" spans="1:2">
      <c r="A8" s="7" t="s">
        <v>87</v>
      </c>
      <c r="B8">
        <v>5</v>
      </c>
    </row>
    <row r="9" spans="1:2">
      <c r="A9" s="7" t="s">
        <v>88</v>
      </c>
    </row>
    <row r="10" spans="1:2">
      <c r="A10" s="7" t="s">
        <v>89</v>
      </c>
    </row>
    <row r="11" spans="1:2">
      <c r="A11" s="7" t="s">
        <v>90</v>
      </c>
      <c r="B11">
        <v>-69</v>
      </c>
    </row>
    <row r="12" spans="1:2">
      <c r="A12" s="7" t="s">
        <v>91</v>
      </c>
      <c r="B12">
        <v>-2</v>
      </c>
    </row>
    <row r="13" spans="1:2">
      <c r="A13" s="7" t="s">
        <v>92</v>
      </c>
      <c r="B13">
        <v>-4</v>
      </c>
    </row>
    <row r="14" spans="1:2">
      <c r="A14" s="7" t="s">
        <v>93</v>
      </c>
    </row>
    <row r="15" spans="1:2">
      <c r="A15" s="7" t="s">
        <v>94</v>
      </c>
    </row>
    <row r="16" spans="1:2">
      <c r="A16" s="7" t="s">
        <v>95</v>
      </c>
    </row>
    <row r="17" spans="1:2">
      <c r="A17" s="7" t="s">
        <v>96</v>
      </c>
    </row>
    <row r="18" spans="1:2">
      <c r="A18" s="7" t="s">
        <v>97</v>
      </c>
    </row>
    <row r="19" spans="1:2">
      <c r="A19" s="7" t="s">
        <v>98</v>
      </c>
    </row>
    <row r="20" spans="1:2">
      <c r="A20" s="7" t="s">
        <v>99</v>
      </c>
    </row>
    <row r="21" spans="1:2">
      <c r="A21" s="7" t="s">
        <v>100</v>
      </c>
    </row>
    <row r="22" spans="1:2">
      <c r="A22" s="7" t="s">
        <v>101</v>
      </c>
      <c r="B22">
        <v>7</v>
      </c>
    </row>
    <row r="23" spans="1:2">
      <c r="A23" s="7" t="s">
        <v>102</v>
      </c>
    </row>
    <row r="24" spans="1:2">
      <c r="A24" s="7" t="s">
        <v>103</v>
      </c>
    </row>
    <row r="25" spans="1:2">
      <c r="A25" s="7" t="s">
        <v>104</v>
      </c>
    </row>
    <row r="26" spans="1:2">
      <c r="A26" s="7" t="s">
        <v>105</v>
      </c>
    </row>
    <row r="27" spans="1:2">
      <c r="A27" s="7" t="s">
        <v>106</v>
      </c>
    </row>
    <row r="28" spans="1:2">
      <c r="A28" s="7" t="s">
        <v>107</v>
      </c>
    </row>
    <row r="29" spans="1:2">
      <c r="A29" s="7" t="s">
        <v>108</v>
      </c>
    </row>
    <row r="30" spans="1:2">
      <c r="A30" s="7" t="s">
        <v>109</v>
      </c>
    </row>
    <row r="31" spans="1:2">
      <c r="A31" s="7" t="s">
        <v>110</v>
      </c>
    </row>
    <row r="32" spans="1:2">
      <c r="A32" s="7" t="s">
        <v>111</v>
      </c>
    </row>
    <row r="33" spans="1:2">
      <c r="A33" s="7" t="s">
        <v>112</v>
      </c>
    </row>
    <row r="34" spans="1:2">
      <c r="A34" s="7" t="s">
        <v>113</v>
      </c>
    </row>
    <row r="35" spans="1:2">
      <c r="A35" s="7" t="s">
        <v>114</v>
      </c>
    </row>
    <row r="36" spans="1:2">
      <c r="A36" s="7" t="s">
        <v>115</v>
      </c>
    </row>
    <row r="37" spans="1:2">
      <c r="A37" s="7" t="s">
        <v>116</v>
      </c>
    </row>
    <row r="38" spans="1:2">
      <c r="A38" s="7" t="s">
        <v>117</v>
      </c>
      <c r="B38">
        <v>3</v>
      </c>
    </row>
    <row r="39" spans="1:2">
      <c r="A39" s="7" t="s">
        <v>118</v>
      </c>
      <c r="B39">
        <v>3</v>
      </c>
    </row>
    <row r="40" spans="1:2">
      <c r="A40" s="7" t="s">
        <v>119</v>
      </c>
    </row>
    <row r="41" spans="1:2">
      <c r="A41" s="7" t="s">
        <v>120</v>
      </c>
    </row>
    <row r="42" spans="1:2">
      <c r="A42" s="7" t="s">
        <v>121</v>
      </c>
    </row>
    <row r="43" spans="1:2">
      <c r="A43" s="7" t="s">
        <v>122</v>
      </c>
    </row>
    <row r="44" spans="1:2">
      <c r="A44" s="7" t="s">
        <v>131</v>
      </c>
    </row>
    <row r="45" spans="1:2">
      <c r="A45" s="7" t="s">
        <v>132</v>
      </c>
    </row>
    <row r="46" spans="1:2">
      <c r="A46" s="7" t="s">
        <v>133</v>
      </c>
    </row>
    <row r="47" spans="1:2">
      <c r="A47" s="7" t="s">
        <v>126</v>
      </c>
    </row>
    <row r="48" spans="1:2">
      <c r="A48" s="7" t="s">
        <v>134</v>
      </c>
    </row>
    <row r="49" spans="1:1">
      <c r="A49" s="7" t="s">
        <v>128</v>
      </c>
    </row>
    <row r="50" spans="1:1">
      <c r="A50" s="7" t="s">
        <v>129</v>
      </c>
    </row>
    <row r="51" spans="1:1">
      <c r="A51" s="7" t="s">
        <v>130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DOCUMENTGUID%">{00000000-0000-0000-0000-000000000000}</XMLData>
</file>

<file path=customXml/item2.xml><?xml version="1.0" encoding="utf-8"?>
<XMLData TextToDisplay="%EMAILADDRESS%">zz51955@imcnam.ssmb.com</XMLData>
</file>

<file path=customXml/item3.xml><?xml version="1.0" encoding="utf-8"?>
<XMLData TextToDisplay="%USERNAME%">zz51955</XMLData>
</file>

<file path=customXml/item4.xml><?xml version="1.0" encoding="utf-8"?>
<XMLData TextToDisplay="%HOSTNAME%">H17GAFI12PS0196.nam.nsroot.net</XMLData>
</file>

<file path=customXml/item5.xml><?xml version="1.0" encoding="utf-8"?>
<XMLData TextToDisplay="RightsWATCHMark">7|CITI-No PII-Public|{00000000-0000-0000-0000-000000000000}</XMLData>
</file>

<file path=customXml/item6.xml><?xml version="1.0" encoding="utf-8"?>
<XMLData TextToDisplay="%CLASSIFICATIONDATETIME%">15:02 26/06/2019</XMLData>
</file>

<file path=customXml/itemProps1.xml><?xml version="1.0" encoding="utf-8"?>
<ds:datastoreItem xmlns:ds="http://schemas.openxmlformats.org/officeDocument/2006/customXml" ds:itemID="{F281EBCF-7444-49E1-9432-BC813F8295CC}">
  <ds:schemaRefs/>
</ds:datastoreItem>
</file>

<file path=customXml/itemProps2.xml><?xml version="1.0" encoding="utf-8"?>
<ds:datastoreItem xmlns:ds="http://schemas.openxmlformats.org/officeDocument/2006/customXml" ds:itemID="{FEE15B77-C9F1-4CB4-BC65-D2BB30DF9C65}">
  <ds:schemaRefs/>
</ds:datastoreItem>
</file>

<file path=customXml/itemProps3.xml><?xml version="1.0" encoding="utf-8"?>
<ds:datastoreItem xmlns:ds="http://schemas.openxmlformats.org/officeDocument/2006/customXml" ds:itemID="{E83C8345-5866-487D-AD52-3314FDC9EAE4}">
  <ds:schemaRefs/>
</ds:datastoreItem>
</file>

<file path=customXml/itemProps4.xml><?xml version="1.0" encoding="utf-8"?>
<ds:datastoreItem xmlns:ds="http://schemas.openxmlformats.org/officeDocument/2006/customXml" ds:itemID="{FC52D361-AD79-4FF3-8F1B-F6EBE4066F62}">
  <ds:schemaRefs/>
</ds:datastoreItem>
</file>

<file path=customXml/itemProps5.xml><?xml version="1.0" encoding="utf-8"?>
<ds:datastoreItem xmlns:ds="http://schemas.openxmlformats.org/officeDocument/2006/customXml" ds:itemID="{8D51146E-0766-4EB9-81D7-EB41F5842678}">
  <ds:schemaRefs/>
</ds:datastoreItem>
</file>

<file path=customXml/itemProps6.xml><?xml version="1.0" encoding="utf-8"?>
<ds:datastoreItem xmlns:ds="http://schemas.openxmlformats.org/officeDocument/2006/customXml" ds:itemID="{B2A3FA6F-0F5C-4831-A8A3-7990DBE3490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</vt:lpstr>
      <vt:lpstr>demand</vt:lpstr>
    </vt:vector>
  </TitlesOfParts>
  <Company>Citigroup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Zeng, Ziang [ICG-MKTS]</dc:creator>
  <cp:lastModifiedBy>Scott Zeng</cp:lastModifiedBy>
  <dcterms:created xsi:type="dcterms:W3CDTF">2019-06-26T15:01:13Z</dcterms:created>
  <dcterms:modified xsi:type="dcterms:W3CDTF">2019-06-27T03:31:40Z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7|CITI-No PII-Public|{00000000-0000-0000-0000-000000000000}</vt:lpwstr>
  </property>
</Properties>
</file>