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ropbox (Personal)\Fordham\Machine Learning\assignement 1\"/>
    </mc:Choice>
  </mc:AlternateContent>
  <xr:revisionPtr revIDLastSave="0" documentId="13_ncr:1_{A4E5E5C6-AC4A-4E3C-8D8F-1A6A85ECA58E}" xr6:coauthVersionLast="47" xr6:coauthVersionMax="47" xr10:uidLastSave="{00000000-0000-0000-0000-000000000000}"/>
  <bookViews>
    <workbookView xWindow="-38520" yWindow="-120" windowWidth="38640" windowHeight="15720" xr2:uid="{2A58DB14-6D43-394F-93B1-495663AAE24A}"/>
  </bookViews>
  <sheets>
    <sheet name="Activity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5" i="1" s="1"/>
  <c r="D38" i="1"/>
  <c r="D37" i="1"/>
</calcChain>
</file>

<file path=xl/sharedStrings.xml><?xml version="1.0" encoding="utf-8"?>
<sst xmlns="http://schemas.openxmlformats.org/spreadsheetml/2006/main" count="205" uniqueCount="165">
  <si>
    <t xml:space="preserve"> </t>
  </si>
  <si>
    <t>import pandas as pd</t>
  </si>
  <si>
    <t>import numpy as np</t>
  </si>
  <si>
    <t>All of the above</t>
  </si>
  <si>
    <t>None of the above</t>
  </si>
  <si>
    <t>Complete the following activities according to instructions in each activities. When you are asked to answer a question provide the answer by either inserting  the answer number in column B next to the question number. If the question requires a numerical answer, write the answer in column B next to the question number. You need to follow these instructions precisely. Highlighting the answer or inserting a number different than 1 or the required answer in column B next to the correct answer will cause you losing the credit for the question. You may use jupyter notebook to help you answer these questions.</t>
  </si>
  <si>
    <t xml:space="preserve">Open a new book and import and install the following libraries </t>
  </si>
  <si>
    <t>from matplotlib import pyplot</t>
  </si>
  <si>
    <t>from yahooquery import Ticker</t>
  </si>
  <si>
    <t>!pip install yahooquery</t>
  </si>
  <si>
    <t>['SPY', 'XLF', 'JPM', 'BAC', 'WFC', 'C', 'PNC', 'EWBC', 'BK', 'SBNY']</t>
  </si>
  <si>
    <t>Use yahooquery to get monthly price data on the following symbols</t>
  </si>
  <si>
    <t>Choose according to , start='2005-12-30', end='2021-12-31', interval='1mo'</t>
  </si>
  <si>
    <t>Store your data a into data0</t>
  </si>
  <si>
    <t>Verify that  the type of data0 is a dataframe. The index of this data frame is:</t>
  </si>
  <si>
    <t>the row number</t>
  </si>
  <si>
    <t>symbol</t>
  </si>
  <si>
    <t xml:space="preserve">Data </t>
  </si>
  <si>
    <t>both 2 and 3</t>
  </si>
  <si>
    <t>create a data frame data0_  from data0 by droping its missing values. Print data0.shape and data0_shape.</t>
  </si>
  <si>
    <t>Based on the print out, which of the following is trwo</t>
  </si>
  <si>
    <t>The number of rows in data0</t>
  </si>
  <si>
    <t>The number of rows in data0_</t>
  </si>
  <si>
    <t>Ansers 2 and 4 are correct</t>
  </si>
  <si>
    <t>Create a dataframe with a name, data, by resting the index of data0_</t>
  </si>
  <si>
    <t>Filter out data frame ,df, for  for symbol == 'BK'.  Create a column in df  name it, BK_ret that provide the adjclose monthly return. Based on this column, the standard deviation of BK_ret is</t>
  </si>
  <si>
    <t>Similar to the note book "ML-2-Introduction to Regression Analysis .jpynb", create a data frame named, returns, with stocks monthly-returns are columns. Test the following code and answer the following question</t>
  </si>
  <si>
    <t>returns.iloc[returns['XLF_ret'].idxmin()]</t>
  </si>
  <si>
    <t>returns.min()</t>
  </si>
  <si>
    <t>The above code outputs</t>
  </si>
  <si>
    <t>the worst returns and  the year and month in  which XLF reaches its worst returns</t>
  </si>
  <si>
    <t>the worst returns and  the year and month in  which C reaches its worst returns</t>
  </si>
  <si>
    <t>the worst returns and  the year and month in  which BAC reaches its worst returns</t>
  </si>
  <si>
    <t>the worst returns and  the year and month in  which SPY reaches its worst returns</t>
  </si>
  <si>
    <t>Only 1 and 2</t>
  </si>
  <si>
    <t>Calculate the correlation matrix of the returnsin the dataframe returns.  The symbol most correlated with XLF is</t>
  </si>
  <si>
    <t>C</t>
  </si>
  <si>
    <t>BAC</t>
  </si>
  <si>
    <t xml:space="preserve">JPM </t>
  </si>
  <si>
    <t>SPY</t>
  </si>
  <si>
    <t>PNC</t>
  </si>
  <si>
    <t>Import the following libraries</t>
  </si>
  <si>
    <t>from itertools import chain, combinations</t>
  </si>
  <si>
    <t>import statsmodels.formula.api as smf</t>
  </si>
  <si>
    <t>import scipy.stats as scipystats</t>
  </si>
  <si>
    <t>import statsmodels.api as sm</t>
  </si>
  <si>
    <t>import statsmodels.stats.stattools as stools</t>
  </si>
  <si>
    <t>import statsmodels.stats as stats</t>
  </si>
  <si>
    <t>from statsmodels.graphics.regressionplots import *</t>
  </si>
  <si>
    <t>import matplotlib.pyplot as plt</t>
  </si>
  <si>
    <t>import seaborn as sns</t>
  </si>
  <si>
    <t>import copy</t>
  </si>
  <si>
    <t>import math</t>
  </si>
  <si>
    <t>import time</t>
  </si>
  <si>
    <t>Use statsmodels regression librar to run a regression of PNC return agians XLF_ret and SPY_ret</t>
  </si>
  <si>
    <t>According to the results of the model</t>
  </si>
  <si>
    <t>The beta of PNC_ret with respect to XLF_ret is positive and significant</t>
  </si>
  <si>
    <t>The alpha (Intercept)  of PNC_ret is positive and significant</t>
  </si>
  <si>
    <t>all of the above</t>
  </si>
  <si>
    <t>The beta of PNC_ret with respect to SPY_ret is negative and significant</t>
  </si>
  <si>
    <t>The beta of PNC_ret with respect to SPY_ret is positive and significant</t>
  </si>
  <si>
    <t>lm0 = smf.ols(' PNC_ret ~ XLF_ret', data =returns ).fit()</t>
  </si>
  <si>
    <t>returns['pnc|xlf']= lm0.predict()</t>
  </si>
  <si>
    <t>returns['pnc_xlf_res']= returns['PNC_ret']-returns['pnc|xlf']</t>
  </si>
  <si>
    <t>returns.head()</t>
  </si>
  <si>
    <t>The correlation between  returns['pnc|xlf'] and  returns['pnc_xlf_res'], rounded to 6 decinal points is</t>
  </si>
  <si>
    <t>positive</t>
  </si>
  <si>
    <t>is consistent with Ordinary Lest Square Assumption</t>
  </si>
  <si>
    <t>is not consistent with Ordinary Lest Square Assumption</t>
  </si>
  <si>
    <t xml:space="preserve"> 1  and 3 </t>
  </si>
  <si>
    <t>Use statsmodels regression librar to run a regression of PNC return agians  SPY_ret</t>
  </si>
  <si>
    <t xml:space="preserve">Beta of PNC_ret against SPY_ret is </t>
  </si>
  <si>
    <t>SPY_ret dxplains about 41% of PNC_ret</t>
  </si>
  <si>
    <t>The alpha of PNC_ret. Is positive</t>
  </si>
  <si>
    <t>lm1 = smf.ols(' SPY_ret ~ XLF_ret', data =returns ).fit()</t>
  </si>
  <si>
    <t>returns['spy|xlf']= lm1.predict()</t>
  </si>
  <si>
    <t>returns['spy_xlf_res']= returns['SPY_ret']-returns['spy|xlf']</t>
  </si>
  <si>
    <t>Veriy that the following code runs a regression o SPY_ret on XLF_ret  and creates a prediction column for SPY_ret conditional on XLF_ret and calculates the residual return of SPY_ret with respect to XLF_ret</t>
  </si>
  <si>
    <t>Veriy that the following code runs a regression of PNC_ret on XLF_returns and creates PNC_ret prediction column conditional on XLF_ret and calculates the residual return of PNC with respect to XLF return</t>
  </si>
  <si>
    <t>The mean of the residuals in auestions 8 and 9 are equal to their respective alpha</t>
  </si>
  <si>
    <t>Which of the following is true</t>
  </si>
  <si>
    <t>The mean sof the residuals pnc_xlf_res and spy_xlf_res are practically zero</t>
  </si>
  <si>
    <t>pnc_xlf_res volatility is more than twice of spy_xlf_res</t>
  </si>
  <si>
    <t>pnc_xlf_res is  practically  noy correlated with spy_xlf_res</t>
  </si>
  <si>
    <t>(i) the beta of the regression in question 6</t>
  </si>
  <si>
    <t>(i) the beta of PNC_ret with respect to SPY_ret in the regression results of question 7</t>
  </si>
  <si>
    <t xml:space="preserve">Runa regression of pnc_xlf_res agains spy_xlf_res. compare the beta of this regression with </t>
  </si>
  <si>
    <t>The beta of residuals regression here is identical to the beta with respect to SPY_ret in question 6</t>
  </si>
  <si>
    <t>The beta of residuals regression here is eqqual to  partial SPY_ret beta in question 7's regression</t>
  </si>
  <si>
    <t>it captures the relationship between PNC return and SPY after removing  the impact of XLF return on both PNC and SPY returns</t>
  </si>
  <si>
    <t>The beta of residuals regression here measures the impact of SPY_ret on PNC_ret if XLF_ret is unchanged</t>
  </si>
  <si>
    <t>Only 2, 3,4 are correct</t>
  </si>
  <si>
    <t>Assume you want to assess the unconditional VaR of each symbol over the period 2005-2021. use the quantile method to output those VaRs. Based on this output, the bank with the worst VaR is</t>
  </si>
  <si>
    <t>SBNY</t>
  </si>
  <si>
    <t>Verify that the following code creates two columns in the data frame returns. One is the 'year' and the other is 'period'</t>
  </si>
  <si>
    <t>returns['year']=pd.to_datetime(returns['date']).dt.year</t>
  </si>
  <si>
    <t>cond=[ (returns.year &lt;  2011),</t>
  </si>
  <si>
    <t>(returns.year &gt; 2010) &amp; (returns.year&lt; 2016),</t>
  </si>
  <si>
    <t>(returns.year &gt; 2015) ]</t>
  </si>
  <si>
    <t>values = ['2006-2010', '2011-2015' , '2016-2021']</t>
  </si>
  <si>
    <t>returns['period']= np.select(cond, values)</t>
  </si>
  <si>
    <t>returns.period.value_counts()</t>
  </si>
  <si>
    <t xml:space="preserve">The number of months </t>
  </si>
  <si>
    <t>is the same in each period</t>
  </si>
  <si>
    <t>is 60 months in each period</t>
  </si>
  <si>
    <t>is 59 in the first ( earlier) period</t>
  </si>
  <si>
    <t>is none of the above</t>
  </si>
  <si>
    <t>Verify that the following code helps calculating the VaR for each period</t>
  </si>
  <si>
    <t>returns_only= returns.filter(like='ret')</t>
  </si>
  <si>
    <t>returns.groupby('period')[returns_only.columns].quantile(0.05)</t>
  </si>
  <si>
    <t>based on the above</t>
  </si>
  <si>
    <t>The worst bank VaR is more than 30%</t>
  </si>
  <si>
    <t>SNBY VaR has been deteriorating</t>
  </si>
  <si>
    <t>The period with the worst VaR is 2006-2010</t>
  </si>
  <si>
    <t>A case can be made that the VaR of a bank for in the future ( after 2021) is more than 30% of an invested dollar</t>
  </si>
  <si>
    <t>All  of the above</t>
  </si>
  <si>
    <t>Assume you want to calculate the conditional 5%_Var of the market (SPY) using Returns on citigroup ( C ). Import the relevant libraries for Quantile Regression and run a Quantile regression over all data (2016-2021) and output the regression summary and answer questions 14 and 15</t>
  </si>
  <si>
    <t xml:space="preserve">Conditional on no C_ret=0, SPY 5_Var </t>
  </si>
  <si>
    <t xml:space="preserve">is equal to </t>
  </si>
  <si>
    <t>on an invested dolar</t>
  </si>
  <si>
    <t xml:space="preserve">If you expect C to loose 30%, </t>
  </si>
  <si>
    <t>One way to estimate the unconditional VaR of SPY_ret is to run the following regression</t>
  </si>
  <si>
    <t>mod = smf.quantreg('SPY_ret ~ 1', returns)</t>
  </si>
  <si>
    <t>out = mod.fit(q=.05)</t>
  </si>
  <si>
    <t>out.summary()</t>
  </si>
  <si>
    <t>Accoding to this regression the unconditional VaR is</t>
  </si>
  <si>
    <t>very close to the 5th quantile of SPY_ret</t>
  </si>
  <si>
    <t>only 1 and 2</t>
  </si>
  <si>
    <t>none of the above</t>
  </si>
  <si>
    <t>Consider and run the following code</t>
  </si>
  <si>
    <t>mod = smf.quantreg('SPY_ret ~ period + C_ret -1', returns)</t>
  </si>
  <si>
    <t>We can use a class variable in quantreg</t>
  </si>
  <si>
    <t>The -1 in the first line of the code results in no intercept in the model</t>
  </si>
  <si>
    <t>The effect of the first period is twice as much as the average effect of the two periods</t>
  </si>
  <si>
    <t>The 'period' term results in estimating the effiect of each period</t>
  </si>
  <si>
    <t>mod = smf.quantreg('SPY_ret ~ period *C_ret -1', returns)</t>
  </si>
  <si>
    <t>This regression estimates the period effect on the intercept and the slop of SPY_ret on C_ret</t>
  </si>
  <si>
    <t>It looks like the intercepts of the second and the third periods are similar</t>
  </si>
  <si>
    <t>Which of the following is correct?</t>
  </si>
  <si>
    <t>the average intercept roughly 0.17</t>
  </si>
  <si>
    <t>In the recent period the SPY 5% VaR is more sensitive to C return in the most recent period</t>
  </si>
  <si>
    <t>XLF_ret</t>
  </si>
  <si>
    <t>JPM_ret</t>
  </si>
  <si>
    <t>BAC_ret</t>
  </si>
  <si>
    <t>WFC_ret</t>
  </si>
  <si>
    <t>C_ret</t>
  </si>
  <si>
    <t>PNC_ret</t>
  </si>
  <si>
    <t>EWBC_ret</t>
  </si>
  <si>
    <t>BK_ret</t>
  </si>
  <si>
    <t>SBNY_ret</t>
  </si>
  <si>
    <t>Use the following returnss and quantreg to explain the 5% SPY i</t>
  </si>
  <si>
    <t>According to the output of this regression</t>
  </si>
  <si>
    <t>All returns are statistically significant</t>
  </si>
  <si>
    <t>C_ret is not satistivally significant</t>
  </si>
  <si>
    <t>BAC_ret is the most significant return</t>
  </si>
  <si>
    <t>This model exhibits more explaination power</t>
  </si>
  <si>
    <t>3 and 4 are correct</t>
  </si>
  <si>
    <t>Use the following code to creat a column in the data fram 'returns' for the worst return of the banks-returns</t>
  </si>
  <si>
    <t>bank_names= returns.columns[2:11]</t>
  </si>
  <si>
    <t>returns['worst'] = returns[bank_names].min(axis=1)</t>
  </si>
  <si>
    <t>Run a regression mode to explain the 5%_VaR of SPY_ret. Based on this regression</t>
  </si>
  <si>
    <t>SPY_ret 5%_Var  is positively related with the worst return</t>
  </si>
  <si>
    <t>for a month with a worst return = -30% , SPY 5%_Var is more than 15%</t>
  </si>
  <si>
    <t>for a month with a worst return = -30% , SPY 5%_Var is less than 15%</t>
  </si>
  <si>
    <t>for a month with a worst return = -30% , SPY 5%_Var is less than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</si>
</sst>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0.0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1" fillId="0" borderId="0" xfId="0" applyFont="1"/>
    <xf numFmtId="165" fontId="1" fillId="0" borderId="0" xfId="0" applyNumberFormat="1" applyFont="1" applyFill="1" applyBorder="1" applyAlignment="1">
      <alignment horizontal="left" wrapText="1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0" fontId="0" fillId="0" borderId="0" xfId="0" applyNumberFormat="1" applyAlignment="1">
      <alignment horizontal="left" wrapText="1"/>
    </xf>
    <xf numFmtId="0" fontId="0" fillId="2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/>
    <xf numFmtId="165" fontId="0" fillId="0" borderId="0" xfId="0" applyNumberFormat="1" applyAlignment="1">
      <alignment horizontal="left" wrapText="1"/>
    </xf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164" fontId="0" fillId="0" borderId="0" xfId="0" applyNumberFormat="1" applyFill="1" applyBorder="1" applyAlignment="1">
      <alignment horizontal="left"/>
    </xf>
    <xf numFmtId="0" fontId="0" fillId="0" borderId="0" xfId="0" applyFont="1"/>
    <xf numFmtId="0" fontId="0" fillId="2" borderId="0" xfId="0" applyFill="1" applyAlignment="1">
      <alignment vertical="center"/>
    </xf>
    <xf numFmtId="0" fontId="8" fillId="0" borderId="0" xfId="0" applyFont="1"/>
    <xf numFmtId="166" fontId="0" fillId="0" borderId="0" xfId="0" applyNumberFormat="1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horizontal="left" wrapText="1"/>
    </xf>
    <xf numFmtId="0" fontId="0" fillId="3" borderId="0" xfId="0" applyFill="1" applyAlignment="1">
      <alignment vertical="center"/>
    </xf>
    <xf numFmtId="0" fontId="7" fillId="0" borderId="0" xfId="0" applyNumberFormat="1" applyFont="1" applyAlignment="1">
      <alignment horizontal="left" wrapText="1"/>
    </xf>
    <xf numFmtId="0" fontId="0" fillId="2" borderId="0" xfId="0" applyFont="1" applyFill="1" applyBorder="1"/>
    <xf numFmtId="0" fontId="1" fillId="2" borderId="0" xfId="0" applyFont="1" applyFill="1" applyBorder="1"/>
    <xf numFmtId="2" fontId="0" fillId="0" borderId="0" xfId="0" applyNumberFormat="1" applyAlignment="1">
      <alignment horizontal="center" wrapText="1"/>
    </xf>
    <xf numFmtId="10" fontId="0" fillId="0" borderId="0" xfId="0" applyNumberFormat="1" applyFont="1" applyAlignment="1">
      <alignment horizontal="left" wrapText="1"/>
    </xf>
    <xf numFmtId="10" fontId="0" fillId="0" borderId="0" xfId="0" applyNumberFormat="1" applyFill="1" applyBorder="1"/>
    <xf numFmtId="10" fontId="0" fillId="0" borderId="0" xfId="0" applyNumberFormat="1" applyAlignment="1">
      <alignment horizontal="center" wrapText="1"/>
    </xf>
    <xf numFmtId="10" fontId="0" fillId="0" borderId="0" xfId="0" applyNumberFormat="1" applyFill="1" applyBorder="1" applyAlignment="1">
      <alignment horizontal="left"/>
    </xf>
    <xf numFmtId="0" fontId="10" fillId="0" borderId="0" xfId="0" applyFont="1"/>
    <xf numFmtId="166" fontId="0" fillId="4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Alignment="1">
      <alignment wrapText="1"/>
    </xf>
    <xf numFmtId="0" fontId="0" fillId="4" borderId="0" xfId="0" applyFill="1"/>
    <xf numFmtId="164" fontId="0" fillId="4" borderId="0" xfId="0" applyNumberFormat="1" applyFill="1" applyBorder="1" applyAlignment="1">
      <alignment horizontal="left"/>
    </xf>
    <xf numFmtId="10" fontId="0" fillId="4" borderId="0" xfId="0" applyNumberFormat="1" applyFill="1" applyAlignment="1">
      <alignment horizontal="left" wrapText="1"/>
    </xf>
    <xf numFmtId="10" fontId="0" fillId="4" borderId="0" xfId="0" applyNumberFormat="1" applyFont="1" applyFill="1" applyAlignment="1">
      <alignment horizontal="left" wrapText="1"/>
    </xf>
    <xf numFmtId="10" fontId="4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left"/>
    </xf>
    <xf numFmtId="0" fontId="0" fillId="0" borderId="0" xfId="0" applyNumberFormat="1"/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165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7" fillId="2" borderId="0" xfId="0" applyNumberFormat="1" applyFont="1" applyFill="1" applyAlignment="1">
      <alignment horizontal="left" wrapText="1"/>
    </xf>
    <xf numFmtId="165" fontId="0" fillId="2" borderId="0" xfId="0" applyNumberFormat="1" applyFill="1" applyAlignment="1">
      <alignment horizontal="left" wrapText="1"/>
    </xf>
    <xf numFmtId="10" fontId="0" fillId="2" borderId="0" xfId="0" applyNumberFormat="1" applyFill="1" applyAlignment="1">
      <alignment horizontal="left" wrapText="1"/>
    </xf>
    <xf numFmtId="10" fontId="0" fillId="0" borderId="0" xfId="0" applyNumberFormat="1" applyAlignment="1">
      <alignment horizontal="left" wrapText="1"/>
    </xf>
    <xf numFmtId="0" fontId="0" fillId="0" borderId="0" xfId="0" applyFont="1" applyFill="1" applyBorder="1"/>
    <xf numFmtId="0" fontId="0" fillId="4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4" fontId="0" fillId="0" borderId="0" xfId="0" applyNumberFormat="1"/>
    <xf numFmtId="10" fontId="1" fillId="0" borderId="0" xfId="0" applyNumberFormat="1" applyFont="1" applyAlignment="1">
      <alignment wrapText="1"/>
    </xf>
    <xf numFmtId="10" fontId="0" fillId="0" borderId="0" xfId="0" applyNumberFormat="1" applyAlignment="1">
      <alignment wrapText="1"/>
    </xf>
    <xf numFmtId="10" fontId="0" fillId="4" borderId="0" xfId="0" applyNumberFormat="1" applyFill="1" applyAlignment="1">
      <alignment wrapText="1"/>
    </xf>
    <xf numFmtId="165" fontId="0" fillId="4" borderId="0" xfId="0" applyNumberFormat="1" applyFill="1" applyAlignment="1">
      <alignment horizontal="left" wrapText="1"/>
    </xf>
    <xf numFmtId="10" fontId="0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Fill="1"/>
    <xf numFmtId="10" fontId="0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E03F-C7BF-5746-A57F-45F349AEA439}">
  <dimension ref="A1:P240"/>
  <sheetViews>
    <sheetView tabSelected="1" topLeftCell="A220" zoomScale="125" zoomScaleNormal="125" workbookViewId="0">
      <selection activeCell="H207" sqref="H207"/>
    </sheetView>
  </sheetViews>
  <sheetFormatPr defaultColWidth="10.625" defaultRowHeight="15.75"/>
  <cols>
    <col min="1" max="1" width="10.875" style="4"/>
    <col min="4" max="4" width="14.375" customWidth="1"/>
    <col min="6" max="6" width="11.5" customWidth="1"/>
    <col min="10" max="10" width="11.625" customWidth="1"/>
    <col min="13" max="13" width="20.125" customWidth="1"/>
  </cols>
  <sheetData>
    <row r="1" spans="1:11" ht="83.1" customHeight="1">
      <c r="D1" s="61" t="s">
        <v>5</v>
      </c>
      <c r="E1" s="62"/>
      <c r="F1" s="62"/>
      <c r="G1" s="62"/>
      <c r="H1" s="62"/>
      <c r="I1" s="62"/>
      <c r="J1" s="62"/>
      <c r="K1" s="62"/>
    </row>
    <row r="2" spans="1:11" ht="20.100000000000001" customHeight="1">
      <c r="D2" s="63"/>
      <c r="E2" s="63"/>
      <c r="F2" s="63"/>
      <c r="G2" s="63"/>
      <c r="H2" s="63"/>
      <c r="I2" s="63"/>
      <c r="J2" s="63"/>
      <c r="K2" s="63"/>
    </row>
    <row r="3" spans="1:11" ht="20.100000000000001" customHeight="1">
      <c r="D3" s="63" t="s">
        <v>6</v>
      </c>
      <c r="E3" s="63"/>
      <c r="F3" s="63"/>
      <c r="G3" s="63"/>
      <c r="H3" s="63"/>
      <c r="I3" s="63"/>
      <c r="J3" s="63"/>
      <c r="K3" s="63"/>
    </row>
    <row r="4" spans="1:11" s="4" customFormat="1" ht="20.100000000000001" customHeight="1">
      <c r="D4" s="8" t="s">
        <v>9</v>
      </c>
      <c r="E4" s="8"/>
      <c r="F4" s="8"/>
      <c r="G4" s="8"/>
      <c r="H4" s="19"/>
      <c r="I4" s="19"/>
      <c r="J4" s="19"/>
      <c r="K4" s="19"/>
    </row>
    <row r="5" spans="1:11" s="4" customFormat="1" ht="20.100000000000001" customHeight="1">
      <c r="D5" s="29" t="s">
        <v>2</v>
      </c>
      <c r="E5" s="8"/>
      <c r="F5" s="8"/>
      <c r="G5" s="8"/>
      <c r="H5" s="19"/>
      <c r="I5" s="19"/>
      <c r="J5" s="19"/>
      <c r="K5" s="19"/>
    </row>
    <row r="6" spans="1:11" s="4" customFormat="1" ht="20.100000000000001" customHeight="1">
      <c r="D6" s="29" t="s">
        <v>1</v>
      </c>
      <c r="E6" s="8"/>
      <c r="F6" s="8"/>
      <c r="G6" s="8"/>
      <c r="H6" s="19"/>
      <c r="I6" s="19"/>
      <c r="J6" s="19"/>
      <c r="K6" s="19"/>
    </row>
    <row r="7" spans="1:11" s="4" customFormat="1" ht="20.100000000000001" customHeight="1">
      <c r="D7" s="29" t="s">
        <v>7</v>
      </c>
      <c r="E7" s="8"/>
      <c r="F7" s="8"/>
      <c r="G7" s="8"/>
      <c r="H7" s="19"/>
      <c r="I7" s="13"/>
      <c r="J7" s="19"/>
      <c r="K7" s="19"/>
    </row>
    <row r="8" spans="1:11" ht="20.100000000000001" customHeight="1">
      <c r="D8" s="29" t="s">
        <v>8</v>
      </c>
      <c r="E8" s="8"/>
      <c r="F8" s="8"/>
      <c r="G8" s="8"/>
      <c r="H8" s="4"/>
      <c r="I8" s="4"/>
      <c r="J8" s="4"/>
      <c r="K8" s="4"/>
    </row>
    <row r="9" spans="1:11" s="4" customFormat="1" ht="20.100000000000001" customHeight="1">
      <c r="D9" s="9"/>
      <c r="E9" s="9"/>
      <c r="F9" s="9"/>
      <c r="G9" s="9"/>
    </row>
    <row r="10" spans="1:11" ht="24.95" customHeight="1">
      <c r="C10" t="s">
        <v>0</v>
      </c>
      <c r="D10" s="59" t="s">
        <v>11</v>
      </c>
      <c r="E10" s="59"/>
      <c r="F10" s="59"/>
      <c r="G10" s="59"/>
      <c r="H10" s="59"/>
      <c r="I10" s="59"/>
      <c r="J10" s="59"/>
      <c r="K10" s="59"/>
    </row>
    <row r="11" spans="1:11" ht="26.1" customHeight="1">
      <c r="D11" s="30" t="s">
        <v>10</v>
      </c>
      <c r="E11" s="28"/>
      <c r="F11" s="28"/>
      <c r="G11" s="28"/>
      <c r="H11" s="28"/>
      <c r="I11" s="28"/>
      <c r="J11" s="28"/>
      <c r="K11" s="28"/>
    </row>
    <row r="12" spans="1:11" s="19" customFormat="1" ht="26.1" customHeight="1">
      <c r="D12" s="60" t="s">
        <v>12</v>
      </c>
      <c r="E12" s="60"/>
      <c r="F12" s="60"/>
      <c r="G12" s="60"/>
      <c r="H12" s="60"/>
      <c r="I12" s="60"/>
      <c r="J12" s="60"/>
      <c r="K12" s="60"/>
    </row>
    <row r="13" spans="1:11" ht="26.1" customHeight="1">
      <c r="D13" s="59" t="s">
        <v>13</v>
      </c>
      <c r="E13" s="59"/>
      <c r="F13" s="59"/>
      <c r="G13" s="59"/>
      <c r="H13" s="59"/>
      <c r="I13" s="59"/>
      <c r="J13" s="59"/>
      <c r="K13" s="59"/>
    </row>
    <row r="14" spans="1:11" s="2" customFormat="1" ht="20.100000000000001" customHeight="1">
      <c r="A14" s="4"/>
      <c r="C14" s="1"/>
      <c r="D14" s="59"/>
      <c r="E14" s="59"/>
      <c r="F14" s="59"/>
      <c r="G14" s="59"/>
      <c r="H14" s="59"/>
      <c r="I14" s="59"/>
      <c r="J14" s="59"/>
      <c r="K14" s="59"/>
    </row>
    <row r="15" spans="1:11" s="2" customFormat="1" ht="20.100000000000001" customHeight="1">
      <c r="A15" s="19">
        <v>1</v>
      </c>
      <c r="B15" s="19"/>
      <c r="C15" s="1">
        <v>1</v>
      </c>
      <c r="D15" s="59" t="s">
        <v>14</v>
      </c>
      <c r="E15" s="59"/>
      <c r="F15" s="59"/>
      <c r="G15" s="59"/>
      <c r="H15" s="59"/>
      <c r="I15" s="59"/>
      <c r="J15" s="59"/>
      <c r="K15" s="59"/>
    </row>
    <row r="16" spans="1:11" s="2" customFormat="1" ht="20.100000000000001" customHeight="1">
      <c r="A16" s="19"/>
      <c r="B16" s="19"/>
      <c r="C16" s="1"/>
      <c r="D16" s="24"/>
      <c r="E16" s="24"/>
      <c r="F16" s="24"/>
      <c r="G16" s="24"/>
      <c r="H16" s="24"/>
      <c r="I16" s="24"/>
      <c r="J16" s="24"/>
      <c r="K16" s="24"/>
    </row>
    <row r="17" spans="1:11" s="2" customFormat="1" ht="20.100000000000001" customHeight="1">
      <c r="A17" s="19"/>
      <c r="B17" s="19"/>
      <c r="C17" s="1">
        <v>1</v>
      </c>
      <c r="D17" s="24" t="s">
        <v>15</v>
      </c>
      <c r="E17" s="24"/>
      <c r="F17" s="24"/>
      <c r="G17" s="24"/>
      <c r="H17" s="24"/>
      <c r="I17" s="24"/>
      <c r="J17" s="24"/>
      <c r="K17" s="24"/>
    </row>
    <row r="18" spans="1:11" s="2" customFormat="1" ht="20.100000000000001" customHeight="1">
      <c r="A18" s="19"/>
      <c r="B18" s="19"/>
      <c r="C18" s="1">
        <v>2</v>
      </c>
      <c r="D18" s="24" t="s">
        <v>16</v>
      </c>
      <c r="E18" s="24"/>
      <c r="F18" s="24"/>
      <c r="G18" s="24"/>
      <c r="H18" s="24"/>
      <c r="I18" s="24"/>
      <c r="J18" s="24"/>
      <c r="K18" s="24"/>
    </row>
    <row r="19" spans="1:11" s="4" customFormat="1" ht="20.100000000000001" customHeight="1">
      <c r="A19" s="19"/>
      <c r="B19" s="19"/>
      <c r="C19" s="1">
        <v>3</v>
      </c>
      <c r="D19" s="24" t="s">
        <v>17</v>
      </c>
      <c r="E19" s="24"/>
      <c r="F19" s="24"/>
      <c r="G19" s="24"/>
      <c r="H19" s="24"/>
      <c r="I19" s="24"/>
      <c r="J19" s="24"/>
      <c r="K19" s="24"/>
    </row>
    <row r="20" spans="1:11" s="4" customFormat="1" ht="20.100000000000001" customHeight="1">
      <c r="A20" s="19"/>
      <c r="B20" s="19">
        <v>1</v>
      </c>
      <c r="C20" s="1">
        <v>4</v>
      </c>
      <c r="D20" s="48" t="s">
        <v>18</v>
      </c>
      <c r="E20" s="24"/>
      <c r="F20" s="24"/>
      <c r="G20" s="24"/>
      <c r="H20" s="24"/>
      <c r="I20" s="24"/>
      <c r="J20" s="24"/>
      <c r="K20" s="24"/>
    </row>
    <row r="21" spans="1:11" s="4" customFormat="1" ht="20.100000000000001" customHeight="1">
      <c r="A21" s="19"/>
      <c r="B21" s="19"/>
      <c r="C21" s="1">
        <v>5</v>
      </c>
      <c r="D21" s="59" t="s">
        <v>4</v>
      </c>
      <c r="E21" s="59"/>
      <c r="F21" s="24"/>
      <c r="G21" s="24"/>
      <c r="H21" s="24"/>
      <c r="I21" s="24"/>
      <c r="J21" s="24"/>
      <c r="K21" s="24"/>
    </row>
    <row r="22" spans="1:11" s="4" customFormat="1" ht="20.100000000000001" customHeight="1">
      <c r="A22" s="19"/>
      <c r="B22" s="19"/>
      <c r="C22" s="1"/>
      <c r="D22" s="22"/>
      <c r="E22" s="22"/>
      <c r="F22" s="10"/>
      <c r="G22" s="24"/>
      <c r="H22" s="11"/>
      <c r="I22" s="12"/>
      <c r="J22" s="24"/>
      <c r="K22" s="24"/>
    </row>
    <row r="23" spans="1:11" s="4" customFormat="1" ht="20.100000000000001" customHeight="1">
      <c r="A23" s="19">
        <v>2</v>
      </c>
      <c r="B23" s="19"/>
      <c r="C23" s="1">
        <v>2</v>
      </c>
      <c r="D23" s="58" t="s">
        <v>19</v>
      </c>
      <c r="E23" s="58"/>
      <c r="F23" s="58"/>
      <c r="G23" s="58"/>
      <c r="H23" s="58"/>
      <c r="I23" s="58"/>
      <c r="J23" s="58"/>
      <c r="K23" s="58"/>
    </row>
    <row r="24" spans="1:11" s="4" customFormat="1" ht="20.100000000000001" customHeight="1">
      <c r="A24" s="19"/>
      <c r="B24" s="19"/>
      <c r="C24" s="1"/>
      <c r="D24" s="58" t="s">
        <v>20</v>
      </c>
      <c r="E24" s="58"/>
      <c r="F24" s="58"/>
      <c r="G24" s="58"/>
      <c r="H24" s="58"/>
      <c r="I24" s="58"/>
      <c r="J24" s="58"/>
      <c r="K24" s="58"/>
    </row>
    <row r="25" spans="1:11" s="4" customFormat="1" ht="20.100000000000001" customHeight="1">
      <c r="A25" s="19"/>
      <c r="B25" s="19"/>
      <c r="C25" s="1"/>
      <c r="D25" s="22"/>
      <c r="E25" s="24"/>
      <c r="F25" s="24"/>
      <c r="G25" s="24"/>
      <c r="H25" s="11"/>
      <c r="I25" s="12"/>
      <c r="J25" s="24"/>
      <c r="K25" s="24"/>
    </row>
    <row r="26" spans="1:11" s="4" customFormat="1" ht="20.100000000000001" customHeight="1">
      <c r="A26" s="19"/>
      <c r="B26" s="19"/>
      <c r="C26" s="1">
        <v>1</v>
      </c>
      <c r="D26" s="58" t="s">
        <v>21</v>
      </c>
      <c r="E26" s="58"/>
      <c r="F26" s="58"/>
      <c r="G26" s="58"/>
      <c r="H26" s="12">
        <v>216</v>
      </c>
      <c r="I26" s="12"/>
      <c r="J26" s="24"/>
      <c r="K26" s="24"/>
    </row>
    <row r="27" spans="1:11" s="5" customFormat="1" ht="20.100000000000001" customHeight="1">
      <c r="A27" s="19"/>
      <c r="B27" s="19"/>
      <c r="C27" s="1">
        <v>2</v>
      </c>
      <c r="D27" s="58" t="s">
        <v>21</v>
      </c>
      <c r="E27" s="58"/>
      <c r="F27" s="58"/>
      <c r="G27" s="58"/>
      <c r="H27" s="12">
        <v>2474</v>
      </c>
      <c r="I27" s="12"/>
      <c r="J27" s="24"/>
      <c r="K27" s="24"/>
    </row>
    <row r="28" spans="1:11" s="5" customFormat="1" ht="20.100000000000001" customHeight="1">
      <c r="A28" s="19"/>
      <c r="B28" s="19"/>
      <c r="C28" s="1">
        <v>3</v>
      </c>
      <c r="D28" s="58" t="s">
        <v>22</v>
      </c>
      <c r="E28" s="58"/>
      <c r="F28" s="58"/>
      <c r="G28" s="58"/>
      <c r="H28" s="5">
        <v>192</v>
      </c>
      <c r="I28" s="22"/>
      <c r="J28" s="22"/>
      <c r="K28" s="24"/>
    </row>
    <row r="29" spans="1:11" s="5" customFormat="1" ht="20.100000000000001" customHeight="1">
      <c r="A29" s="19"/>
      <c r="B29" s="19">
        <v>1</v>
      </c>
      <c r="C29" s="1">
        <v>4</v>
      </c>
      <c r="D29" s="72" t="s">
        <v>22</v>
      </c>
      <c r="E29" s="72"/>
      <c r="F29" s="72"/>
      <c r="G29" s="72"/>
      <c r="H29" s="12">
        <v>1920</v>
      </c>
      <c r="I29" s="12"/>
      <c r="J29" s="24"/>
      <c r="K29" s="24"/>
    </row>
    <row r="30" spans="1:11" s="5" customFormat="1" ht="20.100000000000001" customHeight="1">
      <c r="A30" s="19"/>
      <c r="B30" s="19"/>
      <c r="C30" s="1">
        <v>5</v>
      </c>
      <c r="D30" s="58" t="s">
        <v>23</v>
      </c>
      <c r="E30" s="58"/>
      <c r="F30" s="58"/>
      <c r="G30" s="58"/>
      <c r="H30" s="58"/>
      <c r="I30" s="58"/>
      <c r="J30" s="58"/>
      <c r="K30" s="58"/>
    </row>
    <row r="31" spans="1:11" s="5" customFormat="1" ht="20.100000000000001" customHeight="1">
      <c r="A31" s="19"/>
      <c r="B31" s="19"/>
      <c r="C31" s="1"/>
      <c r="D31" s="22"/>
      <c r="E31" s="24"/>
      <c r="F31" s="24"/>
      <c r="G31" s="24"/>
      <c r="H31" s="11"/>
      <c r="I31" s="12"/>
      <c r="J31" s="24"/>
      <c r="K31" s="24"/>
    </row>
    <row r="32" spans="1:11" s="5" customFormat="1" ht="20.100000000000001" customHeight="1">
      <c r="A32" s="19">
        <v>3</v>
      </c>
      <c r="B32" s="19"/>
      <c r="C32" s="1">
        <v>3</v>
      </c>
      <c r="D32" s="19" t="s">
        <v>24</v>
      </c>
      <c r="E32" s="24"/>
      <c r="F32" s="24"/>
      <c r="G32" s="24"/>
      <c r="H32" s="11"/>
      <c r="I32" s="12"/>
      <c r="J32" s="24"/>
      <c r="K32" s="24"/>
    </row>
    <row r="33" spans="1:11" s="5" customFormat="1" ht="39.950000000000003" customHeight="1">
      <c r="A33" s="19"/>
      <c r="B33" s="19"/>
      <c r="C33" s="1"/>
      <c r="D33" s="59" t="s">
        <v>25</v>
      </c>
      <c r="E33" s="59"/>
      <c r="F33" s="59"/>
      <c r="G33" s="59"/>
      <c r="H33" s="59"/>
      <c r="I33" s="59"/>
      <c r="J33" s="59"/>
      <c r="K33" s="24"/>
    </row>
    <row r="34" spans="1:11" s="5" customFormat="1" ht="20.100000000000001" customHeight="1">
      <c r="A34" s="19"/>
      <c r="B34" s="19"/>
      <c r="C34" s="1"/>
      <c r="D34" s="22"/>
      <c r="E34" s="22"/>
      <c r="F34" s="24"/>
      <c r="G34" s="24"/>
      <c r="H34" s="11"/>
      <c r="I34" s="12"/>
      <c r="J34" s="24"/>
      <c r="K34" s="24"/>
    </row>
    <row r="35" spans="1:11" s="5" customFormat="1" ht="20.100000000000001" customHeight="1">
      <c r="A35" s="19"/>
      <c r="B35" s="19"/>
      <c r="C35" s="1">
        <v>1</v>
      </c>
      <c r="D35" s="31">
        <f ca="1">0.15-D39</f>
        <v>6.4777439428137767E-2</v>
      </c>
      <c r="E35" s="22"/>
      <c r="F35" s="24"/>
      <c r="G35" s="24"/>
      <c r="H35" s="11"/>
      <c r="I35" s="12"/>
      <c r="J35" s="24"/>
      <c r="K35" s="24"/>
    </row>
    <row r="36" spans="1:11" s="5" customFormat="1" ht="20.100000000000001" customHeight="1">
      <c r="A36" s="19"/>
      <c r="B36" s="19">
        <v>1</v>
      </c>
      <c r="C36" s="1">
        <v>2</v>
      </c>
      <c r="D36" s="47">
        <v>6.9004999999999997E-2</v>
      </c>
      <c r="E36" s="22"/>
      <c r="F36" s="22"/>
      <c r="G36" s="22"/>
      <c r="H36" s="22"/>
      <c r="I36" s="22"/>
      <c r="J36" s="22"/>
      <c r="K36" s="24"/>
    </row>
    <row r="37" spans="1:11" s="5" customFormat="1" ht="20.100000000000001" customHeight="1">
      <c r="A37" s="19"/>
      <c r="B37" s="19"/>
      <c r="C37" s="1">
        <v>3</v>
      </c>
      <c r="D37" s="31">
        <f ca="1">0.1*RAND()</f>
        <v>3.9851111686411991E-2</v>
      </c>
      <c r="E37" s="22"/>
      <c r="F37" s="24"/>
      <c r="G37" s="24"/>
      <c r="H37" s="11"/>
      <c r="I37" s="12"/>
      <c r="J37" s="24"/>
      <c r="K37" s="24"/>
    </row>
    <row r="38" spans="1:11" s="5" customFormat="1" ht="20.100000000000001" customHeight="1">
      <c r="A38" s="19"/>
      <c r="B38" s="19"/>
      <c r="C38" s="1">
        <v>4</v>
      </c>
      <c r="D38" s="31">
        <f t="shared" ref="D38:D39" ca="1" si="0">0.1*RAND()</f>
        <v>8.100089573619311E-2</v>
      </c>
      <c r="E38" s="22"/>
      <c r="F38" s="24"/>
      <c r="G38" s="24"/>
      <c r="H38" s="11"/>
      <c r="I38" s="12"/>
      <c r="J38" s="24"/>
      <c r="K38" s="24"/>
    </row>
    <row r="39" spans="1:11" s="5" customFormat="1" ht="20.100000000000001" customHeight="1">
      <c r="A39" s="19"/>
      <c r="B39" s="19"/>
      <c r="C39" s="1">
        <v>5</v>
      </c>
      <c r="D39" s="31">
        <f t="shared" ca="1" si="0"/>
        <v>8.5222560571862227E-2</v>
      </c>
      <c r="E39" s="24"/>
      <c r="F39" s="24"/>
      <c r="G39" s="24"/>
      <c r="H39" s="11"/>
      <c r="I39" s="12"/>
      <c r="J39" s="24"/>
      <c r="K39" s="24"/>
    </row>
    <row r="40" spans="1:11" s="5" customFormat="1" ht="20.100000000000001" customHeight="1">
      <c r="A40" s="19"/>
      <c r="B40" s="19"/>
      <c r="C40" s="1"/>
      <c r="D40" s="19"/>
      <c r="E40" s="24"/>
      <c r="F40" s="24"/>
      <c r="G40" s="24"/>
      <c r="H40" s="11"/>
      <c r="I40" s="12"/>
      <c r="J40" s="24"/>
      <c r="K40" s="24"/>
    </row>
    <row r="41" spans="1:11" s="5" customFormat="1" ht="45.95" customHeight="1">
      <c r="A41" s="19">
        <v>4</v>
      </c>
      <c r="B41" s="19"/>
      <c r="C41" s="1">
        <v>4</v>
      </c>
      <c r="D41" s="59" t="s">
        <v>26</v>
      </c>
      <c r="E41" s="59"/>
      <c r="F41" s="59"/>
      <c r="G41" s="59"/>
      <c r="H41" s="59"/>
      <c r="I41" s="59"/>
      <c r="J41" s="59"/>
      <c r="K41" s="24"/>
    </row>
    <row r="42" spans="1:11" s="5" customFormat="1" ht="20.100000000000001" customHeight="1">
      <c r="A42" s="19"/>
      <c r="B42" s="19"/>
      <c r="C42" s="1"/>
      <c r="D42" s="73" t="s">
        <v>28</v>
      </c>
      <c r="E42" s="73"/>
      <c r="F42" s="73"/>
      <c r="G42" s="73"/>
      <c r="H42" s="11"/>
      <c r="I42" s="12"/>
      <c r="J42" s="24"/>
      <c r="K42" s="24"/>
    </row>
    <row r="43" spans="1:11" s="5" customFormat="1" ht="20.100000000000001" customHeight="1">
      <c r="A43" s="19"/>
      <c r="B43" s="19"/>
      <c r="C43" s="1"/>
      <c r="D43" s="73" t="s">
        <v>27</v>
      </c>
      <c r="E43" s="73"/>
      <c r="F43" s="73"/>
      <c r="G43" s="73"/>
      <c r="H43" s="22"/>
      <c r="I43" s="22"/>
      <c r="J43" s="22"/>
      <c r="K43" s="24"/>
    </row>
    <row r="44" spans="1:11" s="19" customFormat="1" ht="20.100000000000001" customHeight="1">
      <c r="C44" s="1"/>
      <c r="D44" s="58" t="s">
        <v>29</v>
      </c>
      <c r="E44" s="58"/>
      <c r="F44" s="58"/>
      <c r="G44" s="58"/>
      <c r="H44" s="58"/>
      <c r="I44" s="58"/>
      <c r="J44" s="58"/>
      <c r="K44" s="24"/>
    </row>
    <row r="45" spans="1:11" s="5" customFormat="1" ht="20.100000000000001" customHeight="1">
      <c r="A45" s="19"/>
      <c r="B45" s="19"/>
      <c r="C45" s="1"/>
      <c r="D45" s="22"/>
      <c r="E45" s="22"/>
      <c r="F45" s="22"/>
      <c r="G45" s="22"/>
      <c r="H45" s="22"/>
      <c r="I45" s="22"/>
      <c r="J45" s="22"/>
      <c r="K45" s="24"/>
    </row>
    <row r="46" spans="1:11" s="5" customFormat="1" ht="20.100000000000001" customHeight="1">
      <c r="A46" s="19"/>
      <c r="B46" s="19">
        <v>1</v>
      </c>
      <c r="C46" s="1">
        <v>1</v>
      </c>
      <c r="D46" s="72" t="s">
        <v>30</v>
      </c>
      <c r="E46" s="72"/>
      <c r="F46" s="72"/>
      <c r="G46" s="72"/>
      <c r="H46" s="72"/>
      <c r="I46" s="72"/>
      <c r="J46" s="72"/>
      <c r="K46" s="24"/>
    </row>
    <row r="47" spans="1:11" s="5" customFormat="1" ht="20.100000000000001" customHeight="1">
      <c r="A47" s="19"/>
      <c r="B47" s="19"/>
      <c r="C47" s="1">
        <v>2</v>
      </c>
      <c r="D47" s="58" t="s">
        <v>31</v>
      </c>
      <c r="E47" s="58"/>
      <c r="F47" s="58"/>
      <c r="G47" s="58"/>
      <c r="H47" s="58"/>
      <c r="I47" s="58"/>
      <c r="J47" s="58"/>
      <c r="K47" s="24"/>
    </row>
    <row r="48" spans="1:11" s="5" customFormat="1" ht="20.100000000000001" customHeight="1">
      <c r="A48" s="19"/>
      <c r="B48" s="19"/>
      <c r="C48" s="1">
        <v>3</v>
      </c>
      <c r="D48" s="58" t="s">
        <v>32</v>
      </c>
      <c r="E48" s="58"/>
      <c r="F48" s="58"/>
      <c r="G48" s="58"/>
      <c r="H48" s="58"/>
      <c r="I48" s="58"/>
      <c r="J48" s="58"/>
      <c r="K48" s="24"/>
    </row>
    <row r="49" spans="1:11" s="5" customFormat="1" ht="20.100000000000001" customHeight="1">
      <c r="A49" s="19"/>
      <c r="B49" s="19"/>
      <c r="C49" s="1">
        <v>4</v>
      </c>
      <c r="D49" s="58" t="s">
        <v>33</v>
      </c>
      <c r="E49" s="58"/>
      <c r="F49" s="58"/>
      <c r="G49" s="58"/>
      <c r="H49" s="58"/>
      <c r="I49" s="58"/>
      <c r="J49" s="58"/>
      <c r="K49" s="24"/>
    </row>
    <row r="50" spans="1:11" s="5" customFormat="1" ht="20.100000000000001" customHeight="1">
      <c r="A50" s="19"/>
      <c r="B50" s="19"/>
      <c r="C50" s="1">
        <v>5</v>
      </c>
      <c r="D50" s="19" t="s">
        <v>34</v>
      </c>
      <c r="E50" s="24"/>
      <c r="F50" s="24"/>
      <c r="G50" s="24"/>
      <c r="H50" s="11"/>
      <c r="I50" s="12"/>
      <c r="J50" s="24"/>
      <c r="K50" s="24"/>
    </row>
    <row r="51" spans="1:11" s="5" customFormat="1" ht="20.100000000000001" customHeight="1">
      <c r="A51" s="19"/>
      <c r="B51" s="19"/>
      <c r="C51" s="1"/>
      <c r="D51" s="22"/>
      <c r="E51" s="22"/>
      <c r="F51" s="24"/>
      <c r="G51" s="24"/>
      <c r="H51" s="11"/>
      <c r="I51" s="12"/>
      <c r="J51" s="24"/>
      <c r="K51" s="24"/>
    </row>
    <row r="52" spans="1:11" s="5" customFormat="1" ht="33.950000000000003" customHeight="1">
      <c r="A52" s="19">
        <v>5</v>
      </c>
      <c r="B52" s="19"/>
      <c r="C52" s="1">
        <v>5</v>
      </c>
      <c r="D52" s="58" t="s">
        <v>35</v>
      </c>
      <c r="E52" s="58"/>
      <c r="F52" s="58"/>
      <c r="G52" s="58"/>
      <c r="H52" s="58"/>
      <c r="I52" s="58"/>
      <c r="J52" s="58"/>
      <c r="K52" s="24"/>
    </row>
    <row r="53" spans="1:11" s="5" customFormat="1" ht="20.100000000000001" customHeight="1">
      <c r="A53" s="19"/>
      <c r="B53" s="19"/>
      <c r="C53" s="1"/>
      <c r="D53" s="22"/>
      <c r="E53" s="22"/>
      <c r="F53" s="24"/>
      <c r="G53" s="24"/>
      <c r="H53" s="11"/>
      <c r="I53" s="12"/>
      <c r="J53" s="24"/>
      <c r="K53" s="24"/>
    </row>
    <row r="54" spans="1:11" s="5" customFormat="1" ht="20.100000000000001" customHeight="1">
      <c r="A54" s="19"/>
      <c r="B54" s="19"/>
      <c r="C54" s="1">
        <v>1</v>
      </c>
      <c r="D54" s="22" t="s">
        <v>36</v>
      </c>
      <c r="E54" s="22"/>
      <c r="F54" s="22"/>
      <c r="G54" s="22"/>
      <c r="H54" s="22"/>
      <c r="I54" s="22"/>
      <c r="J54" s="22"/>
      <c r="K54" s="22"/>
    </row>
    <row r="55" spans="1:11" s="5" customFormat="1" ht="20.100000000000001" customHeight="1">
      <c r="A55" s="19"/>
      <c r="B55" s="19"/>
      <c r="C55" s="1">
        <v>2</v>
      </c>
      <c r="D55" s="22" t="s">
        <v>37</v>
      </c>
      <c r="E55" s="22"/>
      <c r="F55" s="24"/>
      <c r="G55" s="24"/>
      <c r="H55" s="11"/>
      <c r="I55" s="12"/>
      <c r="J55" s="24"/>
      <c r="K55" s="24"/>
    </row>
    <row r="56" spans="1:11" s="5" customFormat="1" ht="20.100000000000001" customHeight="1">
      <c r="A56" s="19"/>
      <c r="B56" s="19"/>
      <c r="C56" s="1">
        <v>3</v>
      </c>
      <c r="D56" s="22" t="s">
        <v>38</v>
      </c>
      <c r="E56" s="22"/>
      <c r="F56" s="24"/>
      <c r="G56" s="24"/>
      <c r="H56" s="11"/>
      <c r="I56" s="12"/>
      <c r="J56" s="24"/>
      <c r="K56" s="24"/>
    </row>
    <row r="57" spans="1:11" s="5" customFormat="1" ht="20.100000000000001" customHeight="1">
      <c r="A57" s="19"/>
      <c r="B57" s="19">
        <v>1</v>
      </c>
      <c r="C57" s="1">
        <v>4</v>
      </c>
      <c r="D57" s="49" t="s">
        <v>39</v>
      </c>
      <c r="E57" s="22"/>
      <c r="F57" s="24"/>
      <c r="G57" s="24"/>
      <c r="H57" s="11"/>
      <c r="I57" s="12"/>
      <c r="J57" s="24"/>
      <c r="K57" s="24"/>
    </row>
    <row r="58" spans="1:11" s="5" customFormat="1" ht="20.100000000000001" customHeight="1">
      <c r="A58" s="19"/>
      <c r="B58" s="19"/>
      <c r="C58" s="1">
        <v>5</v>
      </c>
      <c r="D58" s="22" t="s">
        <v>40</v>
      </c>
      <c r="E58" s="22"/>
      <c r="F58" s="24"/>
      <c r="G58" s="24"/>
      <c r="H58" s="11"/>
      <c r="I58" s="12"/>
      <c r="J58" s="24"/>
      <c r="K58" s="24"/>
    </row>
    <row r="59" spans="1:11" s="5" customFormat="1" ht="20.100000000000001" customHeight="1">
      <c r="A59" s="19"/>
      <c r="B59" s="19"/>
      <c r="C59" s="1"/>
      <c r="D59" s="22"/>
      <c r="E59" s="22"/>
      <c r="F59" s="24"/>
      <c r="G59" s="24"/>
      <c r="H59" s="11"/>
      <c r="I59" s="12"/>
      <c r="J59" s="24"/>
      <c r="K59" s="24"/>
    </row>
    <row r="60" spans="1:11" s="5" customFormat="1" ht="20.100000000000001" customHeight="1">
      <c r="A60" s="19"/>
      <c r="B60" s="19"/>
      <c r="C60" s="1" t="s">
        <v>0</v>
      </c>
      <c r="D60" s="74" t="s">
        <v>41</v>
      </c>
      <c r="E60" s="74"/>
      <c r="F60" s="74"/>
      <c r="G60" s="74"/>
      <c r="H60" s="74"/>
      <c r="I60" s="74"/>
      <c r="J60" s="24"/>
      <c r="K60" s="24"/>
    </row>
    <row r="61" spans="1:11" s="5" customFormat="1" ht="20.100000000000001" customHeight="1">
      <c r="A61" s="19"/>
      <c r="B61" s="19"/>
      <c r="C61" s="1"/>
      <c r="D61" s="29" t="s">
        <v>42</v>
      </c>
      <c r="E61" s="32"/>
      <c r="F61" s="33"/>
      <c r="G61" s="33"/>
      <c r="H61" s="11"/>
      <c r="I61" s="12"/>
      <c r="J61" s="24"/>
      <c r="K61" s="24"/>
    </row>
    <row r="62" spans="1:11" s="5" customFormat="1" ht="20.100000000000001" customHeight="1">
      <c r="A62" s="19"/>
      <c r="B62" s="19"/>
      <c r="C62" s="1"/>
      <c r="D62" s="29" t="s">
        <v>43</v>
      </c>
      <c r="E62" s="32"/>
      <c r="F62" s="32"/>
      <c r="G62" s="32"/>
      <c r="H62" s="22"/>
      <c r="I62" s="22"/>
      <c r="J62" s="22"/>
      <c r="K62" s="22"/>
    </row>
    <row r="63" spans="1:11" s="5" customFormat="1" ht="20.100000000000001" customHeight="1">
      <c r="A63" s="19"/>
      <c r="B63" s="19"/>
      <c r="C63" s="1"/>
      <c r="D63" s="29" t="s">
        <v>44</v>
      </c>
      <c r="E63" s="32"/>
      <c r="F63" s="33"/>
      <c r="G63" s="33"/>
      <c r="H63" s="11"/>
      <c r="I63" s="12"/>
      <c r="J63" s="24"/>
      <c r="K63" s="24"/>
    </row>
    <row r="64" spans="1:11" s="5" customFormat="1" ht="20.100000000000001" customHeight="1">
      <c r="A64" s="19"/>
      <c r="B64" s="19"/>
      <c r="C64" s="1"/>
      <c r="D64" s="29" t="s">
        <v>45</v>
      </c>
      <c r="E64" s="32"/>
      <c r="F64" s="33"/>
      <c r="G64" s="33"/>
      <c r="H64" s="11"/>
      <c r="I64" s="12"/>
      <c r="J64" s="24"/>
      <c r="K64" s="24"/>
    </row>
    <row r="65" spans="1:11" s="5" customFormat="1" ht="20.100000000000001" customHeight="1">
      <c r="A65" s="19"/>
      <c r="B65" s="19"/>
      <c r="C65" s="1"/>
      <c r="D65" s="29" t="s">
        <v>46</v>
      </c>
      <c r="E65" s="32"/>
      <c r="F65" s="33"/>
      <c r="G65" s="33"/>
      <c r="H65" s="11"/>
      <c r="I65" s="12"/>
      <c r="J65" s="24"/>
      <c r="K65" s="24"/>
    </row>
    <row r="66" spans="1:11" s="5" customFormat="1" ht="20.100000000000001" customHeight="1">
      <c r="A66" s="19"/>
      <c r="B66" s="19"/>
      <c r="C66" s="1"/>
      <c r="D66" s="29" t="s">
        <v>47</v>
      </c>
      <c r="E66" s="32"/>
      <c r="F66" s="33"/>
      <c r="G66" s="33"/>
      <c r="H66" s="11"/>
      <c r="I66" s="12"/>
      <c r="J66" s="24"/>
      <c r="K66" s="24"/>
    </row>
    <row r="67" spans="1:11" s="5" customFormat="1" ht="20.100000000000001" customHeight="1">
      <c r="A67" s="19"/>
      <c r="B67" s="19"/>
      <c r="C67" s="1"/>
      <c r="D67" s="29" t="s">
        <v>48</v>
      </c>
      <c r="E67" s="32"/>
      <c r="F67" s="33"/>
      <c r="G67" s="33"/>
      <c r="H67" s="11"/>
      <c r="I67" s="12"/>
      <c r="J67" s="24"/>
      <c r="K67" s="24"/>
    </row>
    <row r="68" spans="1:11" s="5" customFormat="1" ht="20.100000000000001" customHeight="1">
      <c r="A68" s="19"/>
      <c r="B68" s="19"/>
      <c r="C68" s="1"/>
      <c r="D68" s="29" t="s">
        <v>49</v>
      </c>
      <c r="E68" s="32"/>
      <c r="F68" s="33"/>
      <c r="G68" s="33"/>
      <c r="H68" s="11"/>
      <c r="I68" s="12"/>
      <c r="J68" s="24"/>
      <c r="K68" s="24"/>
    </row>
    <row r="69" spans="1:11" s="5" customFormat="1" ht="20.100000000000001" customHeight="1">
      <c r="A69" s="19"/>
      <c r="B69" s="19"/>
      <c r="C69" s="19"/>
      <c r="D69" s="29" t="s">
        <v>50</v>
      </c>
      <c r="E69" s="33"/>
      <c r="F69" s="33"/>
      <c r="G69" s="33"/>
      <c r="H69" s="11"/>
      <c r="I69" s="12"/>
      <c r="J69" s="24"/>
      <c r="K69" s="24"/>
    </row>
    <row r="70" spans="1:11" ht="20.100000000000001" customHeight="1">
      <c r="A70" s="19"/>
      <c r="B70" s="19"/>
      <c r="C70" s="1"/>
      <c r="D70" s="29" t="s">
        <v>51</v>
      </c>
      <c r="E70" s="8"/>
      <c r="F70" s="8"/>
      <c r="G70" s="8"/>
      <c r="H70" s="19"/>
      <c r="I70" s="19"/>
      <c r="J70" s="19"/>
      <c r="K70" s="19"/>
    </row>
    <row r="71" spans="1:11" ht="26.1" customHeight="1">
      <c r="A71" s="19"/>
      <c r="B71" s="19"/>
      <c r="C71" s="1"/>
      <c r="D71" s="29" t="s">
        <v>52</v>
      </c>
      <c r="E71" s="32"/>
      <c r="F71" s="32"/>
      <c r="G71" s="32"/>
      <c r="H71" s="22"/>
      <c r="I71" s="22"/>
      <c r="J71" s="22"/>
      <c r="K71" s="22"/>
    </row>
    <row r="72" spans="1:11" ht="20.100000000000001" customHeight="1">
      <c r="A72" s="19"/>
      <c r="B72" s="19"/>
      <c r="C72" s="19"/>
      <c r="D72" s="29" t="s">
        <v>53</v>
      </c>
      <c r="E72" s="8"/>
      <c r="F72" s="8"/>
      <c r="G72" s="8"/>
      <c r="H72" s="19"/>
      <c r="I72" s="19"/>
      <c r="J72" s="19"/>
      <c r="K72" s="19"/>
    </row>
    <row r="73" spans="1:11" s="5" customFormat="1" ht="20.100000000000001" customHeight="1">
      <c r="A73" s="19"/>
      <c r="B73" s="19"/>
      <c r="C73" s="1"/>
      <c r="D73" s="22"/>
      <c r="E73" s="19"/>
      <c r="F73" s="19"/>
      <c r="G73" s="19"/>
      <c r="H73" s="19"/>
      <c r="I73" s="19"/>
      <c r="J73" s="19"/>
      <c r="K73" s="19"/>
    </row>
    <row r="74" spans="1:11" s="19" customFormat="1" ht="20.100000000000001" customHeight="1">
      <c r="A74" s="19">
        <v>6</v>
      </c>
      <c r="C74" s="1">
        <v>6</v>
      </c>
      <c r="D74" s="58" t="s">
        <v>70</v>
      </c>
      <c r="E74" s="58"/>
      <c r="F74" s="58"/>
      <c r="G74" s="58"/>
      <c r="H74" s="58"/>
      <c r="I74" s="58"/>
      <c r="J74" s="58"/>
    </row>
    <row r="75" spans="1:11" s="19" customFormat="1" ht="20.100000000000001" customHeight="1">
      <c r="C75" s="1"/>
      <c r="D75" s="76" t="s">
        <v>55</v>
      </c>
      <c r="E75" s="76"/>
      <c r="F75" s="76"/>
      <c r="G75" s="76"/>
      <c r="H75" s="76"/>
      <c r="I75" s="76"/>
      <c r="J75" s="76"/>
    </row>
    <row r="76" spans="1:11" s="19" customFormat="1" ht="20.100000000000001" customHeight="1">
      <c r="C76" s="1"/>
      <c r="D76" s="35"/>
      <c r="E76" s="35"/>
      <c r="F76" s="35"/>
      <c r="G76" s="35"/>
      <c r="H76" s="35"/>
      <c r="I76" s="35"/>
      <c r="J76" s="35"/>
    </row>
    <row r="77" spans="1:11" s="19" customFormat="1" ht="20.100000000000001" customHeight="1">
      <c r="C77" s="1">
        <v>1</v>
      </c>
      <c r="D77" s="58" t="s">
        <v>71</v>
      </c>
      <c r="E77" s="58"/>
      <c r="F77" s="58"/>
      <c r="G77" s="36">
        <v>1.175</v>
      </c>
    </row>
    <row r="78" spans="1:11" s="19" customFormat="1" ht="20.100000000000001" customHeight="1">
      <c r="C78" s="1">
        <v>2</v>
      </c>
      <c r="D78" s="58" t="s">
        <v>72</v>
      </c>
      <c r="E78" s="58"/>
      <c r="F78" s="58"/>
    </row>
    <row r="79" spans="1:11" s="19" customFormat="1" ht="20.100000000000001" customHeight="1">
      <c r="C79" s="1">
        <v>3</v>
      </c>
      <c r="D79" s="58" t="s">
        <v>73</v>
      </c>
      <c r="E79" s="58"/>
      <c r="F79" s="58"/>
    </row>
    <row r="80" spans="1:11" s="19" customFormat="1" ht="20.100000000000001" customHeight="1">
      <c r="B80" s="19">
        <v>1</v>
      </c>
      <c r="C80" s="1">
        <v>4</v>
      </c>
      <c r="D80" s="49" t="s">
        <v>3</v>
      </c>
    </row>
    <row r="81" spans="1:11" s="19" customFormat="1" ht="20.100000000000001" customHeight="1">
      <c r="C81" s="1">
        <v>5</v>
      </c>
      <c r="D81" s="58" t="s">
        <v>4</v>
      </c>
      <c r="E81" s="58"/>
      <c r="F81" s="58"/>
    </row>
    <row r="82" spans="1:11" s="19" customFormat="1" ht="20.100000000000001" customHeight="1">
      <c r="C82" s="1"/>
      <c r="D82" s="22"/>
    </row>
    <row r="83" spans="1:11" s="5" customFormat="1" ht="20.100000000000001" customHeight="1">
      <c r="A83" s="19">
        <v>7</v>
      </c>
      <c r="B83" s="19"/>
      <c r="C83" s="1">
        <v>7</v>
      </c>
      <c r="D83" s="58" t="s">
        <v>54</v>
      </c>
      <c r="E83" s="58"/>
      <c r="F83" s="58"/>
      <c r="G83" s="58"/>
      <c r="H83" s="58"/>
      <c r="I83" s="58"/>
      <c r="J83" s="58"/>
      <c r="K83" s="19"/>
    </row>
    <row r="84" spans="1:11" s="5" customFormat="1" ht="20.100000000000001" customHeight="1">
      <c r="A84" s="19"/>
      <c r="B84" s="19"/>
      <c r="C84" s="1"/>
      <c r="D84" s="76" t="s">
        <v>55</v>
      </c>
      <c r="E84" s="76"/>
      <c r="F84" s="76"/>
      <c r="G84" s="76"/>
      <c r="H84" s="76"/>
      <c r="I84" s="76"/>
      <c r="J84" s="76"/>
      <c r="K84" s="19"/>
    </row>
    <row r="85" spans="1:11" s="5" customFormat="1" ht="20.100000000000001" customHeight="1">
      <c r="A85" s="19"/>
      <c r="B85" s="19"/>
      <c r="C85" s="1"/>
      <c r="D85" s="22"/>
      <c r="E85" s="19"/>
      <c r="F85" s="19"/>
      <c r="G85" s="19"/>
      <c r="H85" s="19"/>
      <c r="I85" s="19"/>
      <c r="J85" s="19"/>
      <c r="K85" s="19"/>
    </row>
    <row r="86" spans="1:11" s="5" customFormat="1" ht="20.100000000000001" customHeight="1">
      <c r="A86" s="19"/>
      <c r="B86" s="19"/>
      <c r="C86" s="1">
        <v>1</v>
      </c>
      <c r="D86" s="58" t="s">
        <v>56</v>
      </c>
      <c r="E86" s="58"/>
      <c r="F86" s="58"/>
      <c r="G86" s="58"/>
      <c r="H86" s="58"/>
      <c r="I86" s="58"/>
      <c r="J86" s="58"/>
      <c r="K86" s="19"/>
    </row>
    <row r="87" spans="1:11" s="5" customFormat="1" ht="20.100000000000001" customHeight="1">
      <c r="A87" s="19"/>
      <c r="B87" s="19"/>
      <c r="C87" s="19">
        <v>2</v>
      </c>
      <c r="D87" s="19" t="s">
        <v>57</v>
      </c>
      <c r="E87" s="19"/>
      <c r="F87" s="19"/>
      <c r="G87" s="19"/>
      <c r="H87" s="19"/>
      <c r="I87" s="19"/>
      <c r="J87" s="19"/>
      <c r="K87" s="19"/>
    </row>
    <row r="88" spans="1:11" s="5" customFormat="1" ht="20.100000000000001" customHeight="1">
      <c r="A88" s="19"/>
      <c r="B88" s="19"/>
      <c r="C88" s="1">
        <v>3</v>
      </c>
      <c r="D88" s="59" t="s">
        <v>59</v>
      </c>
      <c r="E88" s="59"/>
      <c r="F88" s="59"/>
      <c r="G88" s="59"/>
      <c r="H88" s="59"/>
      <c r="I88" s="24"/>
      <c r="J88" s="24"/>
      <c r="K88" s="24"/>
    </row>
    <row r="89" spans="1:11" s="5" customFormat="1" ht="20.100000000000001" customHeight="1">
      <c r="A89" s="19"/>
      <c r="B89" s="19">
        <v>1</v>
      </c>
      <c r="C89" s="1">
        <v>4</v>
      </c>
      <c r="D89" s="50" t="s">
        <v>58</v>
      </c>
      <c r="E89" s="9"/>
      <c r="F89" s="9"/>
      <c r="G89" s="9"/>
      <c r="H89" s="9"/>
      <c r="I89" s="9"/>
      <c r="J89" s="19"/>
      <c r="K89" s="19"/>
    </row>
    <row r="90" spans="1:11" s="5" customFormat="1" ht="20.100000000000001" customHeight="1">
      <c r="A90" s="19"/>
      <c r="B90" s="19"/>
      <c r="C90" s="1">
        <v>5</v>
      </c>
      <c r="D90" s="59" t="s">
        <v>60</v>
      </c>
      <c r="E90" s="59"/>
      <c r="F90" s="59"/>
      <c r="G90" s="59"/>
      <c r="H90" s="59"/>
      <c r="I90" s="9"/>
      <c r="J90" s="19"/>
      <c r="K90" s="19"/>
    </row>
    <row r="91" spans="1:11" s="5" customFormat="1" ht="20.100000000000001" customHeight="1">
      <c r="A91" s="19"/>
      <c r="B91" s="19"/>
      <c r="C91" s="1"/>
      <c r="D91" s="9"/>
      <c r="E91" s="9"/>
      <c r="F91" s="9"/>
      <c r="G91" s="9"/>
      <c r="H91" s="9"/>
      <c r="I91" s="9"/>
      <c r="J91" s="19"/>
      <c r="K91" s="19"/>
    </row>
    <row r="92" spans="1:11" s="5" customFormat="1" ht="45.95" customHeight="1">
      <c r="A92" s="19">
        <v>8</v>
      </c>
      <c r="B92" s="19"/>
      <c r="C92" s="1">
        <v>8</v>
      </c>
      <c r="D92" s="75" t="s">
        <v>78</v>
      </c>
      <c r="E92" s="75"/>
      <c r="F92" s="75"/>
      <c r="G92" s="75"/>
      <c r="H92" s="75"/>
      <c r="I92" s="75"/>
      <c r="J92" s="75"/>
      <c r="K92" s="19"/>
    </row>
    <row r="93" spans="1:11" s="5" customFormat="1" ht="20.100000000000001" customHeight="1">
      <c r="A93" s="19"/>
      <c r="B93" s="19"/>
      <c r="C93" s="19"/>
      <c r="D93" s="29" t="s">
        <v>61</v>
      </c>
      <c r="E93" s="8"/>
      <c r="F93" s="8"/>
      <c r="G93" s="8"/>
      <c r="H93" s="8"/>
      <c r="I93" s="9"/>
      <c r="J93" s="19"/>
      <c r="K93" s="19"/>
    </row>
    <row r="94" spans="1:11" s="5" customFormat="1" ht="20.100000000000001" customHeight="1">
      <c r="A94" s="19"/>
      <c r="B94" s="19"/>
      <c r="C94" s="19"/>
      <c r="D94" s="29" t="s">
        <v>62</v>
      </c>
      <c r="E94" s="8"/>
      <c r="F94" s="8"/>
      <c r="G94" s="8"/>
      <c r="H94" s="8"/>
      <c r="I94" s="9"/>
      <c r="J94" s="19"/>
      <c r="K94" s="19"/>
    </row>
    <row r="95" spans="1:11" s="5" customFormat="1" ht="20.100000000000001" customHeight="1">
      <c r="A95" s="19"/>
      <c r="B95" s="19"/>
      <c r="C95" s="19"/>
      <c r="D95" s="29" t="s">
        <v>63</v>
      </c>
      <c r="E95" s="8"/>
      <c r="F95" s="8"/>
      <c r="G95" s="8"/>
      <c r="H95" s="8"/>
      <c r="I95" s="9"/>
      <c r="J95" s="19"/>
      <c r="K95" s="19"/>
    </row>
    <row r="96" spans="1:11" s="5" customFormat="1" ht="20.100000000000001" customHeight="1">
      <c r="A96" s="19"/>
      <c r="B96" s="19"/>
      <c r="C96" s="19"/>
      <c r="D96" s="29" t="s">
        <v>64</v>
      </c>
      <c r="E96" s="8"/>
      <c r="F96" s="8"/>
      <c r="G96" s="8"/>
      <c r="H96" s="8"/>
      <c r="I96" s="9"/>
      <c r="J96" s="19"/>
      <c r="K96" s="19"/>
    </row>
    <row r="97" spans="1:11" s="5" customFormat="1" ht="27" customHeight="1">
      <c r="A97" s="19"/>
      <c r="B97" s="19"/>
      <c r="C97" s="19" t="s">
        <v>0</v>
      </c>
      <c r="D97" s="34" t="s">
        <v>65</v>
      </c>
      <c r="E97" s="9"/>
      <c r="F97" s="9"/>
      <c r="G97" s="9"/>
      <c r="H97" s="9"/>
      <c r="I97" s="9"/>
      <c r="J97" s="19"/>
      <c r="K97" s="19"/>
    </row>
    <row r="98" spans="1:11" s="5" customFormat="1" ht="20.100000000000001" customHeight="1">
      <c r="A98" s="19"/>
      <c r="B98" s="19"/>
      <c r="C98" s="19" t="s">
        <v>0</v>
      </c>
      <c r="E98" s="19"/>
      <c r="F98" s="19"/>
      <c r="G98" s="19"/>
      <c r="H98" s="19"/>
      <c r="I98" s="19"/>
      <c r="J98" s="19"/>
      <c r="K98" s="19"/>
    </row>
    <row r="99" spans="1:11" s="5" customFormat="1" ht="24" customHeight="1">
      <c r="A99" s="19"/>
      <c r="B99" s="19"/>
      <c r="C99" s="19">
        <v>1</v>
      </c>
      <c r="D99" s="25">
        <v>0</v>
      </c>
      <c r="E99" s="25"/>
      <c r="F99" s="25"/>
      <c r="G99" s="25"/>
      <c r="H99" s="25"/>
      <c r="I99" s="25"/>
      <c r="J99" s="25"/>
      <c r="K99" s="25"/>
    </row>
    <row r="100" spans="1:11" s="5" customFormat="1" ht="20.100000000000001" customHeight="1">
      <c r="A100" s="19"/>
      <c r="B100" s="19"/>
      <c r="C100" s="19">
        <v>2</v>
      </c>
      <c r="D100" s="1" t="s">
        <v>66</v>
      </c>
      <c r="E100" s="19"/>
      <c r="F100" s="19"/>
      <c r="G100" s="19"/>
      <c r="H100" s="19"/>
      <c r="I100" s="19"/>
      <c r="J100" s="19"/>
      <c r="K100" s="19"/>
    </row>
    <row r="101" spans="1:11" s="5" customFormat="1" ht="20.100000000000001" customHeight="1">
      <c r="A101" s="19"/>
      <c r="B101" s="19"/>
      <c r="C101" s="19">
        <v>3</v>
      </c>
      <c r="D101" s="19" t="s">
        <v>67</v>
      </c>
      <c r="E101" s="19"/>
      <c r="F101" s="19"/>
      <c r="G101" s="19"/>
      <c r="H101" s="19"/>
      <c r="I101" s="19"/>
      <c r="J101" s="19"/>
      <c r="K101" s="19"/>
    </row>
    <row r="102" spans="1:11" s="5" customFormat="1" ht="20.100000000000001" customHeight="1">
      <c r="A102" s="19"/>
      <c r="B102" s="19"/>
      <c r="C102" s="19">
        <v>4</v>
      </c>
      <c r="D102" s="19" t="s">
        <v>68</v>
      </c>
      <c r="E102" s="19"/>
      <c r="F102" s="19"/>
      <c r="G102" s="19"/>
      <c r="H102" s="19"/>
      <c r="I102" s="19"/>
      <c r="J102" s="19"/>
      <c r="K102" s="19"/>
    </row>
    <row r="103" spans="1:11" s="5" customFormat="1" ht="20.100000000000001" customHeight="1">
      <c r="A103" s="19"/>
      <c r="B103" s="19">
        <v>1</v>
      </c>
      <c r="C103" s="19">
        <v>5</v>
      </c>
      <c r="D103" s="50" t="s">
        <v>69</v>
      </c>
      <c r="E103" s="19"/>
      <c r="F103" s="19"/>
      <c r="G103" s="19"/>
      <c r="H103" s="19"/>
      <c r="I103" s="19"/>
      <c r="J103" s="19"/>
      <c r="K103" s="19"/>
    </row>
    <row r="104" spans="1:11" s="5" customFormat="1" ht="20.100000000000001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s="5" customFormat="1" ht="50.1" customHeight="1">
      <c r="A105" s="19">
        <v>9</v>
      </c>
      <c r="B105" s="19"/>
      <c r="C105" s="19">
        <v>9</v>
      </c>
      <c r="D105" s="75" t="s">
        <v>77</v>
      </c>
      <c r="E105" s="75"/>
      <c r="F105" s="75"/>
      <c r="G105" s="75"/>
      <c r="H105" s="75"/>
      <c r="I105" s="75"/>
      <c r="J105" s="75"/>
      <c r="K105" s="19"/>
    </row>
    <row r="106" spans="1:11" s="5" customFormat="1" ht="20.100000000000001" customHeight="1">
      <c r="A106" s="19"/>
      <c r="B106" s="19"/>
      <c r="C106" s="19"/>
      <c r="D106" s="29" t="s">
        <v>74</v>
      </c>
      <c r="E106" s="8"/>
      <c r="F106" s="8"/>
      <c r="G106" s="8"/>
      <c r="H106" s="19"/>
      <c r="I106" s="19"/>
      <c r="J106" s="19"/>
      <c r="K106" s="19"/>
    </row>
    <row r="107" spans="1:11" s="5" customFormat="1" ht="20.100000000000001" customHeight="1">
      <c r="A107" s="19"/>
      <c r="B107" s="19"/>
      <c r="C107" s="19"/>
      <c r="D107" s="29" t="s">
        <v>75</v>
      </c>
      <c r="E107" s="8"/>
      <c r="F107" s="8"/>
      <c r="G107" s="8"/>
      <c r="H107" s="19"/>
      <c r="I107" s="19"/>
      <c r="J107" s="19"/>
      <c r="K107" s="19"/>
    </row>
    <row r="108" spans="1:11" s="5" customFormat="1" ht="20.100000000000001" customHeight="1">
      <c r="A108" s="19"/>
      <c r="B108" s="19"/>
      <c r="C108" s="19"/>
      <c r="D108" s="29" t="s">
        <v>76</v>
      </c>
      <c r="E108" s="8"/>
      <c r="F108" s="8"/>
      <c r="G108" s="8"/>
      <c r="H108" s="19"/>
      <c r="I108" s="19"/>
      <c r="J108" s="19"/>
      <c r="K108" s="19"/>
    </row>
    <row r="109" spans="1:11" s="5" customFormat="1" ht="20.100000000000001" customHeight="1">
      <c r="A109" s="19"/>
      <c r="B109" s="19"/>
      <c r="C109" s="19"/>
      <c r="D109" s="29" t="s">
        <v>64</v>
      </c>
      <c r="E109" s="8"/>
      <c r="F109" s="8"/>
      <c r="G109" s="8"/>
      <c r="H109" s="19"/>
      <c r="I109" s="19"/>
      <c r="J109" s="19"/>
      <c r="K109" s="19"/>
    </row>
    <row r="110" spans="1:11" s="5" customFormat="1" ht="24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 spans="1:11" s="5" customFormat="1" ht="30" customHeight="1">
      <c r="A111" s="19"/>
      <c r="B111" s="19"/>
      <c r="C111" s="19"/>
      <c r="D111" s="37" t="s">
        <v>80</v>
      </c>
      <c r="E111" s="19"/>
      <c r="F111" s="19"/>
      <c r="G111" s="19"/>
      <c r="H111" s="19"/>
      <c r="I111" s="19"/>
      <c r="J111" s="19"/>
      <c r="K111" s="19"/>
    </row>
    <row r="112" spans="1:11" s="5" customFormat="1" ht="20.100000000000001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 spans="1:12" s="5" customFormat="1" ht="20.100000000000001" customHeight="1">
      <c r="A113" s="19"/>
      <c r="B113" s="19"/>
      <c r="C113" s="19">
        <v>1</v>
      </c>
      <c r="D113" s="19" t="s">
        <v>82</v>
      </c>
      <c r="E113" s="19"/>
      <c r="F113" s="19"/>
      <c r="G113" s="19"/>
      <c r="H113" s="19"/>
      <c r="I113" s="19"/>
      <c r="J113" s="19"/>
      <c r="K113" s="19"/>
    </row>
    <row r="114" spans="1:12" s="5" customFormat="1" ht="20.100000000000001" customHeight="1">
      <c r="A114" s="19"/>
      <c r="B114" s="19"/>
      <c r="C114" s="19">
        <v>2</v>
      </c>
      <c r="D114" s="19" t="s">
        <v>81</v>
      </c>
      <c r="E114" s="19"/>
      <c r="F114" s="19"/>
      <c r="G114" s="19"/>
      <c r="H114" s="19"/>
      <c r="I114" s="19"/>
      <c r="J114" s="19"/>
      <c r="K114" s="19"/>
    </row>
    <row r="115" spans="1:12" s="5" customFormat="1" ht="20.100000000000001" customHeight="1">
      <c r="A115" s="19"/>
      <c r="B115" s="19">
        <v>1</v>
      </c>
      <c r="C115" s="19">
        <v>3</v>
      </c>
      <c r="D115" s="50" t="s">
        <v>58</v>
      </c>
      <c r="F115" s="19"/>
      <c r="G115" s="19"/>
      <c r="H115" s="19"/>
      <c r="I115" s="19"/>
      <c r="J115" s="19"/>
      <c r="K115" s="19"/>
    </row>
    <row r="116" spans="1:12" s="5" customFormat="1" ht="20.100000000000001" customHeight="1">
      <c r="A116" s="19"/>
      <c r="B116" s="19"/>
      <c r="C116" s="19">
        <v>4</v>
      </c>
      <c r="D116" s="19" t="s">
        <v>79</v>
      </c>
      <c r="E116" s="19"/>
      <c r="F116" s="19"/>
      <c r="G116" s="19"/>
      <c r="H116" s="19"/>
      <c r="I116" s="19"/>
      <c r="J116" s="19"/>
      <c r="K116" s="19"/>
    </row>
    <row r="117" spans="1:12" s="5" customFormat="1" ht="20.100000000000001" customHeight="1">
      <c r="A117" s="19"/>
      <c r="B117" s="19"/>
      <c r="C117" s="19">
        <v>5</v>
      </c>
      <c r="D117" s="19" t="s">
        <v>83</v>
      </c>
      <c r="E117" s="19"/>
      <c r="F117" s="19"/>
      <c r="G117" s="19"/>
      <c r="H117" s="19"/>
      <c r="I117" s="19"/>
      <c r="J117" s="19"/>
      <c r="K117" s="19"/>
    </row>
    <row r="118" spans="1:12" s="5" customFormat="1" ht="20.100000000000001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2" s="5" customFormat="1" ht="39" customHeight="1">
      <c r="A119" s="19">
        <v>10</v>
      </c>
      <c r="B119" s="19"/>
      <c r="C119" s="19">
        <v>10</v>
      </c>
      <c r="D119" s="58" t="s">
        <v>86</v>
      </c>
      <c r="E119" s="58"/>
      <c r="F119" s="58"/>
      <c r="G119" s="58"/>
      <c r="H119" s="58"/>
      <c r="I119" s="23"/>
      <c r="J119" s="23"/>
      <c r="K119" s="23"/>
    </row>
    <row r="120" spans="1:12" s="19" customFormat="1" ht="20.100000000000001" customHeight="1">
      <c r="D120" s="58" t="s">
        <v>84</v>
      </c>
      <c r="E120" s="58"/>
      <c r="F120" s="58"/>
      <c r="G120" s="58"/>
      <c r="H120" s="58"/>
      <c r="I120" s="23"/>
      <c r="J120" s="23"/>
      <c r="K120" s="23"/>
    </row>
    <row r="121" spans="1:12" s="5" customFormat="1" ht="20.100000000000001" customHeight="1">
      <c r="A121" s="19"/>
      <c r="B121" s="19"/>
      <c r="C121" s="19"/>
      <c r="D121" s="58" t="s">
        <v>85</v>
      </c>
      <c r="E121" s="58"/>
      <c r="F121" s="58"/>
      <c r="G121" s="58"/>
      <c r="H121" s="58"/>
      <c r="I121" s="58"/>
      <c r="J121" s="19"/>
      <c r="K121" s="19"/>
    </row>
    <row r="122" spans="1:12" ht="20.100000000000001" customHeight="1">
      <c r="A122" s="19"/>
      <c r="B122" s="19"/>
      <c r="C122" s="1" t="s">
        <v>0</v>
      </c>
      <c r="D122" s="19"/>
      <c r="E122" s="19"/>
      <c r="F122" s="19"/>
      <c r="G122" s="19"/>
      <c r="H122" s="19"/>
      <c r="I122" s="19"/>
      <c r="J122" s="19"/>
      <c r="K122" s="19"/>
    </row>
    <row r="123" spans="1:12" ht="20.100000000000001" customHeight="1">
      <c r="A123" s="19"/>
      <c r="B123" s="19"/>
      <c r="C123" s="1">
        <v>1</v>
      </c>
      <c r="D123" s="77" t="s">
        <v>87</v>
      </c>
      <c r="E123" s="77"/>
      <c r="F123" s="77"/>
      <c r="G123" s="77"/>
      <c r="H123" s="77"/>
      <c r="I123" s="77"/>
      <c r="J123" s="77"/>
      <c r="K123" s="27"/>
      <c r="L123" s="14"/>
    </row>
    <row r="124" spans="1:12" ht="20.100000000000001" customHeight="1">
      <c r="A124" s="19"/>
      <c r="B124" s="19"/>
      <c r="C124" s="1">
        <v>2</v>
      </c>
      <c r="D124" s="14" t="s">
        <v>88</v>
      </c>
      <c r="E124" s="27"/>
      <c r="F124" s="27"/>
      <c r="G124" s="27"/>
      <c r="H124" s="27"/>
      <c r="I124" s="27"/>
      <c r="J124" s="27"/>
      <c r="K124" s="27"/>
      <c r="L124" s="14"/>
    </row>
    <row r="125" spans="1:12" ht="33.950000000000003" customHeight="1">
      <c r="A125" s="19"/>
      <c r="B125" s="19"/>
      <c r="C125" s="1">
        <v>3</v>
      </c>
      <c r="D125" s="65" t="s">
        <v>89</v>
      </c>
      <c r="E125" s="65"/>
      <c r="F125" s="65"/>
      <c r="G125" s="65"/>
      <c r="H125" s="65"/>
      <c r="I125" s="65"/>
      <c r="J125" s="65"/>
      <c r="K125" s="27"/>
      <c r="L125" s="14"/>
    </row>
    <row r="126" spans="1:12" s="2" customFormat="1" ht="20.100000000000001" customHeight="1">
      <c r="A126" s="19"/>
      <c r="B126" s="19"/>
      <c r="C126" s="1">
        <v>4</v>
      </c>
      <c r="D126" s="14" t="s">
        <v>90</v>
      </c>
      <c r="E126" s="27"/>
      <c r="F126" s="27"/>
      <c r="G126" s="27"/>
      <c r="H126" s="27"/>
      <c r="I126" s="27"/>
      <c r="J126" s="27"/>
      <c r="K126" s="27"/>
    </row>
    <row r="127" spans="1:12" s="5" customFormat="1" ht="20.100000000000001" customHeight="1">
      <c r="A127" s="19"/>
      <c r="B127" s="19">
        <v>1</v>
      </c>
      <c r="C127" s="1">
        <v>5</v>
      </c>
      <c r="D127" s="51" t="s">
        <v>91</v>
      </c>
      <c r="E127" s="27"/>
      <c r="F127" s="27"/>
      <c r="G127" s="27"/>
      <c r="H127" s="27"/>
      <c r="I127" s="27"/>
      <c r="J127" s="27"/>
      <c r="K127" s="27"/>
    </row>
    <row r="128" spans="1:12" s="5" customFormat="1" ht="20.100000000000001" customHeight="1">
      <c r="A128" s="19"/>
      <c r="B128" s="19"/>
      <c r="C128" s="1"/>
      <c r="D128" s="19"/>
      <c r="E128" s="19"/>
      <c r="F128" s="19"/>
      <c r="G128" s="19"/>
      <c r="H128" s="19"/>
      <c r="I128" s="19"/>
      <c r="J128" s="19"/>
      <c r="K128" s="19"/>
    </row>
    <row r="129" spans="1:11" s="5" customFormat="1" ht="36" customHeight="1">
      <c r="A129" s="19">
        <v>11</v>
      </c>
      <c r="B129" s="19"/>
      <c r="C129" s="1">
        <v>11</v>
      </c>
      <c r="D129" s="65" t="s">
        <v>92</v>
      </c>
      <c r="E129" s="65"/>
      <c r="F129" s="65"/>
      <c r="G129" s="65"/>
      <c r="H129" s="65"/>
      <c r="I129" s="65"/>
      <c r="J129" s="65"/>
      <c r="K129" s="27"/>
    </row>
    <row r="130" spans="1:11" s="5" customFormat="1" ht="20.100000000000001" customHeight="1">
      <c r="A130" s="19"/>
      <c r="B130" s="19"/>
      <c r="C130" s="1"/>
      <c r="D130" s="14"/>
      <c r="E130" s="27"/>
      <c r="F130" s="27"/>
      <c r="G130" s="27"/>
      <c r="H130" s="27"/>
      <c r="I130" s="27"/>
      <c r="J130" s="27"/>
      <c r="K130" s="27"/>
    </row>
    <row r="131" spans="1:11" s="5" customFormat="1" ht="20.100000000000001" customHeight="1">
      <c r="A131" s="19"/>
      <c r="B131" s="19"/>
      <c r="C131" s="1">
        <v>1</v>
      </c>
      <c r="D131" s="14" t="s">
        <v>37</v>
      </c>
      <c r="E131" s="27"/>
      <c r="F131" s="27"/>
      <c r="G131" s="27"/>
      <c r="H131" s="27"/>
      <c r="I131" s="27"/>
      <c r="J131" s="27"/>
      <c r="K131" s="27"/>
    </row>
    <row r="132" spans="1:11" s="5" customFormat="1" ht="20.100000000000001" customHeight="1">
      <c r="A132" s="19"/>
      <c r="B132" s="19"/>
      <c r="C132" s="1">
        <v>2</v>
      </c>
      <c r="D132" s="14" t="s">
        <v>40</v>
      </c>
      <c r="E132" s="27"/>
      <c r="F132" s="27"/>
      <c r="G132" s="27"/>
      <c r="H132" s="27"/>
      <c r="I132" s="27"/>
      <c r="J132" s="27"/>
      <c r="K132" s="27"/>
    </row>
    <row r="133" spans="1:11" ht="20.100000000000001" customHeight="1">
      <c r="A133" s="19"/>
      <c r="B133" s="19">
        <v>1</v>
      </c>
      <c r="C133" s="1">
        <v>3</v>
      </c>
      <c r="D133" s="51" t="s">
        <v>36</v>
      </c>
      <c r="E133" s="27"/>
      <c r="F133" s="27"/>
      <c r="G133" s="27"/>
      <c r="H133" s="27"/>
      <c r="I133" s="27"/>
      <c r="J133" s="27"/>
      <c r="K133" s="27"/>
    </row>
    <row r="134" spans="1:11" s="5" customFormat="1" ht="20.100000000000001" customHeight="1">
      <c r="A134" s="19"/>
      <c r="B134" s="19"/>
      <c r="C134" s="1">
        <v>4</v>
      </c>
      <c r="D134" s="27" t="s">
        <v>93</v>
      </c>
      <c r="E134" s="27"/>
      <c r="F134" s="27"/>
      <c r="G134" s="27"/>
      <c r="H134" s="27"/>
      <c r="I134" s="27"/>
      <c r="J134" s="27"/>
      <c r="K134" s="27"/>
    </row>
    <row r="135" spans="1:11" ht="21.95" customHeight="1">
      <c r="A135" s="19"/>
      <c r="B135" s="19"/>
      <c r="C135" s="1">
        <v>5</v>
      </c>
      <c r="D135" s="59" t="s">
        <v>4</v>
      </c>
      <c r="E135" s="59"/>
      <c r="F135" s="59"/>
      <c r="G135" s="24"/>
      <c r="H135" s="24"/>
      <c r="I135" s="24"/>
      <c r="J135" s="24"/>
      <c r="K135" s="24"/>
    </row>
    <row r="136" spans="1:11" s="2" customFormat="1" ht="20.100000000000001" customHeight="1">
      <c r="A136" s="19"/>
      <c r="B136" s="19"/>
      <c r="C136" s="19"/>
      <c r="D136" s="24"/>
      <c r="E136" s="24"/>
      <c r="F136" s="24"/>
      <c r="G136" s="24"/>
      <c r="H136" s="24"/>
      <c r="I136" s="24"/>
      <c r="J136" s="24"/>
      <c r="K136" s="24"/>
    </row>
    <row r="137" spans="1:11" s="2" customFormat="1" ht="36.950000000000003" customHeight="1">
      <c r="A137" s="19">
        <v>12</v>
      </c>
      <c r="B137" s="19"/>
      <c r="C137" s="1">
        <v>12</v>
      </c>
      <c r="D137" s="66" t="s">
        <v>94</v>
      </c>
      <c r="E137" s="66"/>
      <c r="F137" s="66"/>
      <c r="G137" s="66"/>
      <c r="H137" s="66"/>
      <c r="I137" s="66"/>
      <c r="J137" s="66"/>
      <c r="K137" s="20"/>
    </row>
    <row r="138" spans="1:11" s="2" customFormat="1" ht="20.100000000000001" customHeight="1">
      <c r="A138" s="19"/>
      <c r="B138" s="19"/>
      <c r="C138" s="1"/>
      <c r="D138" s="67" t="s">
        <v>95</v>
      </c>
      <c r="E138" s="67"/>
      <c r="F138" s="67"/>
      <c r="G138" s="67"/>
      <c r="H138" s="67"/>
      <c r="I138" s="67"/>
      <c r="J138" s="20"/>
      <c r="K138" s="20"/>
    </row>
    <row r="139" spans="1:11" s="2" customFormat="1" ht="20.100000000000001" customHeight="1">
      <c r="A139" s="19"/>
      <c r="B139" s="19"/>
      <c r="C139" s="1"/>
      <c r="D139" s="67" t="s">
        <v>96</v>
      </c>
      <c r="E139" s="67"/>
      <c r="F139" s="67"/>
      <c r="G139" s="67"/>
      <c r="H139" s="67"/>
      <c r="I139" s="67"/>
      <c r="J139" s="38"/>
      <c r="K139" s="20"/>
    </row>
    <row r="140" spans="1:11" s="2" customFormat="1" ht="20.100000000000001" customHeight="1">
      <c r="A140" s="19"/>
      <c r="B140" s="19"/>
      <c r="C140" s="1"/>
      <c r="D140" s="67" t="s">
        <v>97</v>
      </c>
      <c r="E140" s="67"/>
      <c r="F140" s="67"/>
      <c r="G140" s="67"/>
      <c r="H140" s="67"/>
      <c r="I140" s="67"/>
      <c r="J140" s="20"/>
      <c r="K140" s="20"/>
    </row>
    <row r="141" spans="1:11" s="2" customFormat="1" ht="20.100000000000001" customHeight="1">
      <c r="A141" s="19"/>
      <c r="B141" s="19"/>
      <c r="C141" s="1"/>
      <c r="D141" s="67" t="s">
        <v>98</v>
      </c>
      <c r="E141" s="67"/>
      <c r="F141" s="67"/>
      <c r="G141" s="67"/>
      <c r="H141" s="67"/>
      <c r="I141" s="67"/>
      <c r="J141" s="20"/>
      <c r="K141" s="20"/>
    </row>
    <row r="142" spans="1:11" s="2" customFormat="1" ht="20.100000000000001" customHeight="1">
      <c r="A142" s="19"/>
      <c r="B142" s="19"/>
      <c r="C142" s="1"/>
      <c r="D142" s="68" t="s">
        <v>99</v>
      </c>
      <c r="E142" s="68"/>
      <c r="F142" s="68"/>
      <c r="G142" s="68"/>
      <c r="H142" s="68"/>
      <c r="I142" s="68"/>
      <c r="J142" s="20"/>
      <c r="K142" s="20"/>
    </row>
    <row r="143" spans="1:11" s="2" customFormat="1" ht="23.1" customHeight="1">
      <c r="A143" s="19"/>
      <c r="B143" s="19"/>
      <c r="C143" s="1"/>
      <c r="D143" s="69" t="s">
        <v>100</v>
      </c>
      <c r="E143" s="69"/>
      <c r="F143" s="69"/>
      <c r="G143" s="69"/>
      <c r="H143" s="69"/>
      <c r="I143" s="69"/>
      <c r="J143" s="20"/>
      <c r="K143" s="20"/>
    </row>
    <row r="144" spans="1:11" s="2" customFormat="1" ht="20.100000000000001" customHeight="1">
      <c r="A144" s="19"/>
      <c r="B144" s="19"/>
      <c r="C144" s="1"/>
      <c r="D144" s="69" t="s">
        <v>101</v>
      </c>
      <c r="E144" s="69"/>
      <c r="F144" s="69"/>
      <c r="G144" s="69"/>
      <c r="H144" s="69"/>
      <c r="I144" s="69"/>
      <c r="J144" s="20"/>
      <c r="K144" s="20"/>
    </row>
    <row r="145" spans="1:16" s="2" customFormat="1" ht="30" customHeight="1">
      <c r="A145" s="19"/>
      <c r="B145" s="19"/>
      <c r="C145" s="1"/>
      <c r="D145" s="70" t="s">
        <v>102</v>
      </c>
      <c r="E145" s="70"/>
      <c r="F145" s="70"/>
      <c r="G145" s="70"/>
      <c r="H145" s="70"/>
      <c r="I145" s="70"/>
      <c r="J145" s="70"/>
      <c r="K145" s="20"/>
    </row>
    <row r="146" spans="1:16" s="2" customFormat="1" ht="20.100000000000001" customHeight="1">
      <c r="A146" s="19"/>
      <c r="B146" s="19"/>
      <c r="C146" s="1"/>
      <c r="D146" s="15"/>
      <c r="E146" s="20"/>
      <c r="F146" s="20"/>
      <c r="G146" s="20"/>
      <c r="H146" s="20"/>
      <c r="I146" s="20"/>
      <c r="J146" s="20"/>
      <c r="K146" s="20"/>
    </row>
    <row r="147" spans="1:16" s="2" customFormat="1" ht="20.100000000000001" customHeight="1">
      <c r="A147" s="19"/>
      <c r="B147" s="19"/>
      <c r="C147" s="1">
        <v>1</v>
      </c>
      <c r="D147" s="79" t="s">
        <v>103</v>
      </c>
      <c r="E147" s="79"/>
      <c r="F147" s="79"/>
      <c r="G147" s="79"/>
      <c r="H147" s="79"/>
      <c r="I147" s="79"/>
      <c r="J147" s="24"/>
      <c r="K147" s="24"/>
    </row>
    <row r="148" spans="1:16" s="5" customFormat="1" ht="20.100000000000001" customHeight="1">
      <c r="A148" s="19"/>
      <c r="B148" s="19"/>
      <c r="C148" s="19">
        <v>2</v>
      </c>
      <c r="D148" s="79" t="s">
        <v>104</v>
      </c>
      <c r="E148" s="79"/>
      <c r="F148" s="79"/>
      <c r="G148" s="79"/>
      <c r="H148" s="79"/>
      <c r="I148" s="79"/>
      <c r="J148" s="24"/>
      <c r="K148" s="24"/>
    </row>
    <row r="149" spans="1:16" ht="20.100000000000001" customHeight="1">
      <c r="A149" s="19"/>
      <c r="B149" s="19">
        <v>1</v>
      </c>
      <c r="C149" s="1">
        <v>3</v>
      </c>
      <c r="D149" s="80" t="s">
        <v>105</v>
      </c>
      <c r="E149" s="80"/>
      <c r="F149" s="80"/>
      <c r="G149" s="80"/>
      <c r="H149" s="80"/>
      <c r="I149" s="80"/>
      <c r="J149" s="28"/>
      <c r="K149" s="28"/>
      <c r="M149" s="2"/>
      <c r="N149" s="2"/>
      <c r="O149" s="2"/>
      <c r="P149" s="2"/>
    </row>
    <row r="150" spans="1:16" ht="20.100000000000001" customHeight="1">
      <c r="A150" s="19"/>
      <c r="B150" s="19"/>
      <c r="C150" s="1">
        <v>4</v>
      </c>
      <c r="D150" s="79" t="s">
        <v>106</v>
      </c>
      <c r="E150" s="79"/>
      <c r="F150" s="79"/>
      <c r="G150" s="79"/>
      <c r="H150" s="79"/>
      <c r="I150" s="79"/>
      <c r="J150" s="17"/>
      <c r="K150" s="19"/>
      <c r="M150" s="3"/>
      <c r="N150" s="3"/>
    </row>
    <row r="151" spans="1:16" ht="20.100000000000001" customHeight="1">
      <c r="A151" s="19"/>
      <c r="B151" s="19"/>
      <c r="C151" s="1" t="s">
        <v>0</v>
      </c>
      <c r="D151" s="79"/>
      <c r="E151" s="79"/>
      <c r="F151" s="79"/>
      <c r="G151" s="79"/>
      <c r="H151" s="79"/>
      <c r="I151" s="79"/>
      <c r="J151" s="6"/>
      <c r="K151" s="6"/>
    </row>
    <row r="152" spans="1:16" ht="20.100000000000001" customHeight="1">
      <c r="A152" s="19">
        <v>13</v>
      </c>
      <c r="B152" s="19"/>
      <c r="C152" s="1">
        <v>13</v>
      </c>
      <c r="D152" s="71" t="s">
        <v>107</v>
      </c>
      <c r="E152" s="71"/>
      <c r="F152" s="71"/>
      <c r="G152" s="71"/>
      <c r="H152" s="71"/>
      <c r="I152" s="71"/>
      <c r="J152" s="71"/>
      <c r="K152" s="17"/>
    </row>
    <row r="153" spans="1:16" ht="20.100000000000001" customHeight="1">
      <c r="A153" s="19"/>
      <c r="B153" s="19"/>
      <c r="C153" s="1"/>
      <c r="D153" s="39" t="s">
        <v>108</v>
      </c>
      <c r="E153" s="40"/>
      <c r="F153" s="40"/>
      <c r="G153" s="40"/>
      <c r="H153" s="40"/>
      <c r="I153" s="17"/>
      <c r="J153" s="17"/>
      <c r="K153" s="17"/>
    </row>
    <row r="154" spans="1:16" ht="20.100000000000001" customHeight="1">
      <c r="A154" s="19"/>
      <c r="B154" s="19"/>
      <c r="C154" s="1"/>
      <c r="D154" s="39" t="s">
        <v>109</v>
      </c>
      <c r="E154" s="40"/>
      <c r="F154" s="40"/>
      <c r="G154" s="40"/>
      <c r="H154" s="40"/>
      <c r="I154" s="17"/>
      <c r="J154" s="17"/>
      <c r="K154" s="17"/>
    </row>
    <row r="155" spans="1:16" ht="26.1" customHeight="1">
      <c r="A155" s="19"/>
      <c r="B155" s="19"/>
      <c r="C155" s="1"/>
      <c r="D155" s="21" t="s">
        <v>110</v>
      </c>
      <c r="E155" s="17"/>
      <c r="F155" s="17"/>
      <c r="G155" s="17"/>
      <c r="H155" s="17"/>
      <c r="I155" s="17"/>
      <c r="J155" s="17"/>
      <c r="K155" s="17"/>
    </row>
    <row r="156" spans="1:16" ht="20.100000000000001" customHeight="1">
      <c r="A156" s="19"/>
      <c r="B156" s="19"/>
      <c r="C156" s="19"/>
      <c r="D156" s="17"/>
      <c r="E156" s="17"/>
      <c r="F156" s="17"/>
      <c r="G156" s="17"/>
      <c r="H156" s="17"/>
      <c r="I156" s="17"/>
      <c r="J156" s="17"/>
      <c r="K156" s="17"/>
    </row>
    <row r="157" spans="1:16" ht="20.100000000000001" customHeight="1">
      <c r="A157" s="19"/>
      <c r="B157" s="19"/>
      <c r="C157" s="1">
        <v>1</v>
      </c>
      <c r="D157" s="21" t="s">
        <v>111</v>
      </c>
      <c r="E157" s="21"/>
      <c r="F157" s="21"/>
      <c r="G157" s="21"/>
      <c r="H157" s="21"/>
      <c r="I157" s="21"/>
      <c r="J157" s="21"/>
      <c r="K157" s="21"/>
    </row>
    <row r="158" spans="1:16" ht="20.100000000000001" customHeight="1">
      <c r="A158" s="19"/>
      <c r="B158" s="19"/>
      <c r="C158" s="19">
        <v>2</v>
      </c>
      <c r="D158" s="21" t="s">
        <v>112</v>
      </c>
      <c r="E158" s="17"/>
      <c r="F158" s="17"/>
      <c r="G158" s="17"/>
      <c r="H158" s="17"/>
      <c r="I158" s="17"/>
      <c r="J158" s="17"/>
      <c r="K158" s="17"/>
    </row>
    <row r="159" spans="1:16" ht="20.100000000000001" customHeight="1">
      <c r="A159" s="19"/>
      <c r="B159" s="19"/>
      <c r="C159" s="1">
        <v>3</v>
      </c>
      <c r="D159" s="70" t="s">
        <v>113</v>
      </c>
      <c r="E159" s="70"/>
      <c r="F159" s="70"/>
      <c r="G159" s="70"/>
      <c r="H159" s="17"/>
      <c r="I159" s="17"/>
      <c r="J159" s="17"/>
      <c r="K159" s="17"/>
    </row>
    <row r="160" spans="1:16" ht="35.1" customHeight="1">
      <c r="A160" s="19"/>
      <c r="B160" s="19"/>
      <c r="C160" s="1">
        <v>4</v>
      </c>
      <c r="D160" s="70" t="s">
        <v>114</v>
      </c>
      <c r="E160" s="70"/>
      <c r="F160" s="70"/>
      <c r="G160" s="70"/>
      <c r="H160" s="70"/>
      <c r="I160" s="70"/>
      <c r="J160" s="17"/>
      <c r="K160" s="17"/>
    </row>
    <row r="161" spans="1:11" ht="20.100000000000001" customHeight="1">
      <c r="A161" s="19"/>
      <c r="B161" s="19">
        <v>1</v>
      </c>
      <c r="C161" s="1">
        <v>5</v>
      </c>
      <c r="D161" s="52" t="s">
        <v>115</v>
      </c>
      <c r="E161" s="20"/>
      <c r="F161" s="17"/>
      <c r="G161" s="17"/>
      <c r="H161" s="17"/>
      <c r="I161" s="17"/>
      <c r="J161" s="17"/>
      <c r="K161" s="17"/>
    </row>
    <row r="162" spans="1:11" s="2" customFormat="1" ht="20.100000000000001" customHeight="1">
      <c r="A162" s="19"/>
      <c r="B162" s="19"/>
      <c r="C162" s="1"/>
      <c r="D162" s="15"/>
      <c r="E162" s="20"/>
      <c r="F162" s="17"/>
      <c r="G162" s="17"/>
      <c r="H162" s="17"/>
      <c r="I162" s="17"/>
      <c r="J162" s="17"/>
      <c r="K162" s="17"/>
    </row>
    <row r="163" spans="1:11" ht="65.099999999999994" customHeight="1">
      <c r="A163" s="19"/>
      <c r="B163" s="19"/>
      <c r="C163" s="1" t="s">
        <v>0</v>
      </c>
      <c r="D163" s="78" t="s">
        <v>116</v>
      </c>
      <c r="E163" s="78"/>
      <c r="F163" s="78"/>
      <c r="G163" s="78"/>
      <c r="H163" s="78"/>
      <c r="I163" s="78"/>
      <c r="J163" s="21"/>
      <c r="K163" s="21"/>
    </row>
    <row r="164" spans="1:11" ht="20.100000000000001" customHeight="1">
      <c r="A164" s="19"/>
      <c r="B164" s="19"/>
      <c r="C164" s="1"/>
      <c r="D164" s="20"/>
      <c r="E164" s="20"/>
      <c r="F164" s="20"/>
      <c r="G164" s="20"/>
      <c r="H164" s="20"/>
      <c r="I164" s="20"/>
      <c r="J164" s="20"/>
      <c r="K164" s="20"/>
    </row>
    <row r="165" spans="1:11" ht="33" customHeight="1">
      <c r="A165" s="19">
        <v>15</v>
      </c>
      <c r="B165" s="19"/>
      <c r="C165" s="1">
        <v>14</v>
      </c>
      <c r="D165" s="64" t="s">
        <v>117</v>
      </c>
      <c r="E165" s="64"/>
      <c r="F165" s="64"/>
      <c r="G165" s="64"/>
      <c r="H165" s="64"/>
      <c r="I165" s="64"/>
      <c r="J165" s="64"/>
      <c r="K165" s="20"/>
    </row>
    <row r="166" spans="1:11" ht="20.100000000000001" customHeight="1">
      <c r="A166" s="19"/>
      <c r="B166" s="19"/>
      <c r="C166" s="1"/>
      <c r="D166" s="20"/>
      <c r="E166" s="20"/>
      <c r="F166" s="20"/>
      <c r="G166" s="20"/>
      <c r="H166" s="20"/>
      <c r="I166" s="20"/>
      <c r="J166" s="20"/>
      <c r="K166" s="15"/>
    </row>
    <row r="167" spans="1:11" ht="20.100000000000001" customHeight="1">
      <c r="A167" s="19"/>
      <c r="B167" s="19"/>
      <c r="C167" s="1">
        <v>1</v>
      </c>
      <c r="D167" s="42" t="s">
        <v>118</v>
      </c>
      <c r="E167" s="41">
        <v>0</v>
      </c>
      <c r="F167" s="20"/>
      <c r="G167" s="20"/>
      <c r="H167" s="20"/>
      <c r="I167" s="20"/>
      <c r="J167" s="20"/>
      <c r="K167" s="20"/>
    </row>
    <row r="168" spans="1:11" ht="20.100000000000001" customHeight="1">
      <c r="A168" s="19"/>
      <c r="B168" s="19"/>
      <c r="C168" s="1">
        <v>2</v>
      </c>
      <c r="D168" s="42" t="s">
        <v>118</v>
      </c>
      <c r="E168" s="44">
        <v>7.1909000000000001E-2</v>
      </c>
      <c r="F168" s="64" t="s">
        <v>119</v>
      </c>
      <c r="G168" s="64"/>
      <c r="H168" s="64"/>
      <c r="I168" s="20"/>
      <c r="J168" s="20"/>
      <c r="K168" s="13"/>
    </row>
    <row r="169" spans="1:11" ht="20.100000000000001" customHeight="1">
      <c r="A169" s="19"/>
      <c r="B169" s="19">
        <v>1</v>
      </c>
      <c r="C169" s="1">
        <v>3</v>
      </c>
      <c r="D169" s="53" t="s">
        <v>118</v>
      </c>
      <c r="E169" s="54">
        <v>4.7800000000000002E-2</v>
      </c>
      <c r="F169" s="81" t="s">
        <v>119</v>
      </c>
      <c r="G169" s="81"/>
      <c r="H169" s="81"/>
      <c r="I169" s="26"/>
      <c r="J169" s="26"/>
      <c r="K169" s="26"/>
    </row>
    <row r="170" spans="1:11" ht="20.100000000000001" customHeight="1">
      <c r="A170" s="19"/>
      <c r="B170" s="19"/>
      <c r="C170" s="1">
        <v>4</v>
      </c>
      <c r="D170" s="42" t="s">
        <v>118</v>
      </c>
      <c r="E170" s="44">
        <v>8.9261999999999994E-2</v>
      </c>
      <c r="F170" s="64" t="s">
        <v>119</v>
      </c>
      <c r="G170" s="64"/>
      <c r="H170" s="64"/>
      <c r="I170" s="7"/>
      <c r="J170" s="7"/>
      <c r="K170" s="7"/>
    </row>
    <row r="171" spans="1:11" ht="20.100000000000001" customHeight="1">
      <c r="A171" s="19"/>
      <c r="B171" s="19"/>
      <c r="C171" s="1">
        <v>5</v>
      </c>
      <c r="D171" s="82" t="s">
        <v>106</v>
      </c>
      <c r="E171" s="82"/>
      <c r="F171" s="82"/>
      <c r="G171" s="82"/>
      <c r="H171" s="26"/>
      <c r="I171" s="26"/>
      <c r="J171" s="26"/>
      <c r="K171" s="26"/>
    </row>
    <row r="172" spans="1:11" ht="20.100000000000001" customHeight="1">
      <c r="A172" s="19"/>
      <c r="B172" s="19"/>
      <c r="C172" s="1"/>
      <c r="D172" s="26"/>
      <c r="E172" s="26"/>
      <c r="F172" s="26"/>
      <c r="G172" s="43"/>
      <c r="H172" s="26"/>
      <c r="I172" s="26"/>
      <c r="J172" s="26"/>
      <c r="K172" s="26"/>
    </row>
    <row r="173" spans="1:11" ht="20.100000000000001" customHeight="1">
      <c r="A173" s="19">
        <v>15</v>
      </c>
      <c r="B173" s="19"/>
      <c r="C173" s="1">
        <v>15</v>
      </c>
      <c r="D173" s="71" t="s">
        <v>120</v>
      </c>
      <c r="E173" s="71"/>
      <c r="F173" s="71"/>
      <c r="G173" s="71"/>
      <c r="H173" s="71"/>
      <c r="I173" s="17"/>
      <c r="J173" s="17"/>
      <c r="K173" s="26"/>
    </row>
    <row r="174" spans="1:11" ht="20.100000000000001" customHeight="1">
      <c r="A174" s="19"/>
      <c r="B174" s="19"/>
      <c r="C174" s="1"/>
      <c r="D174" s="26"/>
      <c r="E174" s="26"/>
      <c r="F174" s="26"/>
      <c r="G174" s="26"/>
      <c r="H174" s="26"/>
      <c r="I174" s="26"/>
      <c r="J174" s="26"/>
      <c r="K174" s="26"/>
    </row>
    <row r="175" spans="1:11" ht="20.100000000000001" customHeight="1">
      <c r="A175" s="19"/>
      <c r="B175" s="19"/>
      <c r="C175" s="1">
        <v>1</v>
      </c>
      <c r="D175" s="42" t="s">
        <v>118</v>
      </c>
      <c r="E175" s="15">
        <v>0.2</v>
      </c>
      <c r="F175" s="20"/>
      <c r="G175" s="20"/>
      <c r="H175" s="20"/>
      <c r="I175" s="26"/>
      <c r="J175" s="26"/>
      <c r="K175" s="26"/>
    </row>
    <row r="176" spans="1:11" ht="20.100000000000001" customHeight="1">
      <c r="A176" s="19"/>
      <c r="B176" s="19">
        <v>1</v>
      </c>
      <c r="C176" s="1">
        <v>2</v>
      </c>
      <c r="D176" s="53" t="s">
        <v>118</v>
      </c>
      <c r="E176" s="55">
        <v>0.1017</v>
      </c>
      <c r="F176" s="81" t="s">
        <v>119</v>
      </c>
      <c r="G176" s="81"/>
      <c r="H176" s="81"/>
      <c r="I176" s="26"/>
      <c r="J176" s="26"/>
      <c r="K176" s="26"/>
    </row>
    <row r="177" spans="1:11" ht="21.95" customHeight="1">
      <c r="A177" s="19"/>
      <c r="B177" s="19"/>
      <c r="C177" s="1">
        <v>3</v>
      </c>
      <c r="D177" s="42" t="s">
        <v>118</v>
      </c>
      <c r="E177" s="15">
        <v>7.1909000000000001E-2</v>
      </c>
      <c r="F177" s="64" t="s">
        <v>119</v>
      </c>
      <c r="G177" s="64"/>
      <c r="H177" s="64"/>
      <c r="I177" s="18"/>
      <c r="J177" s="18"/>
      <c r="K177" s="26"/>
    </row>
    <row r="178" spans="1:11" ht="20.100000000000001" customHeight="1">
      <c r="A178" s="19"/>
      <c r="B178" s="19"/>
      <c r="C178" s="1">
        <v>4</v>
      </c>
      <c r="D178" s="42" t="s">
        <v>118</v>
      </c>
      <c r="E178" s="15">
        <v>0.12926199999999999</v>
      </c>
      <c r="F178" s="64" t="s">
        <v>119</v>
      </c>
      <c r="G178" s="64"/>
      <c r="H178" s="64"/>
      <c r="I178" s="26"/>
      <c r="J178" s="26"/>
      <c r="K178" s="26"/>
    </row>
    <row r="179" spans="1:11" ht="20.100000000000001" customHeight="1">
      <c r="A179" s="19"/>
      <c r="B179" s="19"/>
      <c r="C179" s="1">
        <v>5</v>
      </c>
      <c r="D179" s="82" t="s">
        <v>106</v>
      </c>
      <c r="E179" s="82"/>
      <c r="F179" s="82"/>
      <c r="G179" s="82"/>
      <c r="H179" s="26"/>
      <c r="I179" s="26"/>
      <c r="J179" s="26"/>
      <c r="K179" s="26"/>
    </row>
    <row r="180" spans="1:11">
      <c r="A180" s="19"/>
      <c r="B180" s="19"/>
      <c r="C180" s="1"/>
      <c r="D180" s="26"/>
      <c r="E180" s="26"/>
      <c r="F180" s="26"/>
      <c r="G180" s="26"/>
      <c r="H180" s="26"/>
      <c r="I180" s="26"/>
      <c r="J180" s="26"/>
      <c r="K180" s="26"/>
    </row>
    <row r="181" spans="1:11" ht="30" customHeight="1">
      <c r="A181" s="19">
        <v>16</v>
      </c>
      <c r="B181" s="19"/>
      <c r="C181" s="1">
        <v>16</v>
      </c>
      <c r="D181" s="85" t="s">
        <v>121</v>
      </c>
      <c r="E181" s="85"/>
      <c r="F181" s="85"/>
      <c r="G181" s="85"/>
      <c r="H181" s="85"/>
      <c r="I181" s="85"/>
      <c r="J181" s="26"/>
      <c r="K181" s="26"/>
    </row>
    <row r="182" spans="1:11">
      <c r="A182" s="19"/>
      <c r="B182" s="19"/>
      <c r="C182" s="1"/>
      <c r="D182" s="16" t="s">
        <v>122</v>
      </c>
      <c r="E182" s="16"/>
      <c r="F182" s="16"/>
      <c r="G182" s="16"/>
      <c r="H182" s="26"/>
      <c r="I182" s="26"/>
      <c r="J182" s="26"/>
      <c r="K182" s="26"/>
    </row>
    <row r="183" spans="1:11">
      <c r="A183" s="19"/>
      <c r="B183" s="19"/>
      <c r="C183" s="1"/>
      <c r="D183" s="16" t="s">
        <v>123</v>
      </c>
      <c r="E183" s="16"/>
      <c r="F183" s="16"/>
      <c r="G183" s="16"/>
      <c r="H183" s="26"/>
      <c r="I183" s="26"/>
      <c r="J183" s="26"/>
      <c r="K183" s="26"/>
    </row>
    <row r="184" spans="1:11">
      <c r="A184" s="19"/>
      <c r="B184" s="19"/>
      <c r="C184" s="19"/>
      <c r="D184" s="16" t="s">
        <v>124</v>
      </c>
      <c r="E184" s="16"/>
      <c r="F184" s="16"/>
      <c r="G184" s="16"/>
      <c r="H184" s="26"/>
      <c r="I184" s="26"/>
      <c r="J184" s="26"/>
      <c r="K184" s="26"/>
    </row>
    <row r="185" spans="1:11">
      <c r="A185" s="19"/>
      <c r="B185" s="19"/>
      <c r="C185" s="1"/>
      <c r="D185" s="26"/>
      <c r="E185" s="26"/>
      <c r="F185" s="26"/>
      <c r="G185" s="26"/>
      <c r="H185" s="26"/>
      <c r="I185" s="26"/>
      <c r="J185" s="26"/>
      <c r="K185" s="26"/>
    </row>
    <row r="186" spans="1:11">
      <c r="A186" s="19"/>
      <c r="B186" s="19"/>
      <c r="C186" s="1"/>
      <c r="D186" s="26" t="s">
        <v>125</v>
      </c>
      <c r="E186" s="26"/>
      <c r="F186" s="26"/>
      <c r="G186" s="26"/>
      <c r="H186" s="26"/>
      <c r="I186" s="26"/>
      <c r="J186" s="26"/>
      <c r="K186" s="26"/>
    </row>
    <row r="187" spans="1:11">
      <c r="A187" s="19"/>
      <c r="B187" s="19"/>
      <c r="C187" s="1"/>
      <c r="D187" s="26"/>
      <c r="E187" s="26"/>
      <c r="F187" s="26"/>
      <c r="G187" s="26"/>
      <c r="H187" s="26"/>
      <c r="I187" s="26"/>
      <c r="J187" s="26"/>
      <c r="K187" s="26"/>
    </row>
    <row r="188" spans="1:11">
      <c r="A188" s="19"/>
      <c r="B188" s="19"/>
      <c r="C188" s="1">
        <v>1</v>
      </c>
      <c r="D188" s="26" t="s">
        <v>126</v>
      </c>
      <c r="E188" s="26"/>
      <c r="F188" s="26"/>
      <c r="G188" s="26"/>
      <c r="H188" s="26"/>
      <c r="I188" s="26"/>
      <c r="J188" s="26"/>
      <c r="K188" s="26"/>
    </row>
    <row r="189" spans="1:11">
      <c r="A189" s="19"/>
      <c r="B189" s="19"/>
      <c r="C189" s="1">
        <v>2</v>
      </c>
      <c r="D189" s="45">
        <v>7.1999999999999995E-2</v>
      </c>
      <c r="E189" s="26"/>
      <c r="F189" s="26"/>
      <c r="G189" s="26"/>
      <c r="H189" s="26"/>
      <c r="I189" s="26"/>
      <c r="J189" s="26"/>
      <c r="K189" s="26"/>
    </row>
    <row r="190" spans="1:11">
      <c r="A190" s="19"/>
      <c r="B190" s="19">
        <v>1</v>
      </c>
      <c r="C190" s="1">
        <v>3</v>
      </c>
      <c r="D190" s="55">
        <v>7.3999999999999996E-2</v>
      </c>
      <c r="E190" s="19"/>
      <c r="F190" s="19"/>
      <c r="G190" s="19"/>
      <c r="H190" s="19"/>
      <c r="I190" s="19"/>
      <c r="J190" s="19"/>
      <c r="K190" s="19"/>
    </row>
    <row r="191" spans="1:11">
      <c r="A191" s="19"/>
      <c r="B191" s="19"/>
      <c r="C191" s="1">
        <v>4</v>
      </c>
      <c r="D191" s="26" t="s">
        <v>127</v>
      </c>
      <c r="E191" s="19"/>
      <c r="F191" s="19"/>
      <c r="G191" s="19"/>
      <c r="H191" s="19"/>
      <c r="I191" s="19"/>
      <c r="J191" s="19"/>
      <c r="K191" s="19"/>
    </row>
    <row r="192" spans="1:11">
      <c r="C192" s="1">
        <v>5</v>
      </c>
      <c r="D192" t="s">
        <v>128</v>
      </c>
    </row>
    <row r="194" spans="1:14">
      <c r="A194" s="4">
        <v>17</v>
      </c>
      <c r="C194" s="1">
        <v>17</v>
      </c>
      <c r="D194" t="s">
        <v>129</v>
      </c>
    </row>
    <row r="195" spans="1:14">
      <c r="D195" s="8" t="s">
        <v>130</v>
      </c>
      <c r="E195" s="8"/>
      <c r="F195" s="8"/>
      <c r="G195" s="8"/>
    </row>
    <row r="196" spans="1:14">
      <c r="D196" s="8" t="s">
        <v>123</v>
      </c>
      <c r="E196" s="8"/>
      <c r="F196" s="8"/>
      <c r="G196" s="8"/>
    </row>
    <row r="197" spans="1:14">
      <c r="D197" s="8" t="s">
        <v>124</v>
      </c>
      <c r="E197" s="8"/>
      <c r="F197" s="8"/>
      <c r="G197" s="8"/>
    </row>
    <row r="199" spans="1:14">
      <c r="D199" s="9" t="s">
        <v>80</v>
      </c>
    </row>
    <row r="201" spans="1:14">
      <c r="C201">
        <v>1</v>
      </c>
      <c r="D201" t="s">
        <v>131</v>
      </c>
    </row>
    <row r="202" spans="1:14">
      <c r="C202">
        <v>2</v>
      </c>
      <c r="D202" t="s">
        <v>132</v>
      </c>
    </row>
    <row r="203" spans="1:14">
      <c r="C203">
        <v>3</v>
      </c>
      <c r="D203" s="57" t="s">
        <v>134</v>
      </c>
      <c r="E203" s="57"/>
      <c r="F203" s="57"/>
      <c r="G203" s="57"/>
      <c r="H203" s="57"/>
    </row>
    <row r="204" spans="1:14" ht="17.100000000000001" customHeight="1">
      <c r="C204">
        <v>4</v>
      </c>
      <c r="D204" s="83" t="s">
        <v>133</v>
      </c>
      <c r="E204" s="83"/>
      <c r="F204" s="83"/>
      <c r="G204" s="83"/>
      <c r="H204" s="83"/>
      <c r="I204" s="83"/>
    </row>
    <row r="205" spans="1:14" ht="20.100000000000001" customHeight="1">
      <c r="B205">
        <v>1</v>
      </c>
      <c r="C205">
        <v>5</v>
      </c>
      <c r="D205" s="50" t="s">
        <v>3</v>
      </c>
    </row>
    <row r="206" spans="1:14">
      <c r="N206" s="56"/>
    </row>
    <row r="207" spans="1:14">
      <c r="A207" s="19">
        <v>18</v>
      </c>
      <c r="B207" s="19"/>
      <c r="C207" s="1">
        <v>18</v>
      </c>
      <c r="D207" s="19" t="s">
        <v>129</v>
      </c>
      <c r="E207" s="19"/>
      <c r="F207" s="19"/>
      <c r="G207" s="19"/>
    </row>
    <row r="208" spans="1:14">
      <c r="A208" s="19"/>
      <c r="B208" s="19"/>
      <c r="C208" s="19"/>
      <c r="D208" s="8" t="s">
        <v>135</v>
      </c>
      <c r="E208" s="8"/>
      <c r="F208" s="8"/>
      <c r="G208" s="8"/>
    </row>
    <row r="209" spans="1:12">
      <c r="A209" s="19"/>
      <c r="B209" s="19"/>
      <c r="C209" s="19"/>
      <c r="D209" s="8" t="s">
        <v>123</v>
      </c>
      <c r="E209" s="8"/>
      <c r="F209" s="8"/>
      <c r="G209" s="8"/>
    </row>
    <row r="210" spans="1:12">
      <c r="A210" s="19"/>
      <c r="B210" s="19"/>
      <c r="C210" s="19"/>
      <c r="D210" s="8" t="s">
        <v>124</v>
      </c>
      <c r="E210" s="8"/>
      <c r="F210" s="8"/>
      <c r="G210" s="8"/>
    </row>
    <row r="211" spans="1:12" s="19" customFormat="1" ht="23.1" customHeight="1">
      <c r="D211" s="84" t="s">
        <v>138</v>
      </c>
      <c r="E211" s="84"/>
      <c r="F211" s="84"/>
      <c r="G211" s="84"/>
    </row>
    <row r="212" spans="1:12" ht="15.95" customHeight="1"/>
    <row r="213" spans="1:12" ht="18" customHeight="1">
      <c r="C213">
        <v>1</v>
      </c>
      <c r="D213" s="9" t="s">
        <v>136</v>
      </c>
    </row>
    <row r="214" spans="1:12">
      <c r="C214">
        <v>2</v>
      </c>
      <c r="D214" s="9" t="s">
        <v>137</v>
      </c>
    </row>
    <row r="215" spans="1:12">
      <c r="C215">
        <v>3</v>
      </c>
      <c r="D215" s="9" t="s">
        <v>139</v>
      </c>
    </row>
    <row r="216" spans="1:12">
      <c r="C216">
        <v>4</v>
      </c>
      <c r="D216" s="9" t="s">
        <v>140</v>
      </c>
    </row>
    <row r="217" spans="1:12">
      <c r="B217">
        <v>1</v>
      </c>
      <c r="C217">
        <v>5</v>
      </c>
      <c r="D217" s="9" t="s">
        <v>3</v>
      </c>
    </row>
    <row r="219" spans="1:12">
      <c r="A219" s="4">
        <v>19</v>
      </c>
      <c r="C219">
        <v>19</v>
      </c>
      <c r="D219" t="s">
        <v>150</v>
      </c>
    </row>
    <row r="220" spans="1:12">
      <c r="D220" s="46" t="s">
        <v>141</v>
      </c>
      <c r="E220" s="46" t="s">
        <v>142</v>
      </c>
      <c r="F220" s="46" t="s">
        <v>143</v>
      </c>
      <c r="G220" s="46" t="s">
        <v>144</v>
      </c>
      <c r="H220" s="46" t="s">
        <v>145</v>
      </c>
      <c r="I220" s="46" t="s">
        <v>146</v>
      </c>
      <c r="J220" s="46" t="s">
        <v>147</v>
      </c>
      <c r="K220" s="46" t="s">
        <v>148</v>
      </c>
      <c r="L220" s="46" t="s">
        <v>149</v>
      </c>
    </row>
    <row r="221" spans="1:12">
      <c r="D221" t="s">
        <v>151</v>
      </c>
    </row>
    <row r="223" spans="1:12">
      <c r="C223">
        <v>1</v>
      </c>
      <c r="D223" t="s">
        <v>152</v>
      </c>
    </row>
    <row r="224" spans="1:12">
      <c r="B224">
        <v>1</v>
      </c>
      <c r="C224">
        <v>2</v>
      </c>
      <c r="D224" s="50" t="s">
        <v>153</v>
      </c>
      <c r="E224" s="50"/>
      <c r="F224" s="50"/>
    </row>
    <row r="225" spans="1:11">
      <c r="C225">
        <v>3</v>
      </c>
      <c r="D225" t="s">
        <v>154</v>
      </c>
    </row>
    <row r="226" spans="1:11">
      <c r="C226">
        <v>4</v>
      </c>
      <c r="D226" t="s">
        <v>155</v>
      </c>
    </row>
    <row r="227" spans="1:11">
      <c r="C227">
        <v>5</v>
      </c>
      <c r="D227" t="s">
        <v>156</v>
      </c>
    </row>
    <row r="229" spans="1:11">
      <c r="A229" s="4">
        <v>20</v>
      </c>
      <c r="C229">
        <v>20</v>
      </c>
      <c r="D229" s="59" t="s">
        <v>157</v>
      </c>
      <c r="E229" s="59"/>
      <c r="F229" s="59"/>
      <c r="G229" s="59"/>
      <c r="H229" s="59"/>
      <c r="I229" s="59"/>
      <c r="J229" s="59"/>
      <c r="K229" s="59"/>
    </row>
    <row r="230" spans="1:11">
      <c r="D230" s="8" t="s">
        <v>158</v>
      </c>
      <c r="E230" s="8"/>
      <c r="F230" s="8"/>
      <c r="G230" s="8"/>
    </row>
    <row r="231" spans="1:11">
      <c r="D231" s="8" t="s">
        <v>159</v>
      </c>
      <c r="E231" s="8"/>
      <c r="F231" s="8"/>
      <c r="G231" s="8"/>
    </row>
    <row r="232" spans="1:11">
      <c r="D232" s="8" t="s">
        <v>64</v>
      </c>
      <c r="E232" s="8"/>
      <c r="F232" s="8"/>
      <c r="G232" s="8"/>
    </row>
    <row r="234" spans="1:11">
      <c r="D234" s="9" t="s">
        <v>160</v>
      </c>
    </row>
    <row r="236" spans="1:11">
      <c r="C236">
        <v>1</v>
      </c>
      <c r="D236" t="s">
        <v>161</v>
      </c>
    </row>
    <row r="237" spans="1:11">
      <c r="C237">
        <v>2</v>
      </c>
      <c r="D237" s="19" t="s">
        <v>163</v>
      </c>
    </row>
    <row r="238" spans="1:11">
      <c r="C238">
        <v>3</v>
      </c>
      <c r="D238" s="19" t="s">
        <v>164</v>
      </c>
    </row>
    <row r="239" spans="1:11">
      <c r="C239">
        <v>4</v>
      </c>
      <c r="D239" t="s">
        <v>58</v>
      </c>
    </row>
    <row r="240" spans="1:11">
      <c r="B240">
        <v>1</v>
      </c>
      <c r="C240">
        <v>5</v>
      </c>
      <c r="D240" s="50" t="s">
        <v>162</v>
      </c>
      <c r="E240" s="50"/>
      <c r="F240" s="50"/>
      <c r="G240" s="50"/>
      <c r="H240" s="50"/>
    </row>
  </sheetData>
  <mergeCells count="79">
    <mergeCell ref="D204:I204"/>
    <mergeCell ref="D211:G211"/>
    <mergeCell ref="D229:K229"/>
    <mergeCell ref="F176:H176"/>
    <mergeCell ref="F177:H177"/>
    <mergeCell ref="F178:H178"/>
    <mergeCell ref="D179:G179"/>
    <mergeCell ref="D181:I181"/>
    <mergeCell ref="F168:H168"/>
    <mergeCell ref="F169:H169"/>
    <mergeCell ref="F170:H170"/>
    <mergeCell ref="D171:G171"/>
    <mergeCell ref="D173:H173"/>
    <mergeCell ref="D163:I163"/>
    <mergeCell ref="D147:I147"/>
    <mergeCell ref="D148:I148"/>
    <mergeCell ref="D149:I149"/>
    <mergeCell ref="D150:I150"/>
    <mergeCell ref="D151:I151"/>
    <mergeCell ref="D105:J105"/>
    <mergeCell ref="D119:H119"/>
    <mergeCell ref="D120:H120"/>
    <mergeCell ref="D123:J123"/>
    <mergeCell ref="D121:I121"/>
    <mergeCell ref="D92:J92"/>
    <mergeCell ref="D74:J74"/>
    <mergeCell ref="D75:J75"/>
    <mergeCell ref="D77:F77"/>
    <mergeCell ref="D78:F78"/>
    <mergeCell ref="D79:F79"/>
    <mergeCell ref="D81:F81"/>
    <mergeCell ref="D83:J83"/>
    <mergeCell ref="D84:J84"/>
    <mergeCell ref="D86:J86"/>
    <mergeCell ref="D88:H88"/>
    <mergeCell ref="D90:H90"/>
    <mergeCell ref="D47:J47"/>
    <mergeCell ref="D48:J48"/>
    <mergeCell ref="D49:J49"/>
    <mergeCell ref="D52:J52"/>
    <mergeCell ref="D60:I60"/>
    <mergeCell ref="D33:J33"/>
    <mergeCell ref="D41:J41"/>
    <mergeCell ref="D42:G42"/>
    <mergeCell ref="D46:J46"/>
    <mergeCell ref="D43:G43"/>
    <mergeCell ref="D44:J44"/>
    <mergeCell ref="D26:G26"/>
    <mergeCell ref="D27:G27"/>
    <mergeCell ref="D29:G29"/>
    <mergeCell ref="D28:G28"/>
    <mergeCell ref="D30:K30"/>
    <mergeCell ref="D165:J165"/>
    <mergeCell ref="D125:J125"/>
    <mergeCell ref="D135:F135"/>
    <mergeCell ref="D129:J129"/>
    <mergeCell ref="D137:J137"/>
    <mergeCell ref="D138:I138"/>
    <mergeCell ref="D140:I140"/>
    <mergeCell ref="D141:I141"/>
    <mergeCell ref="D142:I142"/>
    <mergeCell ref="D143:I143"/>
    <mergeCell ref="D144:I144"/>
    <mergeCell ref="D139:I139"/>
    <mergeCell ref="D145:J145"/>
    <mergeCell ref="D152:J152"/>
    <mergeCell ref="D159:G159"/>
    <mergeCell ref="D160:I160"/>
    <mergeCell ref="D1:K1"/>
    <mergeCell ref="D2:K2"/>
    <mergeCell ref="D3:K3"/>
    <mergeCell ref="D10:K10"/>
    <mergeCell ref="D14:K14"/>
    <mergeCell ref="D24:K24"/>
    <mergeCell ref="D15:K15"/>
    <mergeCell ref="D13:K13"/>
    <mergeCell ref="D12:K12"/>
    <mergeCell ref="D21:E21"/>
    <mergeCell ref="D23:K23"/>
  </mergeCells>
  <phoneticPr fontId="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Yusif Simaan</dc:creator>
  <cp:lastModifiedBy>Satram Shane Sarabdial</cp:lastModifiedBy>
  <dcterms:created xsi:type="dcterms:W3CDTF">2021-01-01T18:15:32Z</dcterms:created>
  <dcterms:modified xsi:type="dcterms:W3CDTF">2022-05-17T23:40:58Z</dcterms:modified>
</cp:coreProperties>
</file>