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436" windowHeight="83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" i="1" l="1"/>
  <c r="F27" i="1"/>
  <c r="G48" i="1"/>
  <c r="G27" i="1"/>
  <c r="E48" i="1"/>
  <c r="E27" i="1"/>
  <c r="D48" i="1"/>
  <c r="D27" i="1"/>
</calcChain>
</file>

<file path=xl/sharedStrings.xml><?xml version="1.0" encoding="utf-8"?>
<sst xmlns="http://schemas.openxmlformats.org/spreadsheetml/2006/main" count="116" uniqueCount="106">
  <si>
    <t>The public report burden for this information collection is estimated to average 6 hours</t>
  </si>
  <si>
    <t>MONTHLY MOTOR-FUEL CONSUMPTION</t>
  </si>
  <si>
    <t>1. Gross Volume Reported</t>
  </si>
  <si>
    <t>2. Fully</t>
  </si>
  <si>
    <t xml:space="preserve">   Tax</t>
  </si>
  <si>
    <t xml:space="preserve">   Exempt</t>
  </si>
  <si>
    <t>3. Gross Volume Taxed (1.-2.j.)</t>
  </si>
  <si>
    <t>4. Fully</t>
  </si>
  <si>
    <t xml:space="preserve"> Refunded</t>
  </si>
  <si>
    <t>5. Net</t>
  </si>
  <si>
    <t xml:space="preserve">    Volume</t>
  </si>
  <si>
    <t xml:space="preserve">    Taxed</t>
  </si>
  <si>
    <t>(Partial</t>
  </si>
  <si>
    <t>Exemption</t>
  </si>
  <si>
    <t>or</t>
  </si>
  <si>
    <t>Refund)</t>
  </si>
  <si>
    <t>6. Source</t>
  </si>
  <si>
    <t>Form FHWA-551M (Rev. 10/2005)</t>
  </si>
  <si>
    <t xml:space="preserve">   NOTES AND TECHNICAL INFORMATION</t>
  </si>
  <si>
    <t>1. Rate of tax at end of month, in cents per gallon or liter.</t>
  </si>
  <si>
    <t xml:space="preserve">   (If tax is ad valorem, post percentage, and briefly explain basis</t>
  </si>
  <si>
    <t>below.)</t>
  </si>
  <si>
    <t>2. Rate of Optional Tax at end of month (in cents per gallon)</t>
  </si>
  <si>
    <t>3. Computation of gross volume reported (page1, item1.)</t>
  </si>
  <si>
    <t xml:space="preserve">  Gross sales from sellers returns</t>
  </si>
  <si>
    <t xml:space="preserve"> Plus: IFTA fuel used in State (from users returns)</t>
  </si>
  <si>
    <t xml:space="preserve"> Less: IFTA fuel purchased tax paid in State (from users returns) </t>
  </si>
  <si>
    <t xml:space="preserve"> =  Net consumption in State (Enter on page 1, item 1.)</t>
  </si>
  <si>
    <t xml:space="preserve">  Interstate motor-carrier (fuel use tax) fuel volume shown above </t>
  </si>
  <si>
    <t xml:space="preserve">  covers the following period: (Specify month or months covered)</t>
  </si>
  <si>
    <t>4. Stratification of Gasohol by Blend Ratio</t>
  </si>
  <si>
    <t>The gasohol volume shown on page 1, column (2) includes:</t>
  </si>
  <si>
    <t>(Show actual/estimated volume or percentage shares)</t>
  </si>
  <si>
    <t>5. Notes and Comments</t>
  </si>
  <si>
    <t>Other under 'Rate of tax at the end of month' refers to Aviation Gas.</t>
  </si>
  <si>
    <t>Gasohol is reported in total as 10+% alcohol because we do not have an accurate breakdown of the actual percentages.</t>
  </si>
  <si>
    <t>Item</t>
  </si>
  <si>
    <t>a.Losses-Flat%</t>
  </si>
  <si>
    <t>b.Losses-Actual</t>
  </si>
  <si>
    <t>c.Federal</t>
  </si>
  <si>
    <t>d.Transit Use</t>
  </si>
  <si>
    <t>j.Total</t>
  </si>
  <si>
    <t>a.Agriculture</t>
  </si>
  <si>
    <t>b.Aviation</t>
  </si>
  <si>
    <t>c.Industrial</t>
  </si>
  <si>
    <t>d.Construction</t>
  </si>
  <si>
    <t>e.Boating</t>
  </si>
  <si>
    <t>f.Tribal Refunds</t>
  </si>
  <si>
    <t>t.Total</t>
  </si>
  <si>
    <t>a.At Full Rate</t>
  </si>
  <si>
    <t>a.Agency Preparing this Report</t>
  </si>
  <si>
    <t>b.Compiled under Direction of.</t>
  </si>
  <si>
    <t>Fuel Type</t>
  </si>
  <si>
    <t>a.Gasoline</t>
  </si>
  <si>
    <t>b.Gasogol</t>
  </si>
  <si>
    <t>c.Diesel</t>
  </si>
  <si>
    <t>d.LPG</t>
  </si>
  <si>
    <t>e.CNG</t>
  </si>
  <si>
    <t>f.M85</t>
  </si>
  <si>
    <t>g. E85</t>
  </si>
  <si>
    <t>h. LNG</t>
  </si>
  <si>
    <t>i.Biodiesel</t>
  </si>
  <si>
    <t>j.Other</t>
  </si>
  <si>
    <t>Rate Name</t>
  </si>
  <si>
    <t>Inspection Fee</t>
  </si>
  <si>
    <t>Environmental Fee</t>
  </si>
  <si>
    <t>Local Tax</t>
  </si>
  <si>
    <t>Other</t>
  </si>
  <si>
    <t>% Alcohol</t>
  </si>
  <si>
    <t>5.7-7.6%</t>
  </si>
  <si>
    <t>7.7-9.9%</t>
  </si>
  <si>
    <t>Line No</t>
  </si>
  <si>
    <t>Gasoline</t>
  </si>
  <si>
    <t>-1-</t>
  </si>
  <si>
    <t>Nevada Department of Transportation</t>
  </si>
  <si>
    <t>Rudy Malfabon</t>
  </si>
  <si>
    <t>Rate(cents)</t>
  </si>
  <si>
    <t>Volume</t>
  </si>
  <si>
    <t>Gashol</t>
  </si>
  <si>
    <t>-2-</t>
  </si>
  <si>
    <t>Effective Date</t>
  </si>
  <si>
    <t>Percentage Share</t>
  </si>
  <si>
    <t>State Name</t>
  </si>
  <si>
    <t>Nevada</t>
  </si>
  <si>
    <t>Year</t>
  </si>
  <si>
    <t>Month of Sale or Transfer</t>
  </si>
  <si>
    <t>September</t>
  </si>
  <si>
    <t>Units(check one)</t>
  </si>
  <si>
    <t>Gallons</t>
  </si>
  <si>
    <t>Liters</t>
  </si>
  <si>
    <t>Alternate</t>
  </si>
  <si>
    <t>Fuels</t>
  </si>
  <si>
    <t>-4-</t>
  </si>
  <si>
    <t xml:space="preserve">Nevada </t>
  </si>
  <si>
    <t>Diesel/Kerosence</t>
  </si>
  <si>
    <t>Private and Commercial</t>
  </si>
  <si>
    <t>Highway</t>
  </si>
  <si>
    <t xml:space="preserve">Diesel </t>
  </si>
  <si>
    <t>-3-</t>
  </si>
  <si>
    <t xml:space="preserve"> Inspection Fee Comment(s);</t>
  </si>
  <si>
    <t>State Petroleum Cleanup Fund</t>
  </si>
  <si>
    <t>Begining</t>
  </si>
  <si>
    <t>End</t>
  </si>
  <si>
    <t>9/31/2013</t>
  </si>
  <si>
    <t>Total</t>
  </si>
  <si>
    <t>-5-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</si>
</sst>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/>
    <xf numFmtId="0" fontId="2" fillId="0" borderId="0"/>
    <xf numFmtId="0" fontId="1" fillId="0" borderId="0"/>
  </cellStyleXfs>
  <cellXfs count="44">
    <xf numFmtId="0" fontId="0" fillId="0" borderId="0" xfId="0"/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2" applyBorder="1"/>
    <xf numFmtId="0" fontId="1" fillId="2" borderId="5" xfId="1" applyBorder="1"/>
    <xf numFmtId="0" fontId="0" fillId="0" borderId="6" xfId="0" applyBorder="1"/>
    <xf numFmtId="0" fontId="0" fillId="0" borderId="7" xfId="0" applyBorder="1"/>
    <xf numFmtId="0" fontId="1" fillId="2" borderId="2" xfId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1" xfId="1" applyBorder="1"/>
    <xf numFmtId="0" fontId="0" fillId="0" borderId="16" xfId="0" applyBorder="1"/>
    <xf numFmtId="0" fontId="1" fillId="2" borderId="10" xfId="1" applyBorder="1"/>
    <xf numFmtId="0" fontId="1" fillId="2" borderId="8" xfId="1" applyBorder="1"/>
    <xf numFmtId="0" fontId="1" fillId="2" borderId="3" xfId="1" applyBorder="1"/>
    <xf numFmtId="0" fontId="2" fillId="0" borderId="8" xfId="2" applyBorder="1"/>
    <xf numFmtId="0" fontId="0" fillId="0" borderId="15" xfId="0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2" fillId="0" borderId="9" xfId="2" applyBorder="1"/>
    <xf numFmtId="0" fontId="1" fillId="2" borderId="16" xfId="1" applyBorder="1"/>
    <xf numFmtId="0" fontId="2" fillId="0" borderId="2" xfId="2" applyBorder="1"/>
    <xf numFmtId="14" fontId="0" fillId="0" borderId="2" xfId="0" applyNumberFormat="1" applyBorder="1"/>
    <xf numFmtId="14" fontId="0" fillId="0" borderId="8" xfId="0" applyNumberFormat="1" applyBorder="1"/>
    <xf numFmtId="0" fontId="2" fillId="0" borderId="16" xfId="2" applyBorder="1"/>
    <xf numFmtId="14" fontId="0" fillId="0" borderId="16" xfId="0" applyNumberFormat="1" applyBorder="1"/>
    <xf numFmtId="9" fontId="0" fillId="0" borderId="8" xfId="0" applyNumberFormat="1" applyBorder="1"/>
    <xf numFmtId="0" fontId="1" fillId="2" borderId="15" xfId="1" applyBorder="1"/>
    <xf numFmtId="0" fontId="1" fillId="2" borderId="18" xfId="1" applyBorder="1"/>
    <xf numFmtId="0" fontId="1" fillId="2" borderId="17" xfId="1" applyBorder="1"/>
    <xf numFmtId="14" fontId="0" fillId="0" borderId="9" xfId="0" applyNumberFormat="1" applyBorder="1"/>
    <xf numFmtId="0" fontId="1" fillId="2" borderId="12" xfId="1" applyBorder="1"/>
  </cellXfs>
  <cellStyles count="4">
    <cellStyle name="background" xfId="1"/>
    <cellStyle name="bluefont" xfId="2"/>
    <cellStyle name="border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workbookViewId="0"/>
  </sheetViews>
  <sheetFormatPr defaultRowHeight="14.4" x14ac:dyDescent="0.3"/>
  <cols>
    <col min="2" max="2" width="20.77734375" customWidth="1"/>
    <col min="4" max="8" width="15.77734375" customWidth="1"/>
  </cols>
  <sheetData>
    <row r="1" spans="1:8" x14ac:dyDescent="0.3">
      <c r="A1" s="21" t="s">
        <v>0</v>
      </c>
      <c r="B1" s="10"/>
      <c r="C1" s="10"/>
      <c r="D1" s="10"/>
      <c r="E1" s="10"/>
      <c r="F1" s="10"/>
      <c r="G1" s="21"/>
      <c r="H1" s="19"/>
    </row>
    <row r="2" spans="1:8" x14ac:dyDescent="0.3">
      <c r="A2" s="3"/>
      <c r="G2" s="3" t="s">
        <v>82</v>
      </c>
      <c r="H2" s="15"/>
    </row>
    <row r="3" spans="1:8" ht="15" thickBot="1" x14ac:dyDescent="0.35">
      <c r="A3" s="3"/>
      <c r="G3" s="25" t="s">
        <v>83</v>
      </c>
      <c r="H3" s="16"/>
    </row>
    <row r="4" spans="1:8" x14ac:dyDescent="0.3">
      <c r="A4" s="3"/>
      <c r="G4" s="3" t="s">
        <v>84</v>
      </c>
      <c r="H4" s="15"/>
    </row>
    <row r="5" spans="1:8" ht="15" thickBot="1" x14ac:dyDescent="0.35">
      <c r="A5" s="3"/>
      <c r="B5" t="s">
        <v>1</v>
      </c>
      <c r="G5" s="25">
        <v>2013</v>
      </c>
      <c r="H5" s="16"/>
    </row>
    <row r="6" spans="1:8" x14ac:dyDescent="0.3">
      <c r="A6" s="3"/>
      <c r="G6" s="3" t="s">
        <v>85</v>
      </c>
      <c r="H6" s="15"/>
    </row>
    <row r="7" spans="1:8" ht="15" thickBot="1" x14ac:dyDescent="0.35">
      <c r="A7" s="3"/>
      <c r="G7" s="25" t="s">
        <v>86</v>
      </c>
      <c r="H7" s="16"/>
    </row>
    <row r="8" spans="1:8" x14ac:dyDescent="0.3">
      <c r="A8" s="3"/>
      <c r="G8" s="3" t="s">
        <v>87</v>
      </c>
      <c r="H8" s="15"/>
    </row>
    <row r="9" spans="1:8" x14ac:dyDescent="0.3">
      <c r="A9" s="3"/>
      <c r="G9" s="3" t="s">
        <v>88</v>
      </c>
      <c r="H9" s="15"/>
    </row>
    <row r="10" spans="1:8" ht="15" thickBot="1" x14ac:dyDescent="0.35">
      <c r="A10" s="12"/>
      <c r="B10" s="4"/>
      <c r="C10" s="4"/>
      <c r="D10" s="4"/>
      <c r="E10" s="4"/>
      <c r="F10" s="4"/>
      <c r="G10" s="12" t="s">
        <v>89</v>
      </c>
      <c r="H10" s="16"/>
    </row>
    <row r="11" spans="1:8" x14ac:dyDescent="0.3">
      <c r="A11" s="3"/>
      <c r="C11" s="29"/>
      <c r="D11" s="29"/>
      <c r="E11" s="29"/>
      <c r="F11" s="21"/>
      <c r="H11" s="26"/>
    </row>
    <row r="12" spans="1:8" ht="15" thickBot="1" x14ac:dyDescent="0.35">
      <c r="A12" s="3"/>
      <c r="C12" s="2"/>
      <c r="D12" s="2"/>
      <c r="E12" s="2"/>
      <c r="F12" s="12" t="s">
        <v>95</v>
      </c>
      <c r="G12" s="4"/>
      <c r="H12" s="27"/>
    </row>
    <row r="13" spans="1:8" x14ac:dyDescent="0.3">
      <c r="A13" s="3"/>
      <c r="B13" t="s">
        <v>36</v>
      </c>
      <c r="C13" s="2" t="s">
        <v>71</v>
      </c>
      <c r="D13" s="2" t="s">
        <v>72</v>
      </c>
      <c r="E13" s="2" t="s">
        <v>78</v>
      </c>
      <c r="F13" s="3" t="s">
        <v>96</v>
      </c>
      <c r="G13" s="29" t="s">
        <v>90</v>
      </c>
      <c r="H13" s="27" t="s">
        <v>104</v>
      </c>
    </row>
    <row r="14" spans="1:8" x14ac:dyDescent="0.3">
      <c r="A14" s="3"/>
      <c r="C14" s="2"/>
      <c r="D14" s="2"/>
      <c r="E14" s="2"/>
      <c r="F14" s="3" t="s">
        <v>97</v>
      </c>
      <c r="G14" s="2" t="s">
        <v>91</v>
      </c>
      <c r="H14" s="27"/>
    </row>
    <row r="15" spans="1:8" x14ac:dyDescent="0.3">
      <c r="A15" s="3"/>
      <c r="C15" s="2"/>
      <c r="D15" s="2"/>
      <c r="E15" s="2"/>
      <c r="F15" s="3"/>
      <c r="G15" s="2"/>
      <c r="H15" s="27"/>
    </row>
    <row r="16" spans="1:8" ht="15" thickBot="1" x14ac:dyDescent="0.35">
      <c r="A16" s="12"/>
      <c r="B16" s="4"/>
      <c r="C16" s="30"/>
      <c r="D16" s="30" t="s">
        <v>73</v>
      </c>
      <c r="E16" s="30" t="s">
        <v>79</v>
      </c>
      <c r="F16" s="12" t="s">
        <v>98</v>
      </c>
      <c r="G16" s="30" t="s">
        <v>92</v>
      </c>
      <c r="H16" s="28" t="s">
        <v>105</v>
      </c>
    </row>
    <row r="17" spans="1:9" ht="15" thickBot="1" x14ac:dyDescent="0.35">
      <c r="A17" s="12" t="s">
        <v>2</v>
      </c>
      <c r="B17" s="5"/>
      <c r="C17" s="6">
        <v>1</v>
      </c>
      <c r="D17" s="7">
        <v>2715540</v>
      </c>
      <c r="E17" s="7">
        <v>85812989</v>
      </c>
      <c r="F17" s="7">
        <v>14885124.259259254</v>
      </c>
      <c r="G17" s="7">
        <v>359224.46004094073</v>
      </c>
      <c r="H17" s="17">
        <v>103772877.7193002</v>
      </c>
      <c r="I17" s="14"/>
    </row>
    <row r="18" spans="1:9" ht="15" thickBot="1" x14ac:dyDescent="0.35">
      <c r="A18" s="3" t="s">
        <v>3</v>
      </c>
      <c r="B18" s="6" t="s">
        <v>37</v>
      </c>
      <c r="C18" s="6">
        <v>21</v>
      </c>
      <c r="D18" s="6"/>
      <c r="E18" s="6"/>
      <c r="F18" s="8"/>
      <c r="G18" s="8"/>
      <c r="H18" s="17"/>
      <c r="I18" s="14"/>
    </row>
    <row r="19" spans="1:9" ht="15" thickBot="1" x14ac:dyDescent="0.35">
      <c r="A19" s="3" t="s">
        <v>4</v>
      </c>
      <c r="B19" s="6" t="s">
        <v>38</v>
      </c>
      <c r="C19" s="6">
        <v>22</v>
      </c>
      <c r="D19" s="6"/>
      <c r="E19" s="6"/>
      <c r="F19" s="8"/>
      <c r="G19" s="8"/>
      <c r="H19" s="17"/>
      <c r="I19" s="14"/>
    </row>
    <row r="20" spans="1:9" ht="15" thickBot="1" x14ac:dyDescent="0.35">
      <c r="A20" s="3" t="s">
        <v>5</v>
      </c>
      <c r="B20" s="6" t="s">
        <v>39</v>
      </c>
      <c r="C20" s="6">
        <v>23</v>
      </c>
      <c r="D20" s="6"/>
      <c r="E20" s="6"/>
      <c r="F20" s="6"/>
      <c r="G20" s="6"/>
      <c r="H20" s="17"/>
      <c r="I20" s="14"/>
    </row>
    <row r="21" spans="1:9" ht="15" thickBot="1" x14ac:dyDescent="0.35">
      <c r="A21" s="3"/>
      <c r="B21" s="7" t="s">
        <v>40</v>
      </c>
      <c r="C21" s="6">
        <v>24</v>
      </c>
      <c r="D21" s="6"/>
      <c r="E21" s="6"/>
      <c r="F21" s="7">
        <v>506080</v>
      </c>
      <c r="G21" s="7">
        <v>135633.2616135178</v>
      </c>
      <c r="H21" s="17">
        <v>641713.26161351777</v>
      </c>
      <c r="I21" s="14"/>
    </row>
    <row r="22" spans="1:9" ht="15" thickBot="1" x14ac:dyDescent="0.35">
      <c r="A22" s="3"/>
      <c r="B22" s="6"/>
      <c r="C22" s="6">
        <v>25</v>
      </c>
      <c r="D22" s="6"/>
      <c r="E22" s="6"/>
      <c r="F22" s="7"/>
      <c r="G22" s="7"/>
      <c r="H22" s="17"/>
      <c r="I22" s="14"/>
    </row>
    <row r="23" spans="1:9" ht="15" thickBot="1" x14ac:dyDescent="0.35">
      <c r="A23" s="3"/>
      <c r="B23" s="6"/>
      <c r="C23" s="6">
        <v>26</v>
      </c>
      <c r="D23" s="6"/>
      <c r="E23" s="6"/>
      <c r="F23" s="6"/>
      <c r="G23" s="6"/>
      <c r="H23" s="17"/>
      <c r="I23" s="14"/>
    </row>
    <row r="24" spans="1:9" ht="15" thickBot="1" x14ac:dyDescent="0.35">
      <c r="A24" s="3"/>
      <c r="B24" s="6"/>
      <c r="C24" s="6">
        <v>27</v>
      </c>
      <c r="D24" s="6"/>
      <c r="E24" s="6"/>
      <c r="F24" s="6"/>
      <c r="G24" s="6"/>
      <c r="H24" s="17"/>
      <c r="I24" s="14"/>
    </row>
    <row r="25" spans="1:9" ht="15" thickBot="1" x14ac:dyDescent="0.35">
      <c r="A25" s="3"/>
      <c r="B25" s="6"/>
      <c r="C25" s="6">
        <v>28</v>
      </c>
      <c r="D25" s="6"/>
      <c r="E25" s="6"/>
      <c r="F25" s="6"/>
      <c r="G25" s="6"/>
      <c r="H25" s="17"/>
      <c r="I25" s="14"/>
    </row>
    <row r="26" spans="1:9" ht="15" thickBot="1" x14ac:dyDescent="0.35">
      <c r="A26" s="3"/>
      <c r="B26" s="6"/>
      <c r="C26" s="6">
        <v>29</v>
      </c>
      <c r="D26" s="6"/>
      <c r="E26" s="6"/>
      <c r="F26" s="6"/>
      <c r="G26" s="6"/>
      <c r="H26" s="17"/>
      <c r="I26" s="14"/>
    </row>
    <row r="27" spans="1:9" ht="15" thickBot="1" x14ac:dyDescent="0.35">
      <c r="A27" s="3"/>
      <c r="B27" s="6" t="s">
        <v>41</v>
      </c>
      <c r="C27" s="6">
        <v>30</v>
      </c>
      <c r="D27" s="6">
        <f>SUM(D18:D26)</f>
        <v>0</v>
      </c>
      <c r="E27" s="6">
        <f>SUM(E18:E26)</f>
        <v>0</v>
      </c>
      <c r="F27" s="6">
        <f>SUM(F18:F26)</f>
        <v>506080</v>
      </c>
      <c r="G27" s="6">
        <f>SUM(G18:G26)</f>
        <v>135633.2616135178</v>
      </c>
      <c r="H27" s="17">
        <v>641713.26161351777</v>
      </c>
      <c r="I27" s="14"/>
    </row>
    <row r="28" spans="1:9" ht="15" thickBot="1" x14ac:dyDescent="0.35">
      <c r="A28" s="12" t="s">
        <v>6</v>
      </c>
      <c r="B28" s="5"/>
      <c r="C28" s="6">
        <v>40</v>
      </c>
      <c r="D28" s="6">
        <v>2715540</v>
      </c>
      <c r="E28" s="6">
        <v>85812989</v>
      </c>
      <c r="F28" s="6">
        <v>14379044.259259254</v>
      </c>
      <c r="G28" s="6">
        <v>223591.19842742293</v>
      </c>
      <c r="H28" s="17">
        <v>103131164.45768668</v>
      </c>
      <c r="I28" s="14"/>
    </row>
    <row r="29" spans="1:9" ht="15" thickBot="1" x14ac:dyDescent="0.35">
      <c r="A29" s="3" t="s">
        <v>7</v>
      </c>
      <c r="B29" s="6" t="s">
        <v>42</v>
      </c>
      <c r="C29" s="6">
        <v>51</v>
      </c>
      <c r="D29" s="7">
        <v>2315.6694762123502</v>
      </c>
      <c r="E29" s="7">
        <v>79053.825989203033</v>
      </c>
      <c r="F29" s="8"/>
      <c r="G29" s="8"/>
      <c r="H29" s="17">
        <v>81369.495465415384</v>
      </c>
      <c r="I29" s="14"/>
    </row>
    <row r="30" spans="1:9" ht="15" thickBot="1" x14ac:dyDescent="0.35">
      <c r="A30" s="3" t="s">
        <v>8</v>
      </c>
      <c r="B30" s="6" t="s">
        <v>43</v>
      </c>
      <c r="C30" s="6">
        <v>52</v>
      </c>
      <c r="D30" s="6"/>
      <c r="E30" s="6"/>
      <c r="F30" s="8"/>
      <c r="G30" s="8"/>
      <c r="H30" s="17"/>
      <c r="I30" s="14"/>
    </row>
    <row r="31" spans="1:9" ht="15" thickBot="1" x14ac:dyDescent="0.35">
      <c r="A31" s="3"/>
      <c r="B31" s="6" t="s">
        <v>44</v>
      </c>
      <c r="C31" s="6">
        <v>53</v>
      </c>
      <c r="D31" s="7">
        <v>662.733761294239</v>
      </c>
      <c r="E31" s="7">
        <v>22624.834839650677</v>
      </c>
      <c r="F31" s="8"/>
      <c r="G31" s="8"/>
      <c r="H31" s="17">
        <v>23287.568600944916</v>
      </c>
      <c r="I31" s="14"/>
    </row>
    <row r="32" spans="1:9" ht="15" thickBot="1" x14ac:dyDescent="0.35">
      <c r="A32" s="3"/>
      <c r="B32" s="6" t="s">
        <v>45</v>
      </c>
      <c r="C32" s="6">
        <v>54</v>
      </c>
      <c r="D32" s="6"/>
      <c r="E32" s="6"/>
      <c r="F32" s="8"/>
      <c r="G32" s="8"/>
      <c r="H32" s="17"/>
      <c r="I32" s="14"/>
    </row>
    <row r="33" spans="1:9" ht="15" thickBot="1" x14ac:dyDescent="0.35">
      <c r="A33" s="3"/>
      <c r="B33" s="6" t="s">
        <v>46</v>
      </c>
      <c r="C33" s="6">
        <v>55</v>
      </c>
      <c r="D33" s="6"/>
      <c r="E33" s="6"/>
      <c r="F33" s="8"/>
      <c r="G33" s="8"/>
      <c r="H33" s="17"/>
      <c r="I33" s="14"/>
    </row>
    <row r="34" spans="1:9" ht="15" thickBot="1" x14ac:dyDescent="0.35">
      <c r="A34" s="3"/>
      <c r="B34" s="7" t="s">
        <v>47</v>
      </c>
      <c r="C34" s="6">
        <v>56</v>
      </c>
      <c r="D34" s="7">
        <v>1759.3686624710001</v>
      </c>
      <c r="E34" s="7">
        <v>60062.468121027036</v>
      </c>
      <c r="F34" s="6"/>
      <c r="G34" s="6"/>
      <c r="H34" s="17">
        <v>61821.836783498038</v>
      </c>
      <c r="I34" s="14"/>
    </row>
    <row r="35" spans="1:9" ht="15" thickBot="1" x14ac:dyDescent="0.35">
      <c r="A35" s="3"/>
      <c r="B35" s="6"/>
      <c r="C35" s="6">
        <v>57</v>
      </c>
      <c r="D35" s="6"/>
      <c r="E35" s="6"/>
      <c r="F35" s="6"/>
      <c r="G35" s="6"/>
      <c r="H35" s="17"/>
      <c r="I35" s="14"/>
    </row>
    <row r="36" spans="1:9" ht="15" thickBot="1" x14ac:dyDescent="0.35">
      <c r="A36" s="3"/>
      <c r="B36" s="6"/>
      <c r="C36" s="6">
        <v>58</v>
      </c>
      <c r="D36" s="6"/>
      <c r="E36" s="6"/>
      <c r="F36" s="6"/>
      <c r="G36" s="6"/>
      <c r="H36" s="17"/>
      <c r="I36" s="14"/>
    </row>
    <row r="37" spans="1:9" ht="15" thickBot="1" x14ac:dyDescent="0.35">
      <c r="A37" s="3"/>
      <c r="B37" s="6"/>
      <c r="C37" s="6">
        <v>59</v>
      </c>
      <c r="D37" s="6"/>
      <c r="E37" s="6"/>
      <c r="F37" s="6"/>
      <c r="G37" s="6"/>
      <c r="H37" s="17"/>
      <c r="I37" s="14"/>
    </row>
    <row r="38" spans="1:9" ht="15" thickBot="1" x14ac:dyDescent="0.35">
      <c r="A38" s="3"/>
      <c r="B38" s="6"/>
      <c r="C38" s="6">
        <v>60</v>
      </c>
      <c r="D38" s="6"/>
      <c r="E38" s="6"/>
      <c r="F38" s="6"/>
      <c r="G38" s="6"/>
      <c r="H38" s="17"/>
      <c r="I38" s="14"/>
    </row>
    <row r="39" spans="1:9" ht="15" thickBot="1" x14ac:dyDescent="0.35">
      <c r="A39" s="3"/>
      <c r="B39" s="6"/>
      <c r="C39" s="6">
        <v>61</v>
      </c>
      <c r="D39" s="6"/>
      <c r="E39" s="6"/>
      <c r="F39" s="6"/>
      <c r="G39" s="6"/>
      <c r="H39" s="17"/>
      <c r="I39" s="14"/>
    </row>
    <row r="40" spans="1:9" ht="15" thickBot="1" x14ac:dyDescent="0.35">
      <c r="A40" s="3"/>
      <c r="B40" s="6"/>
      <c r="C40" s="6">
        <v>62</v>
      </c>
      <c r="D40" s="6"/>
      <c r="E40" s="6"/>
      <c r="F40" s="6"/>
      <c r="G40" s="6"/>
      <c r="H40" s="17"/>
      <c r="I40" s="14"/>
    </row>
    <row r="41" spans="1:9" ht="15" thickBot="1" x14ac:dyDescent="0.35">
      <c r="A41" s="3"/>
      <c r="B41" s="6"/>
      <c r="C41" s="6">
        <v>63</v>
      </c>
      <c r="D41" s="6"/>
      <c r="E41" s="6"/>
      <c r="F41" s="6"/>
      <c r="G41" s="6"/>
      <c r="H41" s="17"/>
      <c r="I41" s="14"/>
    </row>
    <row r="42" spans="1:9" ht="15" thickBot="1" x14ac:dyDescent="0.35">
      <c r="A42" s="3"/>
      <c r="B42" s="6"/>
      <c r="C42" s="6">
        <v>64</v>
      </c>
      <c r="D42" s="6"/>
      <c r="E42" s="6"/>
      <c r="F42" s="6"/>
      <c r="G42" s="6"/>
      <c r="H42" s="17"/>
      <c r="I42" s="14"/>
    </row>
    <row r="43" spans="1:9" ht="15" thickBot="1" x14ac:dyDescent="0.35">
      <c r="A43" s="3"/>
      <c r="B43" s="6"/>
      <c r="C43" s="6">
        <v>65</v>
      </c>
      <c r="D43" s="6"/>
      <c r="E43" s="6"/>
      <c r="F43" s="6"/>
      <c r="G43" s="6"/>
      <c r="H43" s="17"/>
      <c r="I43" s="14"/>
    </row>
    <row r="44" spans="1:9" ht="15" thickBot="1" x14ac:dyDescent="0.35">
      <c r="A44" s="3"/>
      <c r="B44" s="6"/>
      <c r="C44" s="6">
        <v>66</v>
      </c>
      <c r="D44" s="6"/>
      <c r="E44" s="6"/>
      <c r="F44" s="6"/>
      <c r="G44" s="6"/>
      <c r="H44" s="17"/>
      <c r="I44" s="14"/>
    </row>
    <row r="45" spans="1:9" ht="15" thickBot="1" x14ac:dyDescent="0.35">
      <c r="A45" s="3"/>
      <c r="B45" s="6"/>
      <c r="C45" s="6">
        <v>67</v>
      </c>
      <c r="D45" s="6"/>
      <c r="E45" s="6"/>
      <c r="F45" s="6"/>
      <c r="G45" s="6"/>
      <c r="H45" s="17"/>
      <c r="I45" s="14"/>
    </row>
    <row r="46" spans="1:9" ht="15" thickBot="1" x14ac:dyDescent="0.35">
      <c r="A46" s="3"/>
      <c r="B46" s="6"/>
      <c r="C46" s="6">
        <v>68</v>
      </c>
      <c r="D46" s="6"/>
      <c r="E46" s="6"/>
      <c r="F46" s="6"/>
      <c r="G46" s="6"/>
      <c r="H46" s="17"/>
      <c r="I46" s="14"/>
    </row>
    <row r="47" spans="1:9" ht="15" thickBot="1" x14ac:dyDescent="0.35">
      <c r="A47" s="3"/>
      <c r="B47" s="6"/>
      <c r="C47" s="6">
        <v>69</v>
      </c>
      <c r="D47" s="6"/>
      <c r="E47" s="6"/>
      <c r="F47" s="6"/>
      <c r="G47" s="6"/>
      <c r="H47" s="17"/>
      <c r="I47" s="14"/>
    </row>
    <row r="48" spans="1:9" ht="15" thickBot="1" x14ac:dyDescent="0.35">
      <c r="A48" s="12"/>
      <c r="B48" s="6" t="s">
        <v>48</v>
      </c>
      <c r="C48" s="6">
        <v>70</v>
      </c>
      <c r="D48" s="6">
        <f>SUM(D29:D47)</f>
        <v>4737.7718999775889</v>
      </c>
      <c r="E48" s="6">
        <f>SUM(E29:E47)</f>
        <v>161741.12894988075</v>
      </c>
      <c r="F48" s="6">
        <f>SUM(F29:F47)</f>
        <v>0</v>
      </c>
      <c r="G48" s="6">
        <f>SUM(G29:G47)</f>
        <v>0</v>
      </c>
      <c r="H48" s="17">
        <v>166478.90084985833</v>
      </c>
      <c r="I48" s="14"/>
    </row>
    <row r="49" spans="1:9" ht="15" thickBot="1" x14ac:dyDescent="0.35">
      <c r="A49" s="3" t="s">
        <v>9</v>
      </c>
      <c r="B49" s="6" t="s">
        <v>49</v>
      </c>
      <c r="C49" s="6">
        <v>81</v>
      </c>
      <c r="D49" s="6">
        <v>2508923.2281000223</v>
      </c>
      <c r="E49" s="6">
        <v>85651247.871050119</v>
      </c>
      <c r="F49" s="6">
        <v>14379044.259259254</v>
      </c>
      <c r="G49" s="6">
        <v>223591.19842742293</v>
      </c>
      <c r="H49" s="17">
        <v>102762806.55683681</v>
      </c>
      <c r="I49" s="14"/>
    </row>
    <row r="50" spans="1:9" ht="15" thickBot="1" x14ac:dyDescent="0.35">
      <c r="A50" s="3" t="s">
        <v>10</v>
      </c>
      <c r="B50" s="6" t="s">
        <v>43</v>
      </c>
      <c r="C50" s="6">
        <v>82</v>
      </c>
      <c r="D50" s="7">
        <v>201879</v>
      </c>
      <c r="E50" s="6"/>
      <c r="F50" s="6"/>
      <c r="G50" s="6"/>
      <c r="H50" s="17">
        <v>201879</v>
      </c>
      <c r="I50" s="14"/>
    </row>
    <row r="51" spans="1:9" ht="15" thickBot="1" x14ac:dyDescent="0.35">
      <c r="A51" s="3" t="s">
        <v>11</v>
      </c>
      <c r="B51" s="6"/>
      <c r="C51" s="6">
        <v>83</v>
      </c>
      <c r="D51" s="6"/>
      <c r="E51" s="6"/>
      <c r="F51" s="6"/>
      <c r="G51" s="6"/>
      <c r="H51" s="17"/>
      <c r="I51" s="14"/>
    </row>
    <row r="52" spans="1:9" ht="15" thickBot="1" x14ac:dyDescent="0.35">
      <c r="A52" s="3"/>
      <c r="B52" s="6"/>
      <c r="C52" s="6">
        <v>84</v>
      </c>
      <c r="D52" s="6"/>
      <c r="E52" s="6"/>
      <c r="F52" s="6"/>
      <c r="G52" s="6"/>
      <c r="H52" s="17"/>
      <c r="I52" s="14"/>
    </row>
    <row r="53" spans="1:9" ht="15" thickBot="1" x14ac:dyDescent="0.35">
      <c r="A53" s="3" t="s">
        <v>12</v>
      </c>
      <c r="B53" s="6"/>
      <c r="C53" s="6">
        <v>85</v>
      </c>
      <c r="D53" s="6"/>
      <c r="E53" s="6"/>
      <c r="F53" s="6"/>
      <c r="G53" s="6"/>
      <c r="H53" s="17"/>
      <c r="I53" s="14"/>
    </row>
    <row r="54" spans="1:9" ht="15" thickBot="1" x14ac:dyDescent="0.35">
      <c r="A54" s="3" t="s">
        <v>13</v>
      </c>
      <c r="B54" s="6"/>
      <c r="C54" s="6">
        <v>86</v>
      </c>
      <c r="D54" s="6"/>
      <c r="E54" s="6"/>
      <c r="F54" s="6"/>
      <c r="G54" s="6"/>
      <c r="H54" s="17"/>
      <c r="I54" s="14"/>
    </row>
    <row r="55" spans="1:9" ht="15" thickBot="1" x14ac:dyDescent="0.35">
      <c r="A55" s="3" t="s">
        <v>14</v>
      </c>
      <c r="B55" s="6"/>
      <c r="C55" s="6">
        <v>87</v>
      </c>
      <c r="D55" s="6"/>
      <c r="E55" s="6"/>
      <c r="F55" s="6"/>
      <c r="G55" s="6"/>
      <c r="H55" s="17"/>
      <c r="I55" s="14"/>
    </row>
    <row r="56" spans="1:9" ht="15" thickBot="1" x14ac:dyDescent="0.35">
      <c r="A56" s="3" t="s">
        <v>15</v>
      </c>
      <c r="B56" s="6"/>
      <c r="C56" s="6">
        <v>88</v>
      </c>
      <c r="D56" s="6"/>
      <c r="E56" s="6"/>
      <c r="F56" s="6"/>
      <c r="G56" s="6"/>
      <c r="H56" s="17"/>
      <c r="I56" s="14"/>
    </row>
    <row r="57" spans="1:9" ht="15" thickBot="1" x14ac:dyDescent="0.35">
      <c r="A57" s="3"/>
      <c r="B57" s="6"/>
      <c r="C57" s="6">
        <v>89</v>
      </c>
      <c r="D57" s="6"/>
      <c r="E57" s="6"/>
      <c r="F57" s="6"/>
      <c r="G57" s="6"/>
      <c r="H57" s="17"/>
      <c r="I57" s="14"/>
    </row>
    <row r="58" spans="1:9" ht="15" thickBot="1" x14ac:dyDescent="0.35">
      <c r="A58" s="12"/>
      <c r="B58" s="6" t="s">
        <v>41</v>
      </c>
      <c r="C58" s="6">
        <v>90</v>
      </c>
      <c r="D58" s="6">
        <v>2710802.2281000223</v>
      </c>
      <c r="E58" s="6">
        <v>85651247.871050119</v>
      </c>
      <c r="F58" s="6">
        <v>14379044.259259254</v>
      </c>
      <c r="G58" s="6">
        <v>223591.19842742293</v>
      </c>
      <c r="H58" s="17">
        <v>102964685.55683681</v>
      </c>
      <c r="I58" s="14"/>
    </row>
    <row r="59" spans="1:9" ht="15" thickBot="1" x14ac:dyDescent="0.35">
      <c r="A59" s="3" t="s">
        <v>16</v>
      </c>
      <c r="B59" s="13" t="s">
        <v>50</v>
      </c>
      <c r="C59" s="9"/>
      <c r="D59" s="31" t="s">
        <v>74</v>
      </c>
      <c r="E59" s="9"/>
      <c r="F59" s="9"/>
      <c r="G59" s="9"/>
      <c r="H59" s="18"/>
    </row>
    <row r="60" spans="1:9" ht="15" thickBot="1" x14ac:dyDescent="0.35">
      <c r="A60" s="12"/>
      <c r="B60" s="13" t="s">
        <v>51</v>
      </c>
      <c r="C60" s="9"/>
      <c r="D60" s="31" t="s">
        <v>75</v>
      </c>
      <c r="E60" s="9"/>
      <c r="F60" s="9"/>
      <c r="G60" s="9"/>
      <c r="H60" s="18"/>
    </row>
    <row r="61" spans="1:9" x14ac:dyDescent="0.3">
      <c r="A61" s="3" t="s">
        <v>17</v>
      </c>
      <c r="B61" s="10"/>
      <c r="C61" s="10"/>
      <c r="D61" s="10"/>
      <c r="E61" s="10"/>
      <c r="F61" s="10"/>
      <c r="G61" s="10"/>
      <c r="H61" s="19"/>
    </row>
    <row r="62" spans="1:9" x14ac:dyDescent="0.3">
      <c r="A62" s="3"/>
      <c r="H62" s="15"/>
    </row>
    <row r="63" spans="1:9" ht="15" thickBot="1" x14ac:dyDescent="0.35">
      <c r="A63" s="12"/>
      <c r="B63" s="4"/>
      <c r="C63" s="4"/>
      <c r="D63" s="4"/>
      <c r="E63" s="4"/>
      <c r="F63" s="4"/>
      <c r="G63" s="4"/>
      <c r="H63" s="16"/>
    </row>
    <row r="64" spans="1:9" x14ac:dyDescent="0.3">
      <c r="A64" s="3"/>
      <c r="G64" s="21" t="s">
        <v>82</v>
      </c>
      <c r="H64" s="15"/>
    </row>
    <row r="65" spans="1:8" ht="15" thickBot="1" x14ac:dyDescent="0.35">
      <c r="A65" s="3"/>
      <c r="G65" s="25" t="s">
        <v>93</v>
      </c>
      <c r="H65" s="16"/>
    </row>
    <row r="66" spans="1:8" x14ac:dyDescent="0.3">
      <c r="A66" s="3" t="s">
        <v>18</v>
      </c>
      <c r="G66" s="3" t="s">
        <v>84</v>
      </c>
      <c r="H66" s="15"/>
    </row>
    <row r="67" spans="1:8" ht="15" thickBot="1" x14ac:dyDescent="0.35">
      <c r="A67" s="3"/>
      <c r="G67" s="25">
        <v>2013</v>
      </c>
      <c r="H67" s="16"/>
    </row>
    <row r="68" spans="1:8" x14ac:dyDescent="0.3">
      <c r="A68" s="3"/>
      <c r="G68" s="3" t="s">
        <v>85</v>
      </c>
      <c r="H68" s="15"/>
    </row>
    <row r="69" spans="1:8" ht="15" thickBot="1" x14ac:dyDescent="0.35">
      <c r="A69" s="12"/>
      <c r="B69" s="4"/>
      <c r="C69" s="4"/>
      <c r="D69" s="4"/>
      <c r="E69" s="4"/>
      <c r="F69" s="4"/>
      <c r="G69" s="25" t="s">
        <v>86</v>
      </c>
      <c r="H69" s="16"/>
    </row>
    <row r="70" spans="1:8" x14ac:dyDescent="0.3">
      <c r="A70" s="3"/>
      <c r="H70" s="15"/>
    </row>
    <row r="71" spans="1:8" x14ac:dyDescent="0.3">
      <c r="A71" s="3" t="s">
        <v>19</v>
      </c>
      <c r="H71" s="15"/>
    </row>
    <row r="72" spans="1:8" x14ac:dyDescent="0.3">
      <c r="A72" s="3" t="s">
        <v>20</v>
      </c>
      <c r="H72" s="15"/>
    </row>
    <row r="73" spans="1:8" x14ac:dyDescent="0.3">
      <c r="A73" s="3" t="s">
        <v>21</v>
      </c>
      <c r="H73" s="15"/>
    </row>
    <row r="74" spans="1:8" ht="15" thickBot="1" x14ac:dyDescent="0.35">
      <c r="A74" s="12"/>
      <c r="B74" s="4"/>
      <c r="C74" s="4"/>
      <c r="D74" s="4"/>
      <c r="E74" s="4"/>
      <c r="F74" s="4"/>
      <c r="G74" s="4"/>
      <c r="H74" s="16"/>
    </row>
    <row r="75" spans="1:8" ht="15" thickBot="1" x14ac:dyDescent="0.35">
      <c r="A75" s="11"/>
      <c r="B75" s="13" t="s">
        <v>52</v>
      </c>
      <c r="C75" s="32"/>
      <c r="D75" s="13" t="s">
        <v>76</v>
      </c>
      <c r="E75" s="13" t="s">
        <v>80</v>
      </c>
      <c r="F75" s="32"/>
      <c r="G75" s="1"/>
      <c r="H75" s="20"/>
    </row>
    <row r="76" spans="1:8" x14ac:dyDescent="0.3">
      <c r="A76" s="11"/>
      <c r="B76" s="3" t="s">
        <v>53</v>
      </c>
      <c r="C76" s="11"/>
      <c r="D76" s="33">
        <v>24</v>
      </c>
      <c r="E76" s="34">
        <v>33878</v>
      </c>
      <c r="F76" s="11"/>
      <c r="G76" s="1"/>
      <c r="H76" s="20"/>
    </row>
    <row r="77" spans="1:8" x14ac:dyDescent="0.3">
      <c r="A77" s="11"/>
      <c r="B77" s="3" t="s">
        <v>54</v>
      </c>
      <c r="C77" s="11"/>
      <c r="D77" s="33">
        <v>24</v>
      </c>
      <c r="E77" s="34">
        <v>33878</v>
      </c>
      <c r="F77" s="11"/>
      <c r="G77" s="1"/>
      <c r="H77" s="20"/>
    </row>
    <row r="78" spans="1:8" x14ac:dyDescent="0.3">
      <c r="A78" s="11"/>
      <c r="B78" s="3" t="s">
        <v>55</v>
      </c>
      <c r="C78" s="11"/>
      <c r="D78" s="33">
        <v>27</v>
      </c>
      <c r="E78" s="34">
        <v>33878</v>
      </c>
      <c r="F78" s="11"/>
      <c r="G78" s="1"/>
      <c r="H78" s="20"/>
    </row>
    <row r="79" spans="1:8" x14ac:dyDescent="0.3">
      <c r="A79" s="11"/>
      <c r="B79" s="3" t="s">
        <v>56</v>
      </c>
      <c r="C79" s="11"/>
      <c r="D79" s="33">
        <v>22</v>
      </c>
      <c r="E79" s="34">
        <v>35612</v>
      </c>
      <c r="F79" s="11"/>
      <c r="G79" s="1"/>
      <c r="H79" s="20"/>
    </row>
    <row r="80" spans="1:8" x14ac:dyDescent="0.3">
      <c r="A80" s="11"/>
      <c r="B80" s="3" t="s">
        <v>57</v>
      </c>
      <c r="C80" s="11"/>
      <c r="D80" s="33">
        <v>21</v>
      </c>
      <c r="E80" s="34">
        <v>35612</v>
      </c>
      <c r="F80" s="11"/>
      <c r="G80" s="1"/>
      <c r="H80" s="20"/>
    </row>
    <row r="81" spans="1:8" x14ac:dyDescent="0.3">
      <c r="A81" s="11"/>
      <c r="B81" s="3" t="s">
        <v>58</v>
      </c>
      <c r="C81" s="11"/>
      <c r="D81" s="3"/>
      <c r="E81" s="3"/>
      <c r="F81" s="11"/>
      <c r="G81" s="1"/>
      <c r="H81" s="20"/>
    </row>
    <row r="82" spans="1:8" x14ac:dyDescent="0.3">
      <c r="A82" s="11"/>
      <c r="B82" s="3" t="s">
        <v>59</v>
      </c>
      <c r="C82" s="11"/>
      <c r="D82" s="3"/>
      <c r="E82" s="3"/>
      <c r="F82" s="11"/>
      <c r="G82" s="1"/>
      <c r="H82" s="20"/>
    </row>
    <row r="83" spans="1:8" x14ac:dyDescent="0.3">
      <c r="A83" s="11"/>
      <c r="B83" s="3" t="s">
        <v>60</v>
      </c>
      <c r="C83" s="11"/>
      <c r="D83" s="3"/>
      <c r="E83" s="3"/>
      <c r="F83" s="11"/>
      <c r="G83" s="1"/>
      <c r="H83" s="20"/>
    </row>
    <row r="84" spans="1:8" x14ac:dyDescent="0.3">
      <c r="A84" s="11"/>
      <c r="B84" s="3" t="s">
        <v>61</v>
      </c>
      <c r="C84" s="11"/>
      <c r="D84" s="3"/>
      <c r="E84" s="3"/>
      <c r="F84" s="11"/>
      <c r="G84" s="1"/>
      <c r="H84" s="20"/>
    </row>
    <row r="85" spans="1:8" ht="15" thickBot="1" x14ac:dyDescent="0.35">
      <c r="A85" s="11"/>
      <c r="B85" s="12" t="s">
        <v>62</v>
      </c>
      <c r="C85" s="11"/>
      <c r="D85" s="25">
        <v>2</v>
      </c>
      <c r="E85" s="35">
        <v>35612</v>
      </c>
      <c r="F85" s="11"/>
      <c r="G85" s="1"/>
      <c r="H85" s="20"/>
    </row>
    <row r="86" spans="1:8" ht="15" thickBot="1" x14ac:dyDescent="0.35">
      <c r="A86" s="23"/>
      <c r="B86" s="24"/>
      <c r="C86" s="24"/>
      <c r="D86" s="24"/>
      <c r="E86" s="24"/>
      <c r="F86" s="24"/>
      <c r="G86" s="24"/>
      <c r="H86" s="22"/>
    </row>
    <row r="87" spans="1:8" x14ac:dyDescent="0.3">
      <c r="A87" s="3"/>
      <c r="H87" s="15"/>
    </row>
    <row r="88" spans="1:8" x14ac:dyDescent="0.3">
      <c r="A88" s="3" t="s">
        <v>22</v>
      </c>
      <c r="H88" s="15"/>
    </row>
    <row r="89" spans="1:8" x14ac:dyDescent="0.3">
      <c r="A89" s="3"/>
      <c r="H89" s="15"/>
    </row>
    <row r="90" spans="1:8" ht="15" thickBot="1" x14ac:dyDescent="0.35">
      <c r="A90" s="12"/>
      <c r="B90" s="4" t="s">
        <v>63</v>
      </c>
      <c r="C90" s="4"/>
      <c r="D90" s="4" t="s">
        <v>76</v>
      </c>
      <c r="E90" s="4" t="s">
        <v>80</v>
      </c>
      <c r="F90" s="4" t="s">
        <v>99</v>
      </c>
      <c r="G90" s="4"/>
      <c r="H90" s="16"/>
    </row>
    <row r="91" spans="1:8" x14ac:dyDescent="0.3">
      <c r="A91" s="11"/>
      <c r="B91" s="21" t="s">
        <v>64</v>
      </c>
      <c r="C91" s="32"/>
      <c r="D91" s="36">
        <v>5.5E-2</v>
      </c>
      <c r="E91" s="37">
        <v>35612</v>
      </c>
      <c r="F91" s="21"/>
      <c r="H91" s="15"/>
    </row>
    <row r="92" spans="1:8" x14ac:dyDescent="0.3">
      <c r="A92" s="11"/>
      <c r="B92" s="3" t="s">
        <v>65</v>
      </c>
      <c r="C92" s="11"/>
      <c r="D92" s="3"/>
      <c r="E92" s="3"/>
      <c r="F92" s="3"/>
      <c r="H92" s="15"/>
    </row>
    <row r="93" spans="1:8" x14ac:dyDescent="0.3">
      <c r="A93" s="11"/>
      <c r="B93" s="3" t="s">
        <v>66</v>
      </c>
      <c r="C93" s="11"/>
      <c r="D93" s="3"/>
      <c r="E93" s="3"/>
      <c r="F93" s="3"/>
      <c r="H93" s="15"/>
    </row>
    <row r="94" spans="1:8" ht="15" thickBot="1" x14ac:dyDescent="0.35">
      <c r="A94" s="23"/>
      <c r="B94" s="12" t="s">
        <v>67</v>
      </c>
      <c r="C94" s="23"/>
      <c r="D94" s="25">
        <v>0.75</v>
      </c>
      <c r="E94" s="35">
        <v>34881</v>
      </c>
      <c r="F94" s="25" t="s">
        <v>100</v>
      </c>
      <c r="G94" s="4"/>
      <c r="H94" s="16"/>
    </row>
    <row r="95" spans="1:8" x14ac:dyDescent="0.3">
      <c r="A95" s="3"/>
      <c r="H95" s="15"/>
    </row>
    <row r="96" spans="1:8" x14ac:dyDescent="0.3">
      <c r="A96" s="3"/>
      <c r="H96" s="15"/>
    </row>
    <row r="97" spans="1:8" x14ac:dyDescent="0.3">
      <c r="A97" s="3" t="s">
        <v>23</v>
      </c>
      <c r="H97" s="15"/>
    </row>
    <row r="98" spans="1:8" ht="15" thickBot="1" x14ac:dyDescent="0.35">
      <c r="A98" s="3"/>
      <c r="F98" s="4"/>
      <c r="G98" s="4"/>
      <c r="H98" s="16"/>
    </row>
    <row r="99" spans="1:8" x14ac:dyDescent="0.3">
      <c r="A99" s="3"/>
      <c r="F99" s="21" t="s">
        <v>72</v>
      </c>
      <c r="G99" s="21" t="s">
        <v>94</v>
      </c>
      <c r="H99" s="39"/>
    </row>
    <row r="100" spans="1:8" x14ac:dyDescent="0.3">
      <c r="A100" s="3"/>
      <c r="F100" s="3"/>
      <c r="G100" s="3"/>
      <c r="H100" s="40"/>
    </row>
    <row r="101" spans="1:8" x14ac:dyDescent="0.3">
      <c r="A101" s="3" t="s">
        <v>24</v>
      </c>
      <c r="F101" s="3"/>
      <c r="G101" s="33">
        <v>28780890.259259257</v>
      </c>
      <c r="H101" s="40"/>
    </row>
    <row r="102" spans="1:8" x14ac:dyDescent="0.3">
      <c r="A102" s="3" t="s">
        <v>25</v>
      </c>
      <c r="F102" s="3"/>
      <c r="G102" s="33">
        <v>45992354</v>
      </c>
      <c r="H102" s="40"/>
    </row>
    <row r="103" spans="1:8" x14ac:dyDescent="0.3">
      <c r="A103" s="3" t="s">
        <v>26</v>
      </c>
      <c r="F103" s="3"/>
      <c r="G103" s="33">
        <v>59888120</v>
      </c>
      <c r="H103" s="40"/>
    </row>
    <row r="104" spans="1:8" ht="15" thickBot="1" x14ac:dyDescent="0.35">
      <c r="A104" s="3" t="s">
        <v>27</v>
      </c>
      <c r="F104" s="12"/>
      <c r="G104" s="12">
        <v>14885124.259259254</v>
      </c>
      <c r="H104" s="41"/>
    </row>
    <row r="105" spans="1:8" x14ac:dyDescent="0.3">
      <c r="A105" s="3"/>
      <c r="H105" s="15"/>
    </row>
    <row r="106" spans="1:8" ht="15" thickBot="1" x14ac:dyDescent="0.35">
      <c r="A106" s="3" t="s">
        <v>28</v>
      </c>
      <c r="F106" s="4" t="s">
        <v>101</v>
      </c>
      <c r="G106" s="4" t="s">
        <v>102</v>
      </c>
      <c r="H106" s="16"/>
    </row>
    <row r="107" spans="1:8" ht="15" thickBot="1" x14ac:dyDescent="0.35">
      <c r="A107" s="3" t="s">
        <v>29</v>
      </c>
      <c r="F107" s="42">
        <v>41518</v>
      </c>
      <c r="G107" s="13" t="s">
        <v>103</v>
      </c>
      <c r="H107" s="43"/>
    </row>
    <row r="108" spans="1:8" ht="15" thickBot="1" x14ac:dyDescent="0.35">
      <c r="A108" s="12"/>
      <c r="B108" s="4"/>
      <c r="C108" s="4"/>
      <c r="D108" s="4"/>
      <c r="E108" s="4"/>
      <c r="F108" s="4"/>
      <c r="G108" s="4"/>
      <c r="H108" s="16"/>
    </row>
    <row r="109" spans="1:8" x14ac:dyDescent="0.3">
      <c r="A109" s="3"/>
      <c r="H109" s="15"/>
    </row>
    <row r="110" spans="1:8" x14ac:dyDescent="0.3">
      <c r="A110" s="3" t="s">
        <v>30</v>
      </c>
      <c r="H110" s="15"/>
    </row>
    <row r="111" spans="1:8" x14ac:dyDescent="0.3">
      <c r="A111" s="3"/>
      <c r="H111" s="15"/>
    </row>
    <row r="112" spans="1:8" x14ac:dyDescent="0.3">
      <c r="A112" s="3" t="s">
        <v>31</v>
      </c>
      <c r="H112" s="15"/>
    </row>
    <row r="113" spans="1:8" x14ac:dyDescent="0.3">
      <c r="A113" s="3" t="s">
        <v>32</v>
      </c>
      <c r="H113" s="15"/>
    </row>
    <row r="114" spans="1:8" x14ac:dyDescent="0.3">
      <c r="A114" s="3"/>
      <c r="H114" s="15"/>
    </row>
    <row r="115" spans="1:8" ht="15" thickBot="1" x14ac:dyDescent="0.35">
      <c r="A115" s="12"/>
      <c r="B115" s="4" t="s">
        <v>68</v>
      </c>
      <c r="C115" s="4"/>
      <c r="D115" s="4" t="s">
        <v>77</v>
      </c>
      <c r="E115" s="4" t="s">
        <v>81</v>
      </c>
      <c r="F115" s="4"/>
      <c r="G115" s="4"/>
      <c r="H115" s="16"/>
    </row>
    <row r="116" spans="1:8" x14ac:dyDescent="0.3">
      <c r="A116" s="11"/>
      <c r="B116" s="21"/>
      <c r="C116" s="32"/>
      <c r="D116" s="21"/>
      <c r="E116" s="21"/>
      <c r="F116" s="32"/>
      <c r="G116" s="1"/>
      <c r="H116" s="20"/>
    </row>
    <row r="117" spans="1:8" x14ac:dyDescent="0.3">
      <c r="A117" s="11"/>
      <c r="B117" s="3" t="s">
        <v>69</v>
      </c>
      <c r="C117" s="11"/>
      <c r="D117" s="3"/>
      <c r="E117" s="3"/>
      <c r="F117" s="11"/>
      <c r="G117" s="1"/>
      <c r="H117" s="20"/>
    </row>
    <row r="118" spans="1:8" x14ac:dyDescent="0.3">
      <c r="A118" s="11"/>
      <c r="B118" s="3" t="s">
        <v>70</v>
      </c>
      <c r="C118" s="11"/>
      <c r="D118" s="33">
        <v>16647719.866</v>
      </c>
      <c r="E118" s="3"/>
      <c r="F118" s="11"/>
      <c r="G118" s="1"/>
      <c r="H118" s="20"/>
    </row>
    <row r="119" spans="1:8" ht="15" thickBot="1" x14ac:dyDescent="0.35">
      <c r="A119" s="23"/>
      <c r="B119" s="38">
        <v>0.1</v>
      </c>
      <c r="C119" s="23"/>
      <c r="D119" s="25">
        <v>69165269.134000003</v>
      </c>
      <c r="E119" s="12"/>
      <c r="F119" s="23"/>
      <c r="G119" s="24"/>
      <c r="H119" s="22"/>
    </row>
    <row r="120" spans="1:8" x14ac:dyDescent="0.3">
      <c r="A120" s="3"/>
      <c r="H120" s="15"/>
    </row>
    <row r="121" spans="1:8" ht="15" thickBot="1" x14ac:dyDescent="0.35">
      <c r="A121" s="12" t="s">
        <v>33</v>
      </c>
      <c r="B121" s="4"/>
      <c r="C121" s="4"/>
      <c r="D121" s="4"/>
      <c r="E121" s="4"/>
      <c r="F121" s="4"/>
      <c r="G121" s="4"/>
      <c r="H121" s="16"/>
    </row>
    <row r="122" spans="1:8" ht="15" thickBot="1" x14ac:dyDescent="0.35">
      <c r="A122" s="13" t="s">
        <v>34</v>
      </c>
      <c r="B122" s="9"/>
      <c r="C122" s="9"/>
      <c r="D122" s="9"/>
      <c r="E122" s="9"/>
      <c r="F122" s="9"/>
      <c r="G122" s="9"/>
      <c r="H122" s="18"/>
    </row>
    <row r="123" spans="1:8" ht="15" thickBot="1" x14ac:dyDescent="0.35">
      <c r="A123" s="13" t="s">
        <v>35</v>
      </c>
      <c r="B123" s="9"/>
      <c r="C123" s="9"/>
      <c r="D123" s="9"/>
      <c r="E123" s="9"/>
      <c r="F123" s="9"/>
      <c r="G123" s="9"/>
      <c r="H123" s="18"/>
    </row>
    <row r="124" spans="1:8" ht="15" thickBot="1" x14ac:dyDescent="0.35">
      <c r="A124" s="13"/>
      <c r="B124" s="9"/>
      <c r="C124" s="9"/>
      <c r="D124" s="9"/>
      <c r="E124" s="9"/>
      <c r="F124" s="9"/>
      <c r="G124" s="9"/>
      <c r="H124" s="18"/>
    </row>
    <row r="125" spans="1:8" ht="15" thickBot="1" x14ac:dyDescent="0.35">
      <c r="A125" s="13"/>
      <c r="B125" s="9"/>
      <c r="C125" s="9"/>
      <c r="D125" s="9"/>
      <c r="E125" s="9"/>
      <c r="F125" s="9"/>
      <c r="G125" s="9"/>
      <c r="H125" s="18"/>
    </row>
    <row r="126" spans="1:8" ht="15" thickBot="1" x14ac:dyDescent="0.35">
      <c r="A126" s="13"/>
      <c r="B126" s="9"/>
      <c r="C126" s="9"/>
      <c r="D126" s="9"/>
      <c r="E126" s="9"/>
      <c r="F126" s="9"/>
      <c r="G126" s="9"/>
      <c r="H126" s="18"/>
    </row>
    <row r="127" spans="1:8" ht="15" thickBot="1" x14ac:dyDescent="0.35">
      <c r="A127" s="13" t="s">
        <v>17</v>
      </c>
      <c r="B127" s="9"/>
      <c r="C127" s="9"/>
      <c r="D127" s="9">
        <v>2</v>
      </c>
      <c r="E127" s="9"/>
      <c r="F127" s="9"/>
      <c r="G127" s="9"/>
      <c r="H127" s="18"/>
    </row>
    <row r="128" spans="1:8" x14ac:dyDescent="0.3">
      <c r="A128" s="10"/>
      <c r="B128" s="10"/>
      <c r="C128" s="10"/>
      <c r="D128" s="10"/>
      <c r="E128" s="10"/>
      <c r="F128" s="10"/>
      <c r="G128" s="10"/>
      <c r="H1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2014-03-18T19:49:19Z</dcterms:created>
  <dcterms:modified xsi:type="dcterms:W3CDTF">2014-03-18T19:49:20Z</dcterms:modified>
</cp:coreProperties>
</file>