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103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Override PartName="/xl/activeX/activeX115.xml" ContentType="application/vnd.ms-office.activeX+xml"/>
  <Override PartName="/xl/activeX/activeX126.xml" ContentType="application/vnd.ms-office.activeX+xml"/>
  <Override PartName="/xl/drawings/drawing17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activeX/activeX10.bin" ContentType="application/vnd.ms-office.activeX"/>
  <Override PartName="/xl/activeX/activeX44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33.xml" ContentType="application/vnd.ms-office.activeX+xml"/>
  <Override PartName="/xl/activeX/activeX8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59.bin" ContentType="application/vnd.ms-office.activeX"/>
  <Override PartName="/xl/activeX/activeX48.bin" ContentType="application/vnd.ms-office.activeX"/>
  <Override PartName="/xl/activeX/activeX95.bin" ContentType="application/vnd.ms-office.activeX"/>
  <Override PartName="/xl/activeX/activeX108.bin" ContentType="application/vnd.ms-office.activeX"/>
  <Override PartName="/xl/activeX/activeX119.bin" ContentType="application/vnd.ms-office.activeX"/>
  <Override PartName="/xl/activeX/activeX37.bin" ContentType="application/vnd.ms-office.activeX"/>
  <Override PartName="/xl/activeX/activeX84.bin" ContentType="application/vnd.ms-office.activeX"/>
  <Default Extension="png" ContentType="image/png"/>
  <Override PartName="/xl/activeX/activeX15.bin" ContentType="application/vnd.ms-office.activeX"/>
  <Override PartName="/xl/activeX/activeX26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drawings/drawing7.xml" ContentType="application/vnd.openxmlformats-officedocument.drawing+xml"/>
  <Override PartName="/xl/activeX/activeX1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85.xml" ContentType="application/vnd.ms-office.activeX+xml"/>
  <Override PartName="/xl/activeX/activeX96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22.bin" ContentType="application/vnd.ms-office.activeX"/>
  <Override PartName="/xl/worksheets/sheet8.xml" ContentType="application/vnd.openxmlformats-officedocument.spreadsheetml.worksheet+xml"/>
  <Override PartName="/xl/activeX/activeX27.xml" ContentType="application/vnd.ms-office.activeX+xml"/>
  <Override PartName="/xl/activeX/activeX40.bin" ContentType="application/vnd.ms-office.activeX"/>
  <Override PartName="/xl/activeX/activeX74.xml" ContentType="application/vnd.ms-office.activeX+xml"/>
  <Override PartName="/xl/activeX/activeX100.bin" ContentType="application/vnd.ms-office.activeX"/>
  <Default Extension="emf" ContentType="image/x-emf"/>
  <Override PartName="/xl/worksheets/sheet10.xml" ContentType="application/vnd.openxmlformats-officedocument.spreadsheetml.worksheet+xml"/>
  <Override PartName="/xl/activeX/activeX2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xl/activeX/activeX123.xml" ContentType="application/vnd.ms-office.activeX+xml"/>
  <Override PartName="/docProps/app.xml" ContentType="application/vnd.openxmlformats-officedocument.extended-properties+xml"/>
  <Override PartName="/xl/activeX/activeX41.xml" ContentType="application/vnd.ms-office.activeX+xml"/>
  <Override PartName="/xl/activeX/activeX52.xml" ContentType="application/vnd.ms-office.activeX+xml"/>
  <Override PartName="/xl/activeX/activeX89.bin" ContentType="application/vnd.ms-office.activeX"/>
  <Override PartName="/xl/activeX/activeX112.xml" ContentType="application/vnd.ms-office.activeX+xml"/>
  <Override PartName="/xl/drawings/drawing14.xml" ContentType="application/vnd.openxmlformats-officedocument.drawing+xml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calcChain.xml" ContentType="application/vnd.openxmlformats-officedocument.spreadsheetml.calcChain+xml"/>
  <Override PartName="/xl/activeX/activeX67.bin" ContentType="application/vnd.ms-office.activeX"/>
  <Override PartName="/xl/activeX/activeX6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worksheets/sheet15.xml" ContentType="application/vnd.openxmlformats-officedocument.spreadsheetml.worksheet+xml"/>
  <Override PartName="/xl/activeX/activeX34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7.xml" ContentType="application/vnd.ms-office.activeX+xml"/>
  <Override PartName="/xl/activeX/activeX23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Override PartName="/xl/activeX/activeX75.xml" ContentType="application/vnd.ms-office.activeX+xml"/>
  <Override PartName="/xl/activeX/activeX93.xml" ContentType="application/vnd.ms-office.activeX+xml"/>
  <Override PartName="/xl/activeX/activeX101.bin" ContentType="application/vnd.ms-office.activeX"/>
  <Override PartName="/xl/activeX/activeX106.xml" ContentType="application/vnd.ms-office.activeX+xml"/>
  <Override PartName="/xl/activeX/activeX117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82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drawings/drawing15.xml" ContentType="application/vnd.openxmlformats-officedocument.drawing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97.bin" ContentType="application/vnd.ms-office.activeX"/>
  <Override PartName="/xl/activeX/activeX120.xml" ContentType="application/vnd.ms-office.activeX+xml"/>
  <Override PartName="/xl/drawings/drawing11.xml" ContentType="application/vnd.openxmlformats-officedocument.drawing+xml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worksheets/sheet16.xml" ContentType="application/vnd.openxmlformats-officedocument.spreadsheetml.worksheet+xml"/>
  <Override PartName="/xl/drawings/drawing9.xml" ContentType="application/vnd.openxmlformats-officedocument.drawing+xml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124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18.xml" ContentType="application/vnd.ms-office.activeX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25.xml" ContentType="application/vnd.ms-office.activeX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drawings/drawing16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103.xml" ContentType="application/vnd.ms-office.activeX+xml"/>
  <Override PartName="/xl/activeX/activeX121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drawings/drawing12.xml" ContentType="application/vnd.openxmlformats-officedocument.drawing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18.bin" ContentType="application/vnd.ms-office.activeX"/>
  <Override PartName="/xl/worksheets/sheet17.xml" ContentType="application/vnd.openxmlformats-officedocument.spreadsheetml.worksheet+xml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99.xml" ContentType="application/vnd.ms-office.activeX+xml"/>
  <Override PartName="/xl/activeX/activeX107.bin" ContentType="application/vnd.ms-office.activeX"/>
  <Override PartName="/xl/activeX/activeX125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drawings/drawing6.xml" ContentType="application/vnd.openxmlformats-officedocument.drawing+xml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worksheets/sheet7.xml" ContentType="application/vnd.openxmlformats-officedocument.spreadsheetml.worksheet+xml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drawings/drawing13.xml" ContentType="application/vnd.openxmlformats-officedocument.drawing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worksheets/sheet14.xml" ContentType="application/vnd.openxmlformats-officedocument.spreadsheetml.worksheet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23.xml" ContentType="application/vnd.ms-office.activeX+xml"/>
  <Override PartName="/xl/activeX/activeX70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drawings/drawing10.xml" ContentType="application/vnd.openxmlformats-officedocument.drawing+xml"/>
  <Override PartName="/xl/activeX/activeX38.bin" ContentType="application/vnd.ms-office.activeX"/>
  <Override PartName="/xl/activeX/activeX49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27.bin" ContentType="application/vnd.ms-office.activeX"/>
  <Override PartName="/xl/activeX/activeX74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86.xml" ContentType="application/vnd.ms-office.activeX+xml"/>
  <Override PartName="/xl/activeX/activeX112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60" yWindow="105" windowWidth="11295" windowHeight="6750"/>
  </bookViews>
  <sheets>
    <sheet name="Stat 1" sheetId="1" r:id="rId1"/>
    <sheet name="Stat 1a" sheetId="16" r:id="rId2"/>
    <sheet name="Stat 2" sheetId="4" r:id="rId3"/>
    <sheet name="Stat 2a" sheetId="5" r:id="rId4"/>
    <sheet name="Stat 3" sheetId="9" r:id="rId5"/>
    <sheet name="Stat 3a" sheetId="15" r:id="rId6"/>
    <sheet name="Stat 3b" sheetId="14" r:id="rId7"/>
    <sheet name="Stat 3c" sheetId="13" r:id="rId8"/>
    <sheet name="Stat 3d" sheetId="12" r:id="rId9"/>
    <sheet name="Stat 4" sheetId="11" r:id="rId10"/>
    <sheet name="Stat 5" sheetId="10" r:id="rId11"/>
    <sheet name="Stat 5a" sheetId="8" r:id="rId12"/>
    <sheet name="Stat 6" sheetId="7" r:id="rId13"/>
    <sheet name="Stat 6a" sheetId="6" r:id="rId14"/>
    <sheet name="Stat 7" sheetId="2" r:id="rId15"/>
    <sheet name="Stat 8" sheetId="3" r:id="rId16"/>
    <sheet name="Stat 8a" sheetId="17" r:id="rId17"/>
  </sheets>
  <calcPr calcId="145621"/>
</workbook>
</file>

<file path=xl/calcChain.xml><?xml version="1.0" encoding="utf-8"?>
<calcChain xmlns="http://schemas.openxmlformats.org/spreadsheetml/2006/main">
  <c r="D34" i="17"/>
  <c r="C34"/>
  <c r="B34"/>
</calcChain>
</file>

<file path=xl/sharedStrings.xml><?xml version="1.0" encoding="utf-8"?>
<sst xmlns="http://schemas.openxmlformats.org/spreadsheetml/2006/main" count="1742" uniqueCount="673">
  <si>
    <t>STATE OF NEVADA</t>
  </si>
  <si>
    <t>DEPARTMENT OF MOTOR VEHICLES</t>
  </si>
  <si>
    <t>MOTOR VEHICLE FUEL TAX COLLECTION AND DISTRIBUTION STATISTICAL</t>
  </si>
  <si>
    <t>TOTAL</t>
  </si>
  <si>
    <t>TYPE</t>
  </si>
  <si>
    <t>Grand Total</t>
  </si>
  <si>
    <t>SUPPLIER</t>
  </si>
  <si>
    <t>CHEVRON USA INC</t>
  </si>
  <si>
    <t>TOTALS</t>
  </si>
  <si>
    <t>JET FUEL GALLONS (NRS 365.170)</t>
  </si>
  <si>
    <t>CARSON CITY AP</t>
  </si>
  <si>
    <t>CARSON CITY OTHER</t>
  </si>
  <si>
    <t>FALLON AP</t>
  </si>
  <si>
    <t>BOULDER CITY AP</t>
  </si>
  <si>
    <t>CITY OF MESQUITE AP</t>
  </si>
  <si>
    <t>HENDERSON AP</t>
  </si>
  <si>
    <t>MCCARRAN INTL AP</t>
  </si>
  <si>
    <t>NO LAS VEGAS AP</t>
  </si>
  <si>
    <t>ELKO CITY AP</t>
  </si>
  <si>
    <t>WINNEMUCCA AP</t>
  </si>
  <si>
    <t>CITY OF YERINGTON AP</t>
  </si>
  <si>
    <t>SILVER SPRINGS AP</t>
  </si>
  <si>
    <t>HAWTHORNE AP</t>
  </si>
  <si>
    <t>PAHRUMP AP</t>
  </si>
  <si>
    <t>TONOPAH AP</t>
  </si>
  <si>
    <t>LOVELOCK AP</t>
  </si>
  <si>
    <t>RENO TAHOE INTL AP</t>
  </si>
  <si>
    <t>YELLAND FIELD AP</t>
  </si>
  <si>
    <t>COUNTY 1¢ TAX</t>
  </si>
  <si>
    <t>WORKSHEET 6 &amp; 6a TYPE 'A'</t>
  </si>
  <si>
    <t>WORKSHEET 6 &amp; 6a TYPE 'I'</t>
  </si>
  <si>
    <t>WORKSHEET 6 &amp; 6a TYPE 'R'</t>
  </si>
  <si>
    <t>GRAND TOTALS</t>
  </si>
  <si>
    <t>CHURCHILL OTHER</t>
  </si>
  <si>
    <t>LAS VEGAS METRO AP</t>
  </si>
  <si>
    <t>CLARK OTHER</t>
  </si>
  <si>
    <t>DOUGLAS AP</t>
  </si>
  <si>
    <t>DOUGLAS OTHER</t>
  </si>
  <si>
    <t>ELKO OTHER</t>
  </si>
  <si>
    <t>ESMERALDA OTHER</t>
  </si>
  <si>
    <t>EUREKA OTHER</t>
  </si>
  <si>
    <t>HUMBOLDT OTHER</t>
  </si>
  <si>
    <t>BATTLE MTN AP</t>
  </si>
  <si>
    <t>LANDER OTHER</t>
  </si>
  <si>
    <t>LINCOLN OTHER</t>
  </si>
  <si>
    <t>LYON OTHER</t>
  </si>
  <si>
    <t>MINERAL OTHER</t>
  </si>
  <si>
    <t>NYE OTHER</t>
  </si>
  <si>
    <t>PERSHING OTHER</t>
  </si>
  <si>
    <t>STOREY OTHER</t>
  </si>
  <si>
    <t>RENO STEAD AP</t>
  </si>
  <si>
    <t>WASHOE OTHER</t>
  </si>
  <si>
    <t>WHITE PINE OTHER</t>
  </si>
  <si>
    <t>BOULDER OPTION</t>
  </si>
  <si>
    <t>MESQUITE OPTION</t>
  </si>
  <si>
    <t>HENDERSON OPTION</t>
  </si>
  <si>
    <t>MCCARRAN OPTION</t>
  </si>
  <si>
    <t>NO LAS VEGAS OPTION</t>
  </si>
  <si>
    <t>CLARK OTHER OPTION</t>
  </si>
  <si>
    <t>TOTAL CLEAN-UP FEES</t>
  </si>
  <si>
    <t>TOTAL INSPECTION FEES</t>
  </si>
  <si>
    <t>TOTAL FEES</t>
  </si>
  <si>
    <t>Worksheet 6 &amp; 6a Type Audit</t>
  </si>
  <si>
    <t>Worksheet 6 &amp; 6a Type Industry</t>
  </si>
  <si>
    <t>Worksheet 6 &amp; 6a Type Revenue</t>
  </si>
  <si>
    <t>Worksheet 6 &amp; 6a Type Tribal</t>
  </si>
  <si>
    <t>Worksheet 6 &amp; 6a Type SF Dealer</t>
  </si>
  <si>
    <t>Worksheet 6 &amp; 6a Type Totals</t>
  </si>
  <si>
    <t>EXCISE TAX COLLECTIONS</t>
  </si>
  <si>
    <t>Supplier</t>
  </si>
  <si>
    <t>Taxable Gallons Gasoline</t>
  </si>
  <si>
    <t>Taxable Gallons Gasohol</t>
  </si>
  <si>
    <t>State Tax 12.65¢</t>
  </si>
  <si>
    <t>State Tax .05¢</t>
  </si>
  <si>
    <t>State Tax 5.35¢</t>
  </si>
  <si>
    <t>County Option .01 - .09¢</t>
  </si>
  <si>
    <t>County .01¢</t>
  </si>
  <si>
    <t>Combined Tax Total</t>
  </si>
  <si>
    <t>ALSAKER CORP</t>
  </si>
  <si>
    <t>ARIZONA FUEL DISTRIBUTORS LLC</t>
  </si>
  <si>
    <t>BERRY CO</t>
  </si>
  <si>
    <t>CARSON VALLEY OIL CO</t>
  </si>
  <si>
    <t>GEM STOP COMPANY</t>
  </si>
  <si>
    <t>INTER-STATE OIL CO</t>
  </si>
  <si>
    <t>JACKSON OIL</t>
  </si>
  <si>
    <t>KEN BETTRIDGE DIST.,INC.</t>
  </si>
  <si>
    <t>QUIK STOP MARKETS</t>
  </si>
  <si>
    <t>SMITHS FUEL CENTERS</t>
  </si>
  <si>
    <t>WESTERN CENTRAL PETROLEUM INC</t>
  </si>
  <si>
    <t>COLUMN TOTAL</t>
  </si>
  <si>
    <t>PLUS GASOHOL</t>
  </si>
  <si>
    <t>TOTAL 12.65¢</t>
  </si>
  <si>
    <t>TOTAL .05¢</t>
  </si>
  <si>
    <t>TOTAL 5.35¢</t>
  </si>
  <si>
    <t>COMBINED TOTAL</t>
  </si>
  <si>
    <t>Worksheet 6 Type Audit</t>
  </si>
  <si>
    <t>Worksheet 6 Type Industry</t>
  </si>
  <si>
    <t>Worksheet 6 Type Revenue</t>
  </si>
  <si>
    <t>Worksheet 6 Type Tribal</t>
  </si>
  <si>
    <t>Worksheet 6 Type SF Dealer</t>
  </si>
  <si>
    <t>GALLONS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</si>
  <si>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</si>
  <si>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</si>
  <si>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</si>
  <si>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</si>
  <si>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</si>
  <si>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</si>
  <si>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</si>
  <si>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</si>
  <si>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</si>
  <si>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</si>
  <si>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</si>
  <si>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</si>
  <si>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</si>
  <si>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</si>
  <si>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</si>
  <si>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</si>
  <si>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</si>
  <si>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TOTAL GALLONS</t>
  </si>
  <si>
    <t>1 - 9 CENT COUNTY OPTION TAX (NRS 373)</t>
  </si>
  <si>
    <t>CHURCHILL 9¢</t>
  </si>
  <si>
    <t>CLARK 9¢</t>
  </si>
  <si>
    <t>DOUGLAS 4¢</t>
  </si>
  <si>
    <t>ESMERALDA 4¢</t>
  </si>
  <si>
    <t>EUREKA 9¢</t>
  </si>
  <si>
    <t>HUMBOLDT 9¢</t>
  </si>
  <si>
    <t>LANDER 9¢</t>
  </si>
  <si>
    <t>LINCOLN 4¢</t>
  </si>
  <si>
    <t>LYON 9¢</t>
  </si>
  <si>
    <t>MINERAL 9¢</t>
  </si>
  <si>
    <t>NYE 4¢</t>
  </si>
  <si>
    <t>PERSHING 9¢</t>
  </si>
  <si>
    <t>STOREY 4¢</t>
  </si>
  <si>
    <t>WASHOE 9¢</t>
  </si>
  <si>
    <t>WHITE PINE 9¢</t>
  </si>
  <si>
    <t>TOTAL 1 - 9¢</t>
  </si>
  <si>
    <t>CARSON CITY 9¢</t>
  </si>
  <si>
    <t>TOTAL 4-9¢</t>
  </si>
  <si>
    <t>STATISTICAL 2A</t>
  </si>
  <si>
    <t>1 CENT COUNTY TAX (NRS 365.192)</t>
  </si>
  <si>
    <t>CARSON CITY 1¢</t>
  </si>
  <si>
    <t>CHURCHILL 1¢</t>
  </si>
  <si>
    <t>CLARK 1¢</t>
  </si>
  <si>
    <t>DOUGLAS 1¢</t>
  </si>
  <si>
    <t>ELKO 1¢</t>
  </si>
  <si>
    <t>ESMERALDA 1¢</t>
  </si>
  <si>
    <t>EUREKA 1¢</t>
  </si>
  <si>
    <t>HUMBOLDT 1¢</t>
  </si>
  <si>
    <t>LANDER 1¢</t>
  </si>
  <si>
    <t>LINCOLN 1¢</t>
  </si>
  <si>
    <t>LYON 1¢</t>
  </si>
  <si>
    <t>MINERAL 1¢</t>
  </si>
  <si>
    <t>NYE 1¢</t>
  </si>
  <si>
    <t>PERSHING 1¢</t>
  </si>
  <si>
    <t>STOREY 1¢</t>
  </si>
  <si>
    <t>WASHOE 1¢</t>
  </si>
  <si>
    <t>WHITE PINE 1¢</t>
  </si>
  <si>
    <t>TOTAL 1¢</t>
  </si>
  <si>
    <t>STATISTICAL 3</t>
  </si>
  <si>
    <t>1.75 CENT STATE TAX (COUNTY ALLOCATION)</t>
  </si>
  <si>
    <t>COUNTY</t>
  </si>
  <si>
    <t>PERCENT OF TOTAL</t>
  </si>
  <si>
    <t>1.75¢ LESS ADMIN</t>
  </si>
  <si>
    <t>LESS REFUNDS</t>
  </si>
  <si>
    <t>TOTAL 1.75¢ TAX</t>
  </si>
  <si>
    <t>5.35¢ County Tax</t>
  </si>
  <si>
    <t>Less Administration Fees</t>
  </si>
  <si>
    <t>Total</t>
  </si>
  <si>
    <t>1.75¢ = 32.7103%</t>
  </si>
  <si>
    <t>1.25¢ = 23.3645%</t>
  </si>
  <si>
    <t>2.35¢ = 43.9252%</t>
  </si>
  <si>
    <t>Percent of Total</t>
  </si>
  <si>
    <t>1.75¢</t>
  </si>
  <si>
    <t>1.25¢</t>
  </si>
  <si>
    <t>2.35¢</t>
  </si>
  <si>
    <t>5.35¢</t>
  </si>
  <si>
    <t>9¢</t>
  </si>
  <si>
    <t>1¢</t>
  </si>
  <si>
    <t>15.35¢</t>
  </si>
  <si>
    <t>Balance</t>
  </si>
  <si>
    <t>REFUNDS</t>
  </si>
  <si>
    <t>SUBTOTAL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</si>
  <si>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</si>
  <si>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</si>
  <si>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</si>
  <si>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</si>
  <si>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</si>
  <si>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</si>
  <si>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</si>
  <si>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</si>
  <si>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City of Elko</t>
  </si>
  <si>
    <t>Wells</t>
  </si>
  <si>
    <t>West Wendover</t>
  </si>
  <si>
    <t>Winnemucca</t>
  </si>
  <si>
    <t>Kingston</t>
  </si>
  <si>
    <t>Caliente</t>
  </si>
  <si>
    <t>Fernley</t>
  </si>
  <si>
    <t>Yerington</t>
  </si>
  <si>
    <t>Pahrump</t>
  </si>
  <si>
    <t>Round Mountain</t>
  </si>
  <si>
    <t>Tonopah</t>
  </si>
  <si>
    <t>Lovelock</t>
  </si>
  <si>
    <t>Reno</t>
  </si>
  <si>
    <t>Sparks</t>
  </si>
  <si>
    <t>Ely</t>
  </si>
  <si>
    <t>STATISTICAL 3B</t>
  </si>
  <si>
    <t>1.25 CENT STATE TAX (COUNTY ALLOCATION)</t>
  </si>
  <si>
    <t>County</t>
  </si>
  <si>
    <t>Less Refunds</t>
  </si>
  <si>
    <t>Difference</t>
  </si>
  <si>
    <t>Net 1.25¢ Tax</t>
  </si>
  <si>
    <t>Total 1.25¢ Tax</t>
  </si>
  <si>
    <t>2.35 CENT STATE TAX (COUNTY ALLOCATION)</t>
  </si>
  <si>
    <t>Net 2.35¢ Tax</t>
  </si>
  <si>
    <t>2.35¢ Less Refunds</t>
  </si>
  <si>
    <t>Total 2.35¢ Tax</t>
  </si>
  <si>
    <t>1¢ Collected</t>
  </si>
  <si>
    <t>1¢ Less Refunds</t>
  </si>
  <si>
    <t>Net 1¢ Tax</t>
  </si>
  <si>
    <t>Cities</t>
  </si>
  <si>
    <t>Net 2.35¢</t>
  </si>
  <si>
    <t>2.35¢ Distributed</t>
  </si>
  <si>
    <t>2.35¢ Percentage</t>
  </si>
  <si>
    <t>1¢ Distributed</t>
  </si>
  <si>
    <t>1¢ Percentage</t>
  </si>
  <si>
    <t>County/City Abrev.</t>
  </si>
  <si>
    <t>FY05 Percent</t>
  </si>
  <si>
    <t>FY05 Amount</t>
  </si>
  <si>
    <t>Total County Distribution</t>
  </si>
  <si>
    <t>05CCC</t>
  </si>
  <si>
    <t>05CCH</t>
  </si>
  <si>
    <t>05CCL</t>
  </si>
  <si>
    <t>05CDO</t>
  </si>
  <si>
    <t>05CEL</t>
  </si>
  <si>
    <t>05CES</t>
  </si>
  <si>
    <t>05CEU</t>
  </si>
  <si>
    <t>05CHU</t>
  </si>
  <si>
    <t>05CLA</t>
  </si>
  <si>
    <t>05CLI</t>
  </si>
  <si>
    <t>05CLY</t>
  </si>
  <si>
    <t>05CMI</t>
  </si>
  <si>
    <t>05CNY</t>
  </si>
  <si>
    <t>05CPE</t>
  </si>
  <si>
    <t>05CST</t>
  </si>
  <si>
    <t>05CWA</t>
  </si>
  <si>
    <t>05CWP</t>
  </si>
  <si>
    <t>Totals</t>
  </si>
  <si>
    <t>County/City</t>
  </si>
  <si>
    <t>Total of 2.35 to be Distributed</t>
  </si>
  <si>
    <t>Compare to FY05 Total County</t>
  </si>
  <si>
    <t>Current Inc. City %</t>
  </si>
  <si>
    <t>FY05 Inc. City %</t>
  </si>
  <si>
    <t>Initial Distribution</t>
  </si>
  <si>
    <t>Compare to FY05 City Averages</t>
  </si>
  <si>
    <t>Redistribution Needed</t>
  </si>
  <si>
    <t>Amount to be Distributed</t>
  </si>
  <si>
    <t>Carson City</t>
  </si>
  <si>
    <t>Churchill</t>
  </si>
  <si>
    <t>County Total</t>
  </si>
  <si>
    <t>Clark</t>
  </si>
  <si>
    <t>Boulder</t>
  </si>
  <si>
    <t>No. Las Vegas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</si>
  <si>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</si>
  <si>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</si>
  <si>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</si>
  <si>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</si>
  <si>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</si>
  <si>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</si>
  <si>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</si>
  <si>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</si>
  <si>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</si>
  <si>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</si>
  <si>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</si>
  <si>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</si>
  <si>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</si>
  <si>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</si>
  <si>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County/Cities</t>
  </si>
  <si>
    <t>Less refunds</t>
  </si>
  <si>
    <t>2.35¢ City Distributed</t>
  </si>
  <si>
    <t>1¢ City Distributed</t>
  </si>
  <si>
    <t>RECAP - TOTAL TAX TO COUNTIES</t>
  </si>
  <si>
    <t>1.75 TAX</t>
  </si>
  <si>
    <t>1.25 TAX</t>
  </si>
  <si>
    <t>2.35 Tax</t>
  </si>
  <si>
    <t>5.35 TAX</t>
  </si>
  <si>
    <t>COUNTY OPTION</t>
  </si>
  <si>
    <t>1 - 9 CENTS</t>
  </si>
  <si>
    <t>1 CENT</t>
  </si>
  <si>
    <t>NET TO</t>
  </si>
  <si>
    <t>DISTRIBUTE</t>
  </si>
  <si>
    <t>TOTAL TAX RECEIPTS RECAP - COLLECTIONS TO DISTRIBUTIONS</t>
  </si>
  <si>
    <t>TAX TYPE</t>
  </si>
  <si>
    <t>GROSS COLLECTIONS</t>
  </si>
  <si>
    <t>LESS WILDLIFE</t>
  </si>
  <si>
    <t>AND PARKS</t>
  </si>
  <si>
    <t>LESS ADMIN FEES</t>
  </si>
  <si>
    <t>SUB-TOTAL</t>
  </si>
  <si>
    <t>DISTRIBUTIONS</t>
  </si>
  <si>
    <t>12.65¢ Gasoline-Highway</t>
  </si>
  <si>
    <t>5¢ Gasoline-Highway</t>
  </si>
  <si>
    <t>5.35¢ County</t>
  </si>
  <si>
    <t>1 -8¢ Aviation Fuel Option</t>
  </si>
  <si>
    <t>1¢ Jet Fuel</t>
  </si>
  <si>
    <t>Carson City 9¢</t>
  </si>
  <si>
    <t>Churchill 9¢</t>
  </si>
  <si>
    <t>Clark 9¢</t>
  </si>
  <si>
    <t>Douglas 4¢</t>
  </si>
  <si>
    <t>Esmeralda 4¢</t>
  </si>
  <si>
    <t>Eureka 4¢</t>
  </si>
  <si>
    <t>Humboldt 9¢</t>
  </si>
  <si>
    <t>Lander 9¢</t>
  </si>
  <si>
    <t>Lincoln 4¢</t>
  </si>
  <si>
    <t>Lyon 9¢</t>
  </si>
  <si>
    <t>Mineral 9¢</t>
  </si>
  <si>
    <t>Nye 4¢</t>
  </si>
  <si>
    <t>Pershing 9¢</t>
  </si>
  <si>
    <t>Storey 4¢</t>
  </si>
  <si>
    <t>Washoe 9¢</t>
  </si>
  <si>
    <t>White Pine 9¢</t>
  </si>
  <si>
    <t>Carson City 1¢</t>
  </si>
  <si>
    <t>Churchill 1¢</t>
  </si>
  <si>
    <t>Clark 1¢</t>
  </si>
  <si>
    <t>Douglas 1¢</t>
  </si>
  <si>
    <t>Elko 1¢</t>
  </si>
  <si>
    <t>Esmeralda 1¢</t>
  </si>
  <si>
    <t>Eureka 1¢</t>
  </si>
  <si>
    <t>Humboldt 1¢</t>
  </si>
  <si>
    <t>Lander 1¢</t>
  </si>
  <si>
    <t>Lincoln 1¢</t>
  </si>
  <si>
    <t>Lyon 1¢</t>
  </si>
  <si>
    <t>Mineral 1¢</t>
  </si>
  <si>
    <t>Nye 1¢</t>
  </si>
  <si>
    <t>Pershing 1¢</t>
  </si>
  <si>
    <t>Storey 1¢</t>
  </si>
  <si>
    <t>Washoe 1¢</t>
  </si>
  <si>
    <t>White Pine 1¢</t>
  </si>
  <si>
    <t>Cleanup fee</t>
  </si>
  <si>
    <t>Inspection Fee</t>
  </si>
  <si>
    <t>Subtotal Motor Fuels</t>
  </si>
  <si>
    <t>22¢ LPG-Highway</t>
  </si>
  <si>
    <t>21¢ CNG-Highway</t>
  </si>
  <si>
    <t>19¢ A55-Highway</t>
  </si>
  <si>
    <t>Subtotal Special Fuels</t>
  </si>
  <si>
    <t>JET FUEL DISTRIBUTIONS</t>
  </si>
  <si>
    <t>LOCATION</t>
  </si>
  <si>
    <t>GRAND TOTAL</t>
  </si>
  <si>
    <t>CHURCHILL CNTY OTHER</t>
  </si>
  <si>
    <t>LAS VEGAS METRO</t>
  </si>
  <si>
    <t>CLARK COUNTY OTHER</t>
  </si>
  <si>
    <t>DOUGLAS COUNTY AP</t>
  </si>
  <si>
    <t>DOUGLAS COUNTY OTHER</t>
  </si>
  <si>
    <t>ELKO COUNTY OTHER</t>
  </si>
  <si>
    <t>ESMERALDA COUNTY</t>
  </si>
  <si>
    <t>EUREKA COUNTY</t>
  </si>
  <si>
    <t>HUMBOLDT COUNTY OTHER</t>
  </si>
  <si>
    <t>BATTLE MOUNTAIN AP</t>
  </si>
  <si>
    <t>LANDER COUNTY OTHER</t>
  </si>
  <si>
    <t>LINCOLN COUNTY</t>
  </si>
  <si>
    <t>LYON COUNTY OTHER</t>
  </si>
  <si>
    <t>MINERAL COUNTY OTHER</t>
  </si>
  <si>
    <t>NYE COUNTY OTHER</t>
  </si>
  <si>
    <t>PERSHING COUNTY OTHER</t>
  </si>
  <si>
    <t>STOREY COUNTY</t>
  </si>
  <si>
    <t>RENO-STEAD AP</t>
  </si>
  <si>
    <t>WASHOE COUNTY OTHER</t>
  </si>
  <si>
    <t>WHITE PINE CNTY OTHER</t>
  </si>
  <si>
    <t>AVIATION FUEL COLLECTIONS</t>
  </si>
  <si>
    <t>AVIATION FUEL DISTRIBUTION</t>
  </si>
  <si>
    <t>GROSS 2 CENTS STATE TAX</t>
  </si>
  <si>
    <t>AV GAS COUNTY 8 CENTS OPTION</t>
  </si>
  <si>
    <t>AV GAS TAX FOR DISTRIBUTION</t>
  </si>
  <si>
    <t>COUNTY 2¢ TAX</t>
  </si>
  <si>
    <t>COUNTY 8¢ TAX</t>
  </si>
  <si>
    <t>DOUGLAS OPTION</t>
  </si>
  <si>
    <t>ELKO OPTION</t>
  </si>
  <si>
    <t>HUMBOLDT OPTION</t>
  </si>
  <si>
    <t>PETROLEUM PRODUCTS DISCHARGE CLEANUP FEE</t>
  </si>
  <si>
    <t>PETROLEUM PRODUCTS INSPECTION FEE</t>
  </si>
  <si>
    <t>CLEANUP FEE .0075c</t>
  </si>
  <si>
    <t>INSPECTION FEE .00055c</t>
  </si>
  <si>
    <t>TOTAL GASOLINE IMPORTED</t>
  </si>
  <si>
    <t>TOTAL GASOLINE EXPORTED</t>
  </si>
  <si>
    <t>TOTAL GASOHOL IMPORTED</t>
  </si>
  <si>
    <t>TOTAL GASOHOL EXPORTED</t>
  </si>
  <si>
    <t>TOTAL AVIATION FUEL IMPORTED</t>
  </si>
  <si>
    <t>TOTAL AVIATION FUEL EXPORTED</t>
  </si>
  <si>
    <t>TOTAL LUBE OIL IMPORTED</t>
  </si>
  <si>
    <t>TOTAL DIESEL IMPORTED</t>
  </si>
  <si>
    <t>TOTAL DIESEL EXPORTED</t>
  </si>
  <si>
    <t>TOTAL HEATING OIL IMPORTED</t>
  </si>
  <si>
    <t>TOTAL HEATING OIL EXPORTED</t>
  </si>
  <si>
    <t>TOTAL BLENDED</t>
  </si>
  <si>
    <t>TOTAL JET IMPORTED</t>
  </si>
  <si>
    <t>NET TOTAL GALLONS</t>
  </si>
  <si>
    <t>TOTAL A55</t>
  </si>
  <si>
    <t>TOTAL CNG</t>
  </si>
  <si>
    <t>TOTAL LPG</t>
  </si>
  <si>
    <t>RECEIVED GALLONS DYED DIESEL</t>
  </si>
  <si>
    <t>DISBURSED GALLONS DYED DIESEL</t>
  </si>
  <si>
    <t>STATE TAX CNG 21¢</t>
  </si>
  <si>
    <t>STATE TAX LPG 22¢</t>
  </si>
  <si>
    <t>COMBINED TOTAL TAX</t>
  </si>
  <si>
    <t>Worksheet 6 Type Totals</t>
  </si>
  <si>
    <t>WESTERN REFINING WHOLESALE INC</t>
  </si>
  <si>
    <t>SEI FUEL SERVICES INC</t>
  </si>
  <si>
    <t>SIGNATURE FLIGHT SUPPORT OF NEVADA INC</t>
  </si>
  <si>
    <t>BP WEST COAST PRODUCTS LLC</t>
  </si>
  <si>
    <t>WORLD FUEL SERVICES INC</t>
  </si>
  <si>
    <t>TOTAL GALLONAGE</t>
  </si>
  <si>
    <t>CLARK GALLONAGE</t>
  </si>
  <si>
    <t>BP PRODUCTS NORTH AMERICA INC</t>
  </si>
  <si>
    <t>STATISTICAL 1</t>
  </si>
  <si>
    <t>STATISTICAL 1A</t>
  </si>
  <si>
    <t>STATISTICAL 2</t>
  </si>
  <si>
    <t>STATISTICAL 3C</t>
  </si>
  <si>
    <t>STATISTICAL 3D</t>
  </si>
  <si>
    <t>STATISTICAL 4</t>
  </si>
  <si>
    <t>STATISTICAL 5</t>
  </si>
  <si>
    <t>STATISTICAL 5A</t>
  </si>
  <si>
    <t>STATISTICAL 6</t>
  </si>
  <si>
    <t>STATISTICAL 6A</t>
  </si>
  <si>
    <t>STATISTICAL 7</t>
  </si>
  <si>
    <t>STATISTICAL 8</t>
  </si>
  <si>
    <t>STATISTICAL 3A</t>
  </si>
  <si>
    <t>COUNTIES</t>
  </si>
  <si>
    <t>CITIES</t>
  </si>
  <si>
    <t>TOWNS</t>
  </si>
  <si>
    <t>BATTLE MOUNTAIN BAND COUNCIL</t>
  </si>
  <si>
    <t>GOLDEN GATE/ S.E.T PETROLEUM PARTNERS OF NEVADA</t>
  </si>
  <si>
    <t>THOMAS PETROLEUM LLC</t>
  </si>
  <si>
    <t>FALLON PAIUTE-SHOSHONE TRIBE</t>
  </si>
  <si>
    <t>TOTAL PPI</t>
  </si>
  <si>
    <t>Total PPI Tax Collected - MF</t>
  </si>
  <si>
    <t>Less Administration Fees - MF</t>
  </si>
  <si>
    <t>Total PPI Tax for Distribution - MF</t>
  </si>
  <si>
    <t>Total PPI Tax Collected - SF</t>
  </si>
  <si>
    <t>Less Administration Fees - SF</t>
  </si>
  <si>
    <t>Total PPI Tax for Distribution - SF</t>
  </si>
  <si>
    <t>Tax Rate - MF</t>
  </si>
  <si>
    <t>Total PPI Amount</t>
  </si>
  <si>
    <t>State Rate 18.455</t>
  </si>
  <si>
    <t>Fed Rate 18.4¢</t>
  </si>
  <si>
    <t>Total PPI Tax Distributed - MF</t>
  </si>
  <si>
    <t>Tax Rate - SF</t>
  </si>
  <si>
    <t>27.75¢</t>
  </si>
  <si>
    <t>21¢</t>
  </si>
  <si>
    <t>22¢</t>
  </si>
  <si>
    <t>19¢</t>
  </si>
  <si>
    <t>Fed Rate 24.4¢</t>
  </si>
  <si>
    <t>Fed Rate 18.3¢</t>
  </si>
  <si>
    <t>Total PPI Tax Distributed - SF</t>
  </si>
  <si>
    <t>PPI</t>
  </si>
  <si>
    <t>WA PPI MF Base</t>
  </si>
  <si>
    <t>WA PPI MF Base Rate Total</t>
  </si>
  <si>
    <t>WA PPI SF Total</t>
  </si>
  <si>
    <t>TOTALS WITH PPI</t>
  </si>
  <si>
    <t>County PP Index</t>
  </si>
  <si>
    <t>TOTAL ETHANOL IMPORTED</t>
  </si>
  <si>
    <t>TOTAL ETHANOL EXPORTED</t>
  </si>
  <si>
    <t>TOTAL METHANOL IMPORTED</t>
  </si>
  <si>
    <t>TOTAL METHANOL EXPORTED</t>
  </si>
  <si>
    <t>STATE TAX A55 19¢</t>
  </si>
  <si>
    <t>COUNTY PPI TAX</t>
  </si>
  <si>
    <t>27¢ Diesel-Highway</t>
  </si>
  <si>
    <t>County CP Index</t>
  </si>
  <si>
    <t>CPI</t>
  </si>
  <si>
    <t>WA CPI MF Base</t>
  </si>
  <si>
    <t>Reno CPI MF</t>
  </si>
  <si>
    <t>Sparks CPI MF</t>
  </si>
  <si>
    <t>WA CPI MF Total</t>
  </si>
  <si>
    <t>Reno PPI MF</t>
  </si>
  <si>
    <t>Sparks PPI MF</t>
  </si>
  <si>
    <t>WA PPI MF State/Federal Rates</t>
  </si>
  <si>
    <t>WA CPI &amp; PPI MF Total</t>
  </si>
  <si>
    <t>WA Index Total</t>
  </si>
  <si>
    <t>Total CPI Tax Collected - MF</t>
  </si>
  <si>
    <t>Less CPI Administration Fees - MF</t>
  </si>
  <si>
    <t>Total CPI Tax for Distribution - MF</t>
  </si>
  <si>
    <t>Total CPI Amount</t>
  </si>
  <si>
    <t>Total CPI Tax Distributed - MF</t>
  </si>
  <si>
    <t>Less PPI Administration Fees - MF</t>
  </si>
  <si>
    <t>Less PPI Administration Fees - SF</t>
  </si>
  <si>
    <t>Washoe County Index Tax Recap</t>
  </si>
  <si>
    <t>Total CPI &amp; PPI Tax for Distribution - MF</t>
  </si>
  <si>
    <t>Total Index Tax for Distribution</t>
  </si>
  <si>
    <t>DUCK VALLEY RESERVATION</t>
  </si>
  <si>
    <t>TOTAL CPI</t>
  </si>
  <si>
    <t>STATISTICAL 8A</t>
  </si>
  <si>
    <t>County Name</t>
  </si>
  <si>
    <t>Total Clear Diesel/ Kerosene/ Biodiesel/ LNG Gallons</t>
  </si>
  <si>
    <t>Total CNG Gallons</t>
  </si>
  <si>
    <t>Total LPG Gallons</t>
  </si>
  <si>
    <t>Total A55 Gallons</t>
  </si>
  <si>
    <t>AL PARK PETROLEUM INC</t>
  </si>
  <si>
    <t>ALLIED WASHOE</t>
  </si>
  <si>
    <t>BENTLY BIOFUELS COMPANY</t>
  </si>
  <si>
    <t>BERRY PROPERTIES INC</t>
  </si>
  <si>
    <t>CARDWELL DISTRIBUTING INC</t>
  </si>
  <si>
    <t>CHRIS'S SERVICE INC</t>
  </si>
  <si>
    <t>CIRCLE K STORES, INC.</t>
  </si>
  <si>
    <t>CONRAD &amp; BISCHOFF INC</t>
  </si>
  <si>
    <t>CRAWFORD OIL CO</t>
  </si>
  <si>
    <t>DATS TRUCKING INC</t>
  </si>
  <si>
    <t>ED STAUB &amp; SONS PETROLEUM, INC</t>
  </si>
  <si>
    <t>EQUILON ENTERPRISES LLC</t>
  </si>
  <si>
    <t>EUREKA FUEL</t>
  </si>
  <si>
    <t>EXXONMOBIL OIL CORPORATION</t>
  </si>
  <si>
    <t>FASTRIP OIL CO LP</t>
  </si>
  <si>
    <t>FORELAND REFINING CORP</t>
  </si>
  <si>
    <t>GALE OIL &amp; TIRE</t>
  </si>
  <si>
    <t>HARDY ENTERPRISES, INC</t>
  </si>
  <si>
    <t>HUGHES OIL COMPANY</t>
  </si>
  <si>
    <t>IPC USA INC</t>
  </si>
  <si>
    <t>JENKINS OIL CO</t>
  </si>
  <si>
    <t>M.F. BARCELLOS INC.</t>
  </si>
  <si>
    <t>MANSFIELD OIL CO OF GAINESVILLE INC</t>
  </si>
  <si>
    <t>MAVERIK INC</t>
  </si>
  <si>
    <t>MERCURY AIR CENTER - RENO LLC</t>
  </si>
  <si>
    <t>NORCROSS SERVICE STATIONS INC</t>
  </si>
  <si>
    <t>PETROLEUM DISTRIBUTORS INC</t>
  </si>
  <si>
    <t>PETROLEUM WHOLESALE LP</t>
  </si>
  <si>
    <t>PILOT TRAVEL CENTERS LLC</t>
  </si>
  <si>
    <t>PRO PETROLEUM INC</t>
  </si>
  <si>
    <t>RALPH'S GROCERY COMPANY</t>
  </si>
  <si>
    <t>REBEL OIL COMPANY, INC.</t>
  </si>
  <si>
    <t>RIVER CITY PETROLEUM, INC.</t>
  </si>
  <si>
    <t>RON MENESINI PETROLEUM PRODUCTS</t>
  </si>
  <si>
    <t>SC FUELS</t>
  </si>
  <si>
    <t>SEAPORT REFINING AND ENVIRONMENTAL LLC</t>
  </si>
  <si>
    <t>SEVIER VALLEY OIL CO INC</t>
  </si>
  <si>
    <t>SHELL PRODUCTS INC</t>
  </si>
  <si>
    <t>SKS INC</t>
  </si>
  <si>
    <t>SMITTEN OIL &amp; TIRE CO INC</t>
  </si>
  <si>
    <t>STAN BOYETT &amp; SON INC</t>
  </si>
  <si>
    <t>SUPREME OIL CO</t>
  </si>
  <si>
    <t>TEXMO OIL CO JOBBERS INC</t>
  </si>
  <si>
    <t>TRAVEL CENTERS OF AMERICA</t>
  </si>
  <si>
    <t>TRUMAN ARNOLD COMPANIES</t>
  </si>
  <si>
    <t>VAN DE POL ENTERPRISES INC</t>
  </si>
  <si>
    <t>VP RACING FUELS INC</t>
  </si>
  <si>
    <t>WIN OIL CO INC</t>
  </si>
  <si>
    <t>County CPI</t>
  </si>
  <si>
    <t>County PPI</t>
  </si>
  <si>
    <t>Less Wildlife and Park</t>
  </si>
  <si>
    <t>AVFUEL CORPORATION</t>
  </si>
  <si>
    <t>CONTINENTAL AIRLINES</t>
  </si>
  <si>
    <t>DELTA AIRLINES INC</t>
  </si>
  <si>
    <t>EPIC AVIATION LLC</t>
  </si>
  <si>
    <t>PAGE AVJET FUEL CO LLC</t>
  </si>
  <si>
    <t>UNITED AIRLINES INC</t>
  </si>
  <si>
    <t>UNITED PARCEL SERVICE CO.</t>
  </si>
  <si>
    <t>US AIRWAYS INC</t>
  </si>
  <si>
    <t>CHIEF ETHANOL FUELS, INC</t>
  </si>
  <si>
    <t>CREST DISTRIBUTING, INC</t>
  </si>
  <si>
    <t>ECO-ENERGY INCORPORATED</t>
  </si>
  <si>
    <t>ETHANOL PRODUCTS LLC</t>
  </si>
  <si>
    <t>JACO OIL COMPANY</t>
  </si>
  <si>
    <t>PENNZOIL-QUAKER STATE COMPANY</t>
  </si>
  <si>
    <t>PETRO-CANADA AMERICA LUBRICANTS INC.</t>
  </si>
  <si>
    <t>TURNER GAS COMPANY</t>
  </si>
  <si>
    <t>UPS FUEL SERVICES INC</t>
  </si>
  <si>
    <t>VALERO MARKETING AND SUPPLY COMPANY</t>
  </si>
  <si>
    <t>TOTAL CLEAR DIESEL/ KEROSENE/ BIODIESEL/ LNG</t>
  </si>
  <si>
    <t>STATE TAX CLEAR DIESEL/ KEROSENE/ BIODIESEL/ LNG 27¢</t>
  </si>
  <si>
    <t>AMERIGAS PROPANE LP</t>
  </si>
  <si>
    <t>CLEAN ENERGY</t>
  </si>
  <si>
    <t>CSC APPLIED TECHNOLOGIES LLC</t>
  </si>
  <si>
    <t>FERRELLGAS LP</t>
  </si>
  <si>
    <t>GRANITE PROPANE INC</t>
  </si>
  <si>
    <t>NEVADA YELLOW CAB CORPORATION</t>
  </si>
  <si>
    <t>PROPANE OF WENDOVER INC</t>
  </si>
  <si>
    <t>RYDER ENERGY DISTRIBUTION CORPORATION</t>
  </si>
  <si>
    <t>SUBURBAN PROPANE LP</t>
  </si>
  <si>
    <t>U-HAUL CO OF NEVADA INC</t>
  </si>
  <si>
    <t>TOTAL COUNTY PPI</t>
  </si>
  <si>
    <t>IDEMITSU APOLLO CORPORATION</t>
  </si>
  <si>
    <t>ASCENT AVIATION GROUP INC</t>
  </si>
  <si>
    <t>MUSKET CORPORATION</t>
  </si>
  <si>
    <t>VALLEY PROPANE CO</t>
  </si>
  <si>
    <t>BRAD HALL &amp; ASSOCIATES INC</t>
  </si>
  <si>
    <t>VITOL AVIATION COMPANY</t>
  </si>
  <si>
    <t>ALLIED ENERGY LLC</t>
  </si>
  <si>
    <t>EAGLE AVIATION RESOURCES LTD</t>
  </si>
  <si>
    <t>ON-SITE FUEL SERVICE INC</t>
  </si>
  <si>
    <t>BP LUBRICANTS USA INC</t>
  </si>
  <si>
    <t>LOUIS DREYFUS COMMODITIES ETHANOL MERCHANDISING LLC</t>
  </si>
  <si>
    <t>GAVILON LLC</t>
  </si>
  <si>
    <t>ADVANCED REFINING CONCEPTS, LLC</t>
  </si>
  <si>
    <t>BENCHMARK RESOURCES</t>
  </si>
  <si>
    <t>SINCLAIR OIL CORPORATION</t>
  </si>
  <si>
    <t>UNITED OIL</t>
  </si>
  <si>
    <t>WELLS PROPANE INC</t>
  </si>
  <si>
    <t>SOUTHWEST AIRLINES CO</t>
  </si>
  <si>
    <t>FLYERS ENERGY LLC</t>
  </si>
  <si>
    <t>HALLUM, INC</t>
  </si>
  <si>
    <t>PETROLEUM TRADERS CORPORATION</t>
  </si>
  <si>
    <t>PYRAMID LAKE PAIUTE TRIBE</t>
  </si>
  <si>
    <t>REED INC</t>
  </si>
  <si>
    <t>SAGE PETROLEUM PRODUCTS LLC</t>
  </si>
  <si>
    <t>Amargosa Valley</t>
  </si>
  <si>
    <t>SOUTHWEST JET FUEL CO</t>
  </si>
  <si>
    <t>HOLLYFRONTIER REFINING &amp; MARKETING LLC</t>
  </si>
  <si>
    <t>TERRIBLE HERBST INC</t>
  </si>
  <si>
    <t>HUNT &amp; SONS INC</t>
  </si>
  <si>
    <t>NEVADA PETROLEUM INC</t>
  </si>
  <si>
    <t>UNKNOWN</t>
  </si>
  <si>
    <t>BIODIESEL OF LAS VEGAS INC</t>
  </si>
  <si>
    <t>COMMUNITY FUELS</t>
  </si>
  <si>
    <t>CALIFORNIA FUEL SUPPLY</t>
  </si>
  <si>
    <t>COMSTOCK PROPANE</t>
  </si>
  <si>
    <t>REPUBLIC SILVER STATE DISPOSAL INC</t>
  </si>
  <si>
    <t>S &amp; S FUELS MANAGEMENT LLC</t>
  </si>
  <si>
    <t>APPLIED LNG TECHNOLOGIES</t>
  </si>
  <si>
    <t>PHILLIPS 66 COMPANY</t>
  </si>
  <si>
    <t>CARSON CITYy 9¢</t>
  </si>
  <si>
    <t>ARCHER-DANIELS-MIDLAND COMPANY</t>
  </si>
  <si>
    <t>ROSEVELT PETROLEUM LLC</t>
  </si>
  <si>
    <t>SIERRA ENERGY</t>
  </si>
  <si>
    <t>MOAPA BAND OF PAIUTES</t>
  </si>
  <si>
    <t>RAMOS OIL CO., INC.</t>
  </si>
  <si>
    <t>WOODYS ENTERPRISES LTD</t>
  </si>
  <si>
    <t>CHUGACH FEDERAL SOLUTIONS INC</t>
  </si>
  <si>
    <t>COSTCO WHOLESALE</t>
  </si>
  <si>
    <t>BISHOP INDIAN TRIBAL COUNCIL</t>
  </si>
  <si>
    <t>TESORO REFINING AND MARKETING COMPANY LLC</t>
  </si>
  <si>
    <t>CARTER OIL COMPANY INC</t>
  </si>
  <si>
    <t>LANSING ETHANOL SERVICES, LLC</t>
  </si>
  <si>
    <t>LIQUIDTITAN LLC</t>
  </si>
  <si>
    <t>TREJO OIL COMPANY INC</t>
  </si>
  <si>
    <t>HERITAGE OPERATING, L.P.</t>
  </si>
  <si>
    <t>WARREN WILLIS JR</t>
  </si>
  <si>
    <t>YOMBA SHOSHONE TRIBE</t>
  </si>
  <si>
    <t>Total Gallons from Stat 8</t>
  </si>
  <si>
    <t>Difference is Worksheet 6 Entries of Gallons or rounding due to conversion of LPG &amp; CNG</t>
  </si>
  <si>
    <t>EDWARD R. MARSZAL ENTERPRISES INC.</t>
  </si>
  <si>
    <t>PS ENERGY GROUP INC</t>
  </si>
  <si>
    <t>KINERGY MARKETING LLC</t>
  </si>
  <si>
    <t>REG MARKETING &amp; LOGISTICS GROUP LLC</t>
  </si>
  <si>
    <t>FEES COLLECTED IN MARCH 2013 FOR MARCH 2013 TRANSACTIONS</t>
  </si>
  <si>
    <t>BAY AREA DIABLO</t>
  </si>
  <si>
    <t>ELKO BAND COUNCIL</t>
  </si>
  <si>
    <t>ELY SHOSHONE TRIBE</t>
  </si>
  <si>
    <t>CARDWELL DISTRIBUTING INC,0809-0809</t>
  </si>
  <si>
    <t>CHRIS'S SERVICE INC ,0113-0113</t>
  </si>
  <si>
    <t>CHRIS'S SERVICE INC ,0213-0213</t>
  </si>
  <si>
    <t>NATIONAL OIL &amp; BURNER CO ,0110-0113</t>
  </si>
  <si>
    <t>WALKER RIVER PAIUTE TRIBE,0313-0313</t>
  </si>
  <si>
    <t>YERINGTON PAIUTE TRIBE ,0313-0313</t>
  </si>
  <si>
    <t>EASTERN AVIATION FUELS INC</t>
  </si>
  <si>
    <t>IMPERIAL WESTERN PRODUCTS INC</t>
  </si>
  <si>
    <t>SUNOCO INC (R&amp;M)</t>
  </si>
  <si>
    <t>TENASKA BIOFUELS LLC</t>
  </si>
  <si>
    <t>TUSCAN TRADING COMPANY LLC</t>
  </si>
  <si>
    <t>CHRIS'S SERVICE INC ,0313-0313</t>
  </si>
  <si>
    <t>SC FUELS ,0113-0113</t>
  </si>
  <si>
    <t>ELKO 9¢</t>
  </si>
  <si>
    <t>1.25 * MFPR</t>
  </si>
  <si>
    <t>Sub Total</t>
  </si>
  <si>
    <t>Compare FY03 Averages</t>
  </si>
  <si>
    <t>Additional Distribution</t>
  </si>
  <si>
    <t>Total to Distribute</t>
  </si>
  <si>
    <t>2.35 * MFPR</t>
  </si>
  <si>
    <t>Compare FY03 averages</t>
  </si>
  <si>
    <t>3¢ Aviation Fuel to Civil Air Patrol</t>
  </si>
  <si>
    <t>3¢ Jet Fuel Clark Co</t>
  </si>
  <si>
    <t>Elko 9¢</t>
  </si>
  <si>
    <t>CLARK 3¢</t>
  </si>
  <si>
    <t>TOTAL 3¢</t>
  </si>
  <si>
    <t>CLARK 3¢ TAX</t>
  </si>
  <si>
    <t>AIRCRAFT SERVICE INTERNAT,0812-0812</t>
  </si>
  <si>
    <t>AIRCRAFT SERVICE INTERNAT,0912-0912</t>
  </si>
  <si>
    <t>AIRCRAFT SERVICE INTERNAT,1012-1012</t>
  </si>
  <si>
    <t>Distribution Verified by CARMEN SHIPMAN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</si>
</sst>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3" formatCode="_(* #,##0.00_);_(* \(#,##0.00\);_(* &quot;-&quot;??_);_(@_)"/>
  </numFmts>
  <fonts count="17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b/>
      <sz val="7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43" fontId="0" fillId="0" borderId="0" xfId="0" applyNumberFormat="1"/>
    <xf numFmtId="0" fontId="0" fillId="0" borderId="0" xfId="0" applyBorder="1"/>
    <xf numFmtId="17" fontId="1" fillId="0" borderId="0" xfId="0" applyNumberFormat="1" applyFont="1" applyAlignment="1">
      <alignment horizontal="center"/>
    </xf>
    <xf numFmtId="43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3" fontId="9" fillId="0" borderId="5" xfId="0" applyNumberFormat="1" applyFont="1" applyBorder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4" fontId="4" fillId="0" borderId="8" xfId="0" applyNumberFormat="1" applyFont="1" applyBorder="1" applyAlignment="1">
      <alignment horizontal="right" vertical="center" wrapText="1"/>
    </xf>
    <xf numFmtId="3" fontId="4" fillId="0" borderId="8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3" fontId="4" fillId="0" borderId="9" xfId="0" applyNumberFormat="1" applyFont="1" applyBorder="1" applyAlignment="1">
      <alignment horizontal="right" vertical="center" wrapText="1"/>
    </xf>
    <xf numFmtId="4" fontId="9" fillId="0" borderId="6" xfId="0" applyNumberFormat="1" applyFont="1" applyBorder="1" applyAlignment="1">
      <alignment horizontal="right" vertical="center" wrapText="1"/>
    </xf>
    <xf numFmtId="4" fontId="4" fillId="0" borderId="9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vertical="center" wrapText="1"/>
    </xf>
    <xf numFmtId="0" fontId="5" fillId="0" borderId="0" xfId="0" applyFont="1"/>
    <xf numFmtId="43" fontId="5" fillId="0" borderId="0" xfId="0" applyNumberFormat="1" applyFont="1"/>
    <xf numFmtId="0" fontId="14" fillId="2" borderId="1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4" fontId="7" fillId="0" borderId="5" xfId="0" applyNumberFormat="1" applyFont="1" applyBorder="1" applyAlignment="1">
      <alignment horizontal="right" vertical="center" wrapText="1"/>
    </xf>
    <xf numFmtId="4" fontId="7" fillId="0" borderId="6" xfId="0" applyNumberFormat="1" applyFont="1" applyBorder="1" applyAlignment="1">
      <alignment horizontal="right" vertical="center" wrapText="1"/>
    </xf>
    <xf numFmtId="4" fontId="8" fillId="0" borderId="8" xfId="0" applyNumberFormat="1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4" fontId="8" fillId="0" borderId="9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 vertical="center" wrapText="1"/>
    </xf>
    <xf numFmtId="4" fontId="5" fillId="0" borderId="6" xfId="0" applyNumberFormat="1" applyFont="1" applyBorder="1" applyAlignment="1">
      <alignment horizontal="right" vertical="center" wrapText="1"/>
    </xf>
    <xf numFmtId="4" fontId="6" fillId="0" borderId="8" xfId="0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4" fontId="6" fillId="0" borderId="9" xfId="0" applyNumberFormat="1" applyFont="1" applyBorder="1" applyAlignment="1">
      <alignment horizontal="right" vertical="center" wrapText="1"/>
    </xf>
    <xf numFmtId="10" fontId="9" fillId="0" borderId="5" xfId="0" applyNumberFormat="1" applyFont="1" applyBorder="1" applyAlignment="1">
      <alignment horizontal="right" vertical="center" wrapText="1"/>
    </xf>
    <xf numFmtId="9" fontId="4" fillId="0" borderId="8" xfId="0" applyNumberFormat="1" applyFont="1" applyBorder="1" applyAlignment="1">
      <alignment horizontal="right" vertical="center" wrapText="1"/>
    </xf>
    <xf numFmtId="8" fontId="4" fillId="0" borderId="8" xfId="0" applyNumberFormat="1" applyFont="1" applyBorder="1" applyAlignment="1">
      <alignment horizontal="right" vertical="center" wrapText="1"/>
    </xf>
    <xf numFmtId="8" fontId="4" fillId="0" borderId="9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4" fontId="9" fillId="0" borderId="3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4" fontId="4" fillId="0" borderId="6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9" fillId="0" borderId="7" xfId="0" applyFont="1" applyBorder="1" applyAlignment="1">
      <alignment vertical="center" wrapText="1"/>
    </xf>
    <xf numFmtId="4" fontId="9" fillId="0" borderId="9" xfId="0" applyNumberFormat="1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0" fontId="5" fillId="0" borderId="5" xfId="0" applyNumberFormat="1" applyFont="1" applyBorder="1" applyAlignment="1">
      <alignment horizontal="right" vertical="center" wrapText="1"/>
    </xf>
    <xf numFmtId="0" fontId="5" fillId="0" borderId="0" xfId="0" applyFont="1" applyFill="1"/>
    <xf numFmtId="0" fontId="6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4" fontId="2" fillId="0" borderId="5" xfId="0" applyNumberFormat="1" applyFont="1" applyBorder="1" applyAlignment="1">
      <alignment horizontal="right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9" xfId="0" applyNumberFormat="1" applyFont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3" fontId="8" fillId="0" borderId="8" xfId="0" applyNumberFormat="1" applyFont="1" applyBorder="1" applyAlignment="1">
      <alignment horizontal="right" vertical="center" wrapText="1"/>
    </xf>
    <xf numFmtId="3" fontId="8" fillId="0" borderId="9" xfId="0" applyNumberFormat="1" applyFont="1" applyBorder="1" applyAlignment="1">
      <alignment horizontal="right" vertical="center" wrapText="1"/>
    </xf>
    <xf numFmtId="0" fontId="16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3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3" fontId="11" fillId="0" borderId="8" xfId="0" applyNumberFormat="1" applyFont="1" applyBorder="1" applyAlignment="1">
      <alignment horizontal="right" vertical="center" wrapText="1"/>
    </xf>
    <xf numFmtId="9" fontId="11" fillId="0" borderId="8" xfId="0" applyNumberFormat="1" applyFont="1" applyBorder="1" applyAlignment="1">
      <alignment horizontal="right" vertical="center" wrapText="1"/>
    </xf>
    <xf numFmtId="4" fontId="11" fillId="0" borderId="8" xfId="0" applyNumberFormat="1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4" fontId="11" fillId="0" borderId="9" xfId="0" applyNumberFormat="1" applyFont="1" applyBorder="1" applyAlignment="1">
      <alignment horizontal="right" vertical="center" wrapText="1"/>
    </xf>
    <xf numFmtId="4" fontId="9" fillId="0" borderId="8" xfId="0" applyNumberFormat="1" applyFont="1" applyBorder="1" applyAlignment="1">
      <alignment horizontal="right" vertical="center" wrapText="1"/>
    </xf>
    <xf numFmtId="0" fontId="9" fillId="0" borderId="8" xfId="0" applyFont="1" applyBorder="1" applyAlignment="1">
      <alignment horizontal="right" vertical="center" wrapText="1"/>
    </xf>
    <xf numFmtId="3" fontId="11" fillId="0" borderId="9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3" fontId="10" fillId="0" borderId="5" xfId="0" applyNumberFormat="1" applyFont="1" applyBorder="1" applyAlignment="1">
      <alignment horizontal="right" vertical="center" wrapText="1"/>
    </xf>
    <xf numFmtId="10" fontId="10" fillId="0" borderId="5" xfId="0" applyNumberFormat="1" applyFont="1" applyBorder="1" applyAlignment="1">
      <alignment horizontal="right" vertical="center" wrapText="1"/>
    </xf>
    <xf numFmtId="4" fontId="10" fillId="0" borderId="5" xfId="0" applyNumberFormat="1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4" fontId="10" fillId="0" borderId="6" xfId="0" applyNumberFormat="1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43" fontId="4" fillId="0" borderId="0" xfId="0" applyNumberFormat="1" applyFont="1"/>
    <xf numFmtId="43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right" vertical="center" wrapText="1"/>
    </xf>
    <xf numFmtId="3" fontId="0" fillId="0" borderId="0" xfId="0" applyNumberFormat="1"/>
    <xf numFmtId="0" fontId="4" fillId="0" borderId="0" xfId="0" applyFont="1" applyFill="1" applyBorder="1" applyAlignment="1">
      <alignment horizontal="right" wrapText="1"/>
    </xf>
    <xf numFmtId="0" fontId="4" fillId="3" borderId="0" xfId="0" applyFont="1" applyFill="1" applyAlignment="1">
      <alignment wrapText="1"/>
    </xf>
    <xf numFmtId="3" fontId="4" fillId="0" borderId="0" xfId="0" applyNumberFormat="1" applyFont="1"/>
    <xf numFmtId="3" fontId="4" fillId="0" borderId="0" xfId="0" applyNumberFormat="1" applyFont="1" applyFill="1" applyBorder="1" applyAlignment="1">
      <alignment horizontal="right" wrapText="1"/>
    </xf>
    <xf numFmtId="3" fontId="4" fillId="0" borderId="0" xfId="0" applyNumberFormat="1" applyFont="1" applyAlignment="1"/>
    <xf numFmtId="3" fontId="4" fillId="3" borderId="0" xfId="0" applyNumberFormat="1" applyFont="1" applyFill="1"/>
    <xf numFmtId="3" fontId="4" fillId="3" borderId="0" xfId="0" applyNumberFormat="1" applyFont="1" applyFill="1" applyAlignment="1"/>
    <xf numFmtId="0" fontId="12" fillId="2" borderId="10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43" fontId="2" fillId="0" borderId="0" xfId="0" applyNumberFormat="1" applyFont="1"/>
    <xf numFmtId="3" fontId="2" fillId="0" borderId="6" xfId="0" applyNumberFormat="1" applyFont="1" applyBorder="1" applyAlignment="1">
      <alignment horizontal="right" vertical="center" wrapText="1"/>
    </xf>
    <xf numFmtId="43" fontId="2" fillId="0" borderId="0" xfId="0" applyNumberFormat="1" applyFont="1" applyBorder="1"/>
    <xf numFmtId="3" fontId="1" fillId="0" borderId="9" xfId="0" applyNumberFormat="1" applyFont="1" applyBorder="1" applyAlignment="1">
      <alignment horizontal="right" vertical="center" wrapText="1"/>
    </xf>
    <xf numFmtId="0" fontId="2" fillId="0" borderId="0" xfId="0" applyFont="1"/>
    <xf numFmtId="0" fontId="9" fillId="0" borderId="18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vertical="center" wrapText="1"/>
    </xf>
    <xf numFmtId="0" fontId="12" fillId="2" borderId="23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142875</xdr:rowOff>
    </xdr:to>
    <xdr:sp macro="" textlink="">
      <xdr:nvSpPr>
        <xdr:cNvPr id="2928" name="__overFlowElement"/>
        <xdr:cNvSpPr>
          <a:spLocks noChangeAspect="1" noChangeArrowheads="1"/>
        </xdr:cNvSpPr>
      </xdr:nvSpPr>
      <xdr:spPr bwMode="auto">
        <a:xfrm>
          <a:off x="0" y="188595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295275</xdr:colOff>
      <xdr:row>117</xdr:row>
      <xdr:rowOff>295275</xdr:rowOff>
    </xdr:to>
    <xdr:sp macro="" textlink="">
      <xdr:nvSpPr>
        <xdr:cNvPr id="2929" name="__overFlowElement"/>
        <xdr:cNvSpPr>
          <a:spLocks noChangeAspect="1" noChangeArrowheads="1"/>
        </xdr:cNvSpPr>
      </xdr:nvSpPr>
      <xdr:spPr bwMode="auto">
        <a:xfrm>
          <a:off x="0" y="193643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295275</xdr:colOff>
      <xdr:row>117</xdr:row>
      <xdr:rowOff>123825</xdr:rowOff>
    </xdr:to>
    <xdr:sp macro="" textlink="">
      <xdr:nvSpPr>
        <xdr:cNvPr id="2930" name="__overFlowElement"/>
        <xdr:cNvSpPr>
          <a:spLocks noChangeAspect="1" noChangeArrowheads="1"/>
        </xdr:cNvSpPr>
      </xdr:nvSpPr>
      <xdr:spPr bwMode="auto">
        <a:xfrm>
          <a:off x="0" y="191928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58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59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0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1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2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3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4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5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142875</xdr:rowOff>
    </xdr:to>
    <xdr:sp macro="" textlink="">
      <xdr:nvSpPr>
        <xdr:cNvPr id="196366" name="__overFlowElement"/>
        <xdr:cNvSpPr>
          <a:spLocks noChangeAspect="1" noChangeArrowheads="1"/>
        </xdr:cNvSpPr>
      </xdr:nvSpPr>
      <xdr:spPr bwMode="auto">
        <a:xfrm>
          <a:off x="0" y="115157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295275</xdr:colOff>
      <xdr:row>71</xdr:row>
      <xdr:rowOff>133350</xdr:rowOff>
    </xdr:to>
    <xdr:sp macro="" textlink="">
      <xdr:nvSpPr>
        <xdr:cNvPr id="196367" name="__overFlowElement"/>
        <xdr:cNvSpPr>
          <a:spLocks noChangeAspect="1" noChangeArrowheads="1"/>
        </xdr:cNvSpPr>
      </xdr:nvSpPr>
      <xdr:spPr bwMode="auto">
        <a:xfrm>
          <a:off x="0" y="11515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295275</xdr:colOff>
      <xdr:row>71</xdr:row>
      <xdr:rowOff>133350</xdr:rowOff>
    </xdr:to>
    <xdr:sp macro="" textlink="">
      <xdr:nvSpPr>
        <xdr:cNvPr id="196368" name="__overFlowElement"/>
        <xdr:cNvSpPr>
          <a:spLocks noChangeAspect="1" noChangeArrowheads="1"/>
        </xdr:cNvSpPr>
      </xdr:nvSpPr>
      <xdr:spPr bwMode="auto">
        <a:xfrm>
          <a:off x="0" y="11515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295275</xdr:colOff>
      <xdr:row>71</xdr:row>
      <xdr:rowOff>133350</xdr:rowOff>
    </xdr:to>
    <xdr:sp macro="" textlink="">
      <xdr:nvSpPr>
        <xdr:cNvPr id="196369" name="__overFlowElement"/>
        <xdr:cNvSpPr>
          <a:spLocks noChangeAspect="1" noChangeArrowheads="1"/>
        </xdr:cNvSpPr>
      </xdr:nvSpPr>
      <xdr:spPr bwMode="auto">
        <a:xfrm>
          <a:off x="0" y="11515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295275</xdr:colOff>
      <xdr:row>71</xdr:row>
      <xdr:rowOff>133350</xdr:rowOff>
    </xdr:to>
    <xdr:sp macro="" textlink="">
      <xdr:nvSpPr>
        <xdr:cNvPr id="196370" name="__overFlowElement"/>
        <xdr:cNvSpPr>
          <a:spLocks noChangeAspect="1" noChangeArrowheads="1"/>
        </xdr:cNvSpPr>
      </xdr:nvSpPr>
      <xdr:spPr bwMode="auto">
        <a:xfrm>
          <a:off x="0" y="11515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295275</xdr:colOff>
      <xdr:row>71</xdr:row>
      <xdr:rowOff>133350</xdr:rowOff>
    </xdr:to>
    <xdr:sp macro="" textlink="">
      <xdr:nvSpPr>
        <xdr:cNvPr id="196371" name="__overFlowElement"/>
        <xdr:cNvSpPr>
          <a:spLocks noChangeAspect="1" noChangeArrowheads="1"/>
        </xdr:cNvSpPr>
      </xdr:nvSpPr>
      <xdr:spPr bwMode="auto">
        <a:xfrm>
          <a:off x="0" y="11515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295275</xdr:colOff>
      <xdr:row>71</xdr:row>
      <xdr:rowOff>133350</xdr:rowOff>
    </xdr:to>
    <xdr:sp macro="" textlink="">
      <xdr:nvSpPr>
        <xdr:cNvPr id="196372" name="__overFlowElement"/>
        <xdr:cNvSpPr>
          <a:spLocks noChangeAspect="1" noChangeArrowheads="1"/>
        </xdr:cNvSpPr>
      </xdr:nvSpPr>
      <xdr:spPr bwMode="auto">
        <a:xfrm>
          <a:off x="0" y="11515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12257" name="__overFlowElement"/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295275</xdr:colOff>
      <xdr:row>36</xdr:row>
      <xdr:rowOff>133350</xdr:rowOff>
    </xdr:to>
    <xdr:sp macro="" textlink="">
      <xdr:nvSpPr>
        <xdr:cNvPr id="12258" name="__overFlowElement"/>
        <xdr:cNvSpPr>
          <a:spLocks noChangeAspect="1" noChangeArrowheads="1"/>
        </xdr:cNvSpPr>
      </xdr:nvSpPr>
      <xdr:spPr bwMode="auto">
        <a:xfrm>
          <a:off x="0" y="6019800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295275</xdr:colOff>
      <xdr:row>37</xdr:row>
      <xdr:rowOff>133350</xdr:rowOff>
    </xdr:to>
    <xdr:sp macro="" textlink="">
      <xdr:nvSpPr>
        <xdr:cNvPr id="12259" name="__overFlowElement"/>
        <xdr:cNvSpPr>
          <a:spLocks noChangeAspect="1" noChangeArrowheads="1"/>
        </xdr:cNvSpPr>
      </xdr:nvSpPr>
      <xdr:spPr bwMode="auto">
        <a:xfrm>
          <a:off x="0" y="61817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2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295275</xdr:colOff>
      <xdr:row>102</xdr:row>
      <xdr:rowOff>133350</xdr:rowOff>
    </xdr:to>
    <xdr:sp macro="" textlink="">
      <xdr:nvSpPr>
        <xdr:cNvPr id="199273" name="__overFlowElement"/>
        <xdr:cNvSpPr>
          <a:spLocks noChangeAspect="1" noChangeArrowheads="1"/>
        </xdr:cNvSpPr>
      </xdr:nvSpPr>
      <xdr:spPr bwMode="auto">
        <a:xfrm>
          <a:off x="0" y="192119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4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5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6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7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8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79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142875</xdr:rowOff>
    </xdr:to>
    <xdr:sp macro="" textlink="">
      <xdr:nvSpPr>
        <xdr:cNvPr id="199280" name="__overFlowElement"/>
        <xdr:cNvSpPr>
          <a:spLocks noChangeAspect="1" noChangeArrowheads="1"/>
        </xdr:cNvSpPr>
      </xdr:nvSpPr>
      <xdr:spPr bwMode="auto">
        <a:xfrm>
          <a:off x="0" y="192119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295275</xdr:colOff>
      <xdr:row>102</xdr:row>
      <xdr:rowOff>133350</xdr:rowOff>
    </xdr:to>
    <xdr:sp macro="" textlink="">
      <xdr:nvSpPr>
        <xdr:cNvPr id="199281" name="__overFlowElement"/>
        <xdr:cNvSpPr>
          <a:spLocks noChangeAspect="1" noChangeArrowheads="1"/>
        </xdr:cNvSpPr>
      </xdr:nvSpPr>
      <xdr:spPr bwMode="auto">
        <a:xfrm>
          <a:off x="0" y="192119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295275</xdr:colOff>
      <xdr:row>102</xdr:row>
      <xdr:rowOff>133350</xdr:rowOff>
    </xdr:to>
    <xdr:sp macro="" textlink="">
      <xdr:nvSpPr>
        <xdr:cNvPr id="199282" name="__overFlowElement"/>
        <xdr:cNvSpPr>
          <a:spLocks noChangeAspect="1" noChangeArrowheads="1"/>
        </xdr:cNvSpPr>
      </xdr:nvSpPr>
      <xdr:spPr bwMode="auto">
        <a:xfrm>
          <a:off x="0" y="192119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295275</xdr:colOff>
      <xdr:row>102</xdr:row>
      <xdr:rowOff>133350</xdr:rowOff>
    </xdr:to>
    <xdr:sp macro="" textlink="">
      <xdr:nvSpPr>
        <xdr:cNvPr id="199283" name="__overFlowElement"/>
        <xdr:cNvSpPr>
          <a:spLocks noChangeAspect="1" noChangeArrowheads="1"/>
        </xdr:cNvSpPr>
      </xdr:nvSpPr>
      <xdr:spPr bwMode="auto">
        <a:xfrm>
          <a:off x="0" y="192119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152400</xdr:rowOff>
    </xdr:to>
    <xdr:sp macro="" textlink="">
      <xdr:nvSpPr>
        <xdr:cNvPr id="14299" name="__overFlowElement"/>
        <xdr:cNvSpPr>
          <a:spLocks noChangeAspect="1" noChangeArrowheads="1"/>
        </xdr:cNvSpPr>
      </xdr:nvSpPr>
      <xdr:spPr bwMode="auto">
        <a:xfrm>
          <a:off x="0" y="2762250"/>
          <a:ext cx="3048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295275</xdr:colOff>
      <xdr:row>19</xdr:row>
      <xdr:rowOff>123825</xdr:rowOff>
    </xdr:to>
    <xdr:sp macro="" textlink="">
      <xdr:nvSpPr>
        <xdr:cNvPr id="14300" name="__overFlowElement"/>
        <xdr:cNvSpPr>
          <a:spLocks noChangeAspect="1" noChangeArrowheads="1"/>
        </xdr:cNvSpPr>
      </xdr:nvSpPr>
      <xdr:spPr bwMode="auto">
        <a:xfrm>
          <a:off x="0" y="29241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295275</xdr:colOff>
      <xdr:row>20</xdr:row>
      <xdr:rowOff>133350</xdr:rowOff>
    </xdr:to>
    <xdr:sp macro="" textlink="">
      <xdr:nvSpPr>
        <xdr:cNvPr id="14301" name="__overFlowElement"/>
        <xdr:cNvSpPr>
          <a:spLocks noChangeAspect="1" noChangeArrowheads="1"/>
        </xdr:cNvSpPr>
      </xdr:nvSpPr>
      <xdr:spPr bwMode="auto">
        <a:xfrm>
          <a:off x="0" y="30956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142875</xdr:rowOff>
    </xdr:to>
    <xdr:sp macro="" textlink="">
      <xdr:nvSpPr>
        <xdr:cNvPr id="226340" name="__overFlowElement"/>
        <xdr:cNvSpPr>
          <a:spLocks noChangeAspect="1" noChangeArrowheads="1"/>
        </xdr:cNvSpPr>
      </xdr:nvSpPr>
      <xdr:spPr bwMode="auto">
        <a:xfrm>
          <a:off x="0" y="99345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295275</xdr:colOff>
      <xdr:row>57</xdr:row>
      <xdr:rowOff>133350</xdr:rowOff>
    </xdr:to>
    <xdr:sp macro="" textlink="">
      <xdr:nvSpPr>
        <xdr:cNvPr id="226341" name="__overFlowElement"/>
        <xdr:cNvSpPr>
          <a:spLocks noChangeAspect="1" noChangeArrowheads="1"/>
        </xdr:cNvSpPr>
      </xdr:nvSpPr>
      <xdr:spPr bwMode="auto">
        <a:xfrm>
          <a:off x="0" y="99345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295275</xdr:colOff>
      <xdr:row>57</xdr:row>
      <xdr:rowOff>133350</xdr:rowOff>
    </xdr:to>
    <xdr:sp macro="" textlink="">
      <xdr:nvSpPr>
        <xdr:cNvPr id="226342" name="__overFlowElement"/>
        <xdr:cNvSpPr>
          <a:spLocks noChangeAspect="1" noChangeArrowheads="1"/>
        </xdr:cNvSpPr>
      </xdr:nvSpPr>
      <xdr:spPr bwMode="auto">
        <a:xfrm>
          <a:off x="0" y="99345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295275</xdr:colOff>
      <xdr:row>57</xdr:row>
      <xdr:rowOff>133350</xdr:rowOff>
    </xdr:to>
    <xdr:sp macro="" textlink="">
      <xdr:nvSpPr>
        <xdr:cNvPr id="226343" name="__overFlowElement"/>
        <xdr:cNvSpPr>
          <a:spLocks noChangeAspect="1" noChangeArrowheads="1"/>
        </xdr:cNvSpPr>
      </xdr:nvSpPr>
      <xdr:spPr bwMode="auto">
        <a:xfrm>
          <a:off x="0" y="99345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118</xdr:row>
      <xdr:rowOff>57150</xdr:rowOff>
    </xdr:to>
    <xdr:sp macro="" textlink="">
      <xdr:nvSpPr>
        <xdr:cNvPr id="223279" name="__overFlowElement"/>
        <xdr:cNvSpPr>
          <a:spLocks noChangeAspect="1" noChangeArrowheads="1"/>
        </xdr:cNvSpPr>
      </xdr:nvSpPr>
      <xdr:spPr bwMode="auto">
        <a:xfrm>
          <a:off x="0" y="18268950"/>
          <a:ext cx="3048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295275</xdr:colOff>
      <xdr:row>127</xdr:row>
      <xdr:rowOff>0</xdr:rowOff>
    </xdr:to>
    <xdr:sp macro="" textlink="">
      <xdr:nvSpPr>
        <xdr:cNvPr id="223280" name="__overFlowElement"/>
        <xdr:cNvSpPr>
          <a:spLocks noChangeAspect="1" noChangeArrowheads="1"/>
        </xdr:cNvSpPr>
      </xdr:nvSpPr>
      <xdr:spPr bwMode="auto">
        <a:xfrm>
          <a:off x="0" y="19859625"/>
          <a:ext cx="2952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295275</xdr:colOff>
      <xdr:row>127</xdr:row>
      <xdr:rowOff>0</xdr:rowOff>
    </xdr:to>
    <xdr:sp macro="" textlink="">
      <xdr:nvSpPr>
        <xdr:cNvPr id="223281" name="__overFlowElement"/>
        <xdr:cNvSpPr>
          <a:spLocks noChangeAspect="1" noChangeArrowheads="1"/>
        </xdr:cNvSpPr>
      </xdr:nvSpPr>
      <xdr:spPr bwMode="auto">
        <a:xfrm>
          <a:off x="0" y="19859625"/>
          <a:ext cx="2952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295275</xdr:colOff>
      <xdr:row>127</xdr:row>
      <xdr:rowOff>142875</xdr:rowOff>
    </xdr:to>
    <xdr:sp macro="" textlink="">
      <xdr:nvSpPr>
        <xdr:cNvPr id="223282" name="__overFlowElement"/>
        <xdr:cNvSpPr>
          <a:spLocks noChangeAspect="1" noChangeArrowheads="1"/>
        </xdr:cNvSpPr>
      </xdr:nvSpPr>
      <xdr:spPr bwMode="auto">
        <a:xfrm>
          <a:off x="0" y="20012025"/>
          <a:ext cx="2952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295275</xdr:colOff>
      <xdr:row>129</xdr:row>
      <xdr:rowOff>19050</xdr:rowOff>
    </xdr:to>
    <xdr:sp macro="" textlink="">
      <xdr:nvSpPr>
        <xdr:cNvPr id="223283" name="__overFlowElement"/>
        <xdr:cNvSpPr>
          <a:spLocks noChangeAspect="1" noChangeArrowheads="1"/>
        </xdr:cNvSpPr>
      </xdr:nvSpPr>
      <xdr:spPr bwMode="auto">
        <a:xfrm>
          <a:off x="0" y="20173950"/>
          <a:ext cx="295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139523" name="__overFlowElement"/>
        <xdr:cNvSpPr>
          <a:spLocks noChangeAspect="1" noChangeArrowheads="1"/>
        </xdr:cNvSpPr>
      </xdr:nvSpPr>
      <xdr:spPr bwMode="auto">
        <a:xfrm>
          <a:off x="0" y="22669500"/>
          <a:ext cx="3048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142</xdr:row>
      <xdr:rowOff>28575</xdr:rowOff>
    </xdr:to>
    <xdr:sp macro="" textlink="">
      <xdr:nvSpPr>
        <xdr:cNvPr id="139524" name="__overFlowElement"/>
        <xdr:cNvSpPr>
          <a:spLocks noChangeAspect="1" noChangeArrowheads="1"/>
        </xdr:cNvSpPr>
      </xdr:nvSpPr>
      <xdr:spPr bwMode="auto">
        <a:xfrm>
          <a:off x="0" y="24250650"/>
          <a:ext cx="3048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295275</xdr:colOff>
      <xdr:row>145</xdr:row>
      <xdr:rowOff>133350</xdr:rowOff>
    </xdr:to>
    <xdr:sp macro="" textlink="">
      <xdr:nvSpPr>
        <xdr:cNvPr id="139525" name="__overFlowElement"/>
        <xdr:cNvSpPr>
          <a:spLocks noChangeAspect="1" noChangeArrowheads="1"/>
        </xdr:cNvSpPr>
      </xdr:nvSpPr>
      <xdr:spPr bwMode="auto">
        <a:xfrm>
          <a:off x="0" y="24898350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295275</xdr:colOff>
      <xdr:row>145</xdr:row>
      <xdr:rowOff>133350</xdr:rowOff>
    </xdr:to>
    <xdr:sp macro="" textlink="">
      <xdr:nvSpPr>
        <xdr:cNvPr id="139526" name="__overFlowElement"/>
        <xdr:cNvSpPr>
          <a:spLocks noChangeAspect="1" noChangeArrowheads="1"/>
        </xdr:cNvSpPr>
      </xdr:nvSpPr>
      <xdr:spPr bwMode="auto">
        <a:xfrm>
          <a:off x="0" y="24898350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142875</xdr:rowOff>
    </xdr:to>
    <xdr:sp macro="" textlink="">
      <xdr:nvSpPr>
        <xdr:cNvPr id="227355" name="__overFlowElement"/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142875</xdr:rowOff>
    </xdr:to>
    <xdr:sp macro="" textlink="">
      <xdr:nvSpPr>
        <xdr:cNvPr id="227356" name="__overFlowElement"/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295275</xdr:colOff>
      <xdr:row>31</xdr:row>
      <xdr:rowOff>304800</xdr:rowOff>
    </xdr:to>
    <xdr:sp macro="" textlink="">
      <xdr:nvSpPr>
        <xdr:cNvPr id="227357" name="__overFlowElement"/>
        <xdr:cNvSpPr>
          <a:spLocks noChangeAspect="1" noChangeArrowheads="1"/>
        </xdr:cNvSpPr>
      </xdr:nvSpPr>
      <xdr:spPr bwMode="auto">
        <a:xfrm>
          <a:off x="0" y="5305425"/>
          <a:ext cx="2952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133350</xdr:rowOff>
    </xdr:to>
    <xdr:sp macro="" textlink="">
      <xdr:nvSpPr>
        <xdr:cNvPr id="224283" name="__overFlowElement"/>
        <xdr:cNvSpPr>
          <a:spLocks noChangeAspect="1" noChangeArrowheads="1"/>
        </xdr:cNvSpPr>
      </xdr:nvSpPr>
      <xdr:spPr bwMode="auto">
        <a:xfrm>
          <a:off x="0" y="16049625"/>
          <a:ext cx="3048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133350</xdr:rowOff>
    </xdr:to>
    <xdr:sp macro="" textlink="">
      <xdr:nvSpPr>
        <xdr:cNvPr id="224284" name="__overFlowElement"/>
        <xdr:cNvSpPr>
          <a:spLocks noChangeAspect="1" noChangeArrowheads="1"/>
        </xdr:cNvSpPr>
      </xdr:nvSpPr>
      <xdr:spPr bwMode="auto">
        <a:xfrm>
          <a:off x="0" y="16049625"/>
          <a:ext cx="3048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295275</xdr:colOff>
      <xdr:row>108</xdr:row>
      <xdr:rowOff>19050</xdr:rowOff>
    </xdr:to>
    <xdr:sp macro="" textlink="">
      <xdr:nvSpPr>
        <xdr:cNvPr id="224285" name="__overFlowElement"/>
        <xdr:cNvSpPr>
          <a:spLocks noChangeAspect="1" noChangeArrowheads="1"/>
        </xdr:cNvSpPr>
      </xdr:nvSpPr>
      <xdr:spPr bwMode="auto">
        <a:xfrm>
          <a:off x="0" y="16506825"/>
          <a:ext cx="295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133350</xdr:rowOff>
    </xdr:to>
    <xdr:sp macro="" textlink="">
      <xdr:nvSpPr>
        <xdr:cNvPr id="159027" name="__overFlowElement"/>
        <xdr:cNvSpPr>
          <a:spLocks noChangeAspect="1" noChangeArrowheads="1"/>
        </xdr:cNvSpPr>
      </xdr:nvSpPr>
      <xdr:spPr bwMode="auto">
        <a:xfrm>
          <a:off x="0" y="16402050"/>
          <a:ext cx="3048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133350</xdr:rowOff>
    </xdr:to>
    <xdr:sp macro="" textlink="">
      <xdr:nvSpPr>
        <xdr:cNvPr id="159028" name="__overFlowElement"/>
        <xdr:cNvSpPr>
          <a:spLocks noChangeAspect="1" noChangeArrowheads="1"/>
        </xdr:cNvSpPr>
      </xdr:nvSpPr>
      <xdr:spPr bwMode="auto">
        <a:xfrm>
          <a:off x="0" y="16544925"/>
          <a:ext cx="3048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133350</xdr:rowOff>
    </xdr:to>
    <xdr:sp macro="" textlink="">
      <xdr:nvSpPr>
        <xdr:cNvPr id="159029" name="__overFlowElement"/>
        <xdr:cNvSpPr>
          <a:spLocks noChangeAspect="1" noChangeArrowheads="1"/>
        </xdr:cNvSpPr>
      </xdr:nvSpPr>
      <xdr:spPr bwMode="auto">
        <a:xfrm>
          <a:off x="0" y="16544925"/>
          <a:ext cx="3048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295275</xdr:colOff>
      <xdr:row>117</xdr:row>
      <xdr:rowOff>47625</xdr:rowOff>
    </xdr:to>
    <xdr:sp macro="" textlink="">
      <xdr:nvSpPr>
        <xdr:cNvPr id="159030" name="__overFlowElement"/>
        <xdr:cNvSpPr>
          <a:spLocks noChangeAspect="1" noChangeArrowheads="1"/>
        </xdr:cNvSpPr>
      </xdr:nvSpPr>
      <xdr:spPr bwMode="auto">
        <a:xfrm>
          <a:off x="0" y="16868775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295275</xdr:colOff>
      <xdr:row>116</xdr:row>
      <xdr:rowOff>0</xdr:rowOff>
    </xdr:to>
    <xdr:sp macro="" textlink="">
      <xdr:nvSpPr>
        <xdr:cNvPr id="159031" name="__overFlowElement"/>
        <xdr:cNvSpPr>
          <a:spLocks noChangeAspect="1" noChangeArrowheads="1"/>
        </xdr:cNvSpPr>
      </xdr:nvSpPr>
      <xdr:spPr bwMode="auto">
        <a:xfrm>
          <a:off x="0" y="16697325"/>
          <a:ext cx="2952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133350</xdr:rowOff>
    </xdr:to>
    <xdr:sp macro="" textlink="">
      <xdr:nvSpPr>
        <xdr:cNvPr id="170264" name="__overFlowElement"/>
        <xdr:cNvSpPr>
          <a:spLocks noChangeAspect="1" noChangeArrowheads="1"/>
        </xdr:cNvSpPr>
      </xdr:nvSpPr>
      <xdr:spPr bwMode="auto">
        <a:xfrm>
          <a:off x="0" y="16335375"/>
          <a:ext cx="3048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295275</xdr:colOff>
      <xdr:row>115</xdr:row>
      <xdr:rowOff>9525</xdr:rowOff>
    </xdr:to>
    <xdr:sp macro="" textlink="">
      <xdr:nvSpPr>
        <xdr:cNvPr id="170265" name="__overFlowElement"/>
        <xdr:cNvSpPr>
          <a:spLocks noChangeAspect="1" noChangeArrowheads="1"/>
        </xdr:cNvSpPr>
      </xdr:nvSpPr>
      <xdr:spPr bwMode="auto">
        <a:xfrm>
          <a:off x="0" y="16478250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295275</xdr:colOff>
      <xdr:row>118</xdr:row>
      <xdr:rowOff>47625</xdr:rowOff>
    </xdr:to>
    <xdr:sp macro="" textlink="">
      <xdr:nvSpPr>
        <xdr:cNvPr id="170266" name="__overFlowElement"/>
        <xdr:cNvSpPr>
          <a:spLocks noChangeAspect="1" noChangeArrowheads="1"/>
        </xdr:cNvSpPr>
      </xdr:nvSpPr>
      <xdr:spPr bwMode="auto">
        <a:xfrm>
          <a:off x="0" y="16944975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295275</xdr:colOff>
      <xdr:row>117</xdr:row>
      <xdr:rowOff>47625</xdr:rowOff>
    </xdr:to>
    <xdr:sp macro="" textlink="">
      <xdr:nvSpPr>
        <xdr:cNvPr id="170267" name="__overFlowElement"/>
        <xdr:cNvSpPr>
          <a:spLocks noChangeAspect="1" noChangeArrowheads="1"/>
        </xdr:cNvSpPr>
      </xdr:nvSpPr>
      <xdr:spPr bwMode="auto">
        <a:xfrm>
          <a:off x="0" y="16802100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295275</xdr:colOff>
      <xdr:row>126</xdr:row>
      <xdr:rowOff>47625</xdr:rowOff>
    </xdr:to>
    <xdr:sp macro="" textlink="">
      <xdr:nvSpPr>
        <xdr:cNvPr id="170268" name="__overFlowElement"/>
        <xdr:cNvSpPr>
          <a:spLocks noChangeAspect="1" noChangeArrowheads="1"/>
        </xdr:cNvSpPr>
      </xdr:nvSpPr>
      <xdr:spPr bwMode="auto">
        <a:xfrm>
          <a:off x="0" y="18116550"/>
          <a:ext cx="2952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142875</xdr:rowOff>
    </xdr:to>
    <xdr:sp macro="" textlink="">
      <xdr:nvSpPr>
        <xdr:cNvPr id="228358" name="__overFlowElement"/>
        <xdr:cNvSpPr>
          <a:spLocks noChangeAspect="1" noChangeArrowheads="1"/>
        </xdr:cNvSpPr>
      </xdr:nvSpPr>
      <xdr:spPr bwMode="auto">
        <a:xfrm>
          <a:off x="0" y="185832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295275</xdr:colOff>
      <xdr:row>104</xdr:row>
      <xdr:rowOff>133350</xdr:rowOff>
    </xdr:to>
    <xdr:sp macro="" textlink="">
      <xdr:nvSpPr>
        <xdr:cNvPr id="228359" name="__overFlowElement"/>
        <xdr:cNvSpPr>
          <a:spLocks noChangeAspect="1" noChangeArrowheads="1"/>
        </xdr:cNvSpPr>
      </xdr:nvSpPr>
      <xdr:spPr bwMode="auto">
        <a:xfrm>
          <a:off x="0" y="185832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295275</xdr:colOff>
      <xdr:row>104</xdr:row>
      <xdr:rowOff>133350</xdr:rowOff>
    </xdr:to>
    <xdr:sp macro="" textlink="">
      <xdr:nvSpPr>
        <xdr:cNvPr id="228360" name="__overFlowElement"/>
        <xdr:cNvSpPr>
          <a:spLocks noChangeAspect="1" noChangeArrowheads="1"/>
        </xdr:cNvSpPr>
      </xdr:nvSpPr>
      <xdr:spPr bwMode="auto">
        <a:xfrm>
          <a:off x="0" y="185832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54</xdr:row>
      <xdr:rowOff>28575</xdr:rowOff>
    </xdr:to>
    <xdr:sp macro="" textlink="">
      <xdr:nvSpPr>
        <xdr:cNvPr id="180511" name="__overFlowElement"/>
        <xdr:cNvSpPr>
          <a:spLocks noChangeAspect="1" noChangeArrowheads="1"/>
        </xdr:cNvSpPr>
      </xdr:nvSpPr>
      <xdr:spPr bwMode="auto">
        <a:xfrm>
          <a:off x="0" y="8343900"/>
          <a:ext cx="3048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54</xdr:row>
      <xdr:rowOff>28575</xdr:rowOff>
    </xdr:to>
    <xdr:sp macro="" textlink="">
      <xdr:nvSpPr>
        <xdr:cNvPr id="180512" name="__overFlowElement"/>
        <xdr:cNvSpPr>
          <a:spLocks noChangeAspect="1" noChangeArrowheads="1"/>
        </xdr:cNvSpPr>
      </xdr:nvSpPr>
      <xdr:spPr bwMode="auto">
        <a:xfrm>
          <a:off x="0" y="8343900"/>
          <a:ext cx="3048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295275</xdr:colOff>
      <xdr:row>55</xdr:row>
      <xdr:rowOff>19050</xdr:rowOff>
    </xdr:to>
    <xdr:sp macro="" textlink="">
      <xdr:nvSpPr>
        <xdr:cNvPr id="180513" name="__overFlowElement"/>
        <xdr:cNvSpPr>
          <a:spLocks noChangeAspect="1" noChangeArrowheads="1"/>
        </xdr:cNvSpPr>
      </xdr:nvSpPr>
      <xdr:spPr bwMode="auto">
        <a:xfrm>
          <a:off x="0" y="8496300"/>
          <a:ext cx="295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295275</xdr:colOff>
      <xdr:row>55</xdr:row>
      <xdr:rowOff>19050</xdr:rowOff>
    </xdr:to>
    <xdr:sp macro="" textlink="">
      <xdr:nvSpPr>
        <xdr:cNvPr id="180514" name="__overFlowElement"/>
        <xdr:cNvSpPr>
          <a:spLocks noChangeAspect="1" noChangeArrowheads="1"/>
        </xdr:cNvSpPr>
      </xdr:nvSpPr>
      <xdr:spPr bwMode="auto">
        <a:xfrm>
          <a:off x="0" y="8496300"/>
          <a:ext cx="295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295275</xdr:colOff>
      <xdr:row>55</xdr:row>
      <xdr:rowOff>19050</xdr:rowOff>
    </xdr:to>
    <xdr:sp macro="" textlink="">
      <xdr:nvSpPr>
        <xdr:cNvPr id="180515" name="__overFlowElement"/>
        <xdr:cNvSpPr>
          <a:spLocks noChangeAspect="1" noChangeArrowheads="1"/>
        </xdr:cNvSpPr>
      </xdr:nvSpPr>
      <xdr:spPr bwMode="auto">
        <a:xfrm>
          <a:off x="0" y="8496300"/>
          <a:ext cx="295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142875</xdr:rowOff>
    </xdr:to>
    <xdr:sp macro="" textlink="">
      <xdr:nvSpPr>
        <xdr:cNvPr id="185682" name="__overFlowElement"/>
        <xdr:cNvSpPr>
          <a:spLocks noChangeAspect="1" noChangeArrowheads="1"/>
        </xdr:cNvSpPr>
      </xdr:nvSpPr>
      <xdr:spPr bwMode="auto">
        <a:xfrm>
          <a:off x="0" y="8620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142875</xdr:rowOff>
    </xdr:to>
    <xdr:sp macro="" textlink="">
      <xdr:nvSpPr>
        <xdr:cNvPr id="185683" name="__overFlowElement"/>
        <xdr:cNvSpPr>
          <a:spLocks noChangeAspect="1" noChangeArrowheads="1"/>
        </xdr:cNvSpPr>
      </xdr:nvSpPr>
      <xdr:spPr bwMode="auto">
        <a:xfrm>
          <a:off x="0" y="8620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142875</xdr:rowOff>
    </xdr:to>
    <xdr:sp macro="" textlink="">
      <xdr:nvSpPr>
        <xdr:cNvPr id="185684" name="__overFlowElement"/>
        <xdr:cNvSpPr>
          <a:spLocks noChangeAspect="1" noChangeArrowheads="1"/>
        </xdr:cNvSpPr>
      </xdr:nvSpPr>
      <xdr:spPr bwMode="auto">
        <a:xfrm>
          <a:off x="0" y="8620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295275</xdr:colOff>
      <xdr:row>50</xdr:row>
      <xdr:rowOff>133350</xdr:rowOff>
    </xdr:to>
    <xdr:sp macro="" textlink="">
      <xdr:nvSpPr>
        <xdr:cNvPr id="185685" name="__overFlowElement"/>
        <xdr:cNvSpPr>
          <a:spLocks noChangeAspect="1" noChangeArrowheads="1"/>
        </xdr:cNvSpPr>
      </xdr:nvSpPr>
      <xdr:spPr bwMode="auto">
        <a:xfrm>
          <a:off x="0" y="86201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295275</xdr:colOff>
      <xdr:row>50</xdr:row>
      <xdr:rowOff>133350</xdr:rowOff>
    </xdr:to>
    <xdr:sp macro="" textlink="">
      <xdr:nvSpPr>
        <xdr:cNvPr id="185686" name="__overFlowElement"/>
        <xdr:cNvSpPr>
          <a:spLocks noChangeAspect="1" noChangeArrowheads="1"/>
        </xdr:cNvSpPr>
      </xdr:nvSpPr>
      <xdr:spPr bwMode="auto">
        <a:xfrm>
          <a:off x="0" y="86201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295275</xdr:colOff>
      <xdr:row>50</xdr:row>
      <xdr:rowOff>133350</xdr:rowOff>
    </xdr:to>
    <xdr:sp macro="" textlink="">
      <xdr:nvSpPr>
        <xdr:cNvPr id="185687" name="__overFlowElement"/>
        <xdr:cNvSpPr>
          <a:spLocks noChangeAspect="1" noChangeArrowheads="1"/>
        </xdr:cNvSpPr>
      </xdr:nvSpPr>
      <xdr:spPr bwMode="auto">
        <a:xfrm>
          <a:off x="0" y="862012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142875</xdr:rowOff>
    </xdr:to>
    <xdr:sp macro="" textlink="">
      <xdr:nvSpPr>
        <xdr:cNvPr id="225316" name="__overFlowElement"/>
        <xdr:cNvSpPr>
          <a:spLocks noChangeAspect="1" noChangeArrowheads="1"/>
        </xdr:cNvSpPr>
      </xdr:nvSpPr>
      <xdr:spPr bwMode="auto">
        <a:xfrm>
          <a:off x="0" y="334137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295275</xdr:colOff>
      <xdr:row>193</xdr:row>
      <xdr:rowOff>133350</xdr:rowOff>
    </xdr:to>
    <xdr:sp macro="" textlink="">
      <xdr:nvSpPr>
        <xdr:cNvPr id="225317" name="__overFlowElement"/>
        <xdr:cNvSpPr>
          <a:spLocks noChangeAspect="1" noChangeArrowheads="1"/>
        </xdr:cNvSpPr>
      </xdr:nvSpPr>
      <xdr:spPr bwMode="auto">
        <a:xfrm>
          <a:off x="0" y="33413700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295275</xdr:colOff>
      <xdr:row>193</xdr:row>
      <xdr:rowOff>133350</xdr:rowOff>
    </xdr:to>
    <xdr:sp macro="" textlink="">
      <xdr:nvSpPr>
        <xdr:cNvPr id="225318" name="__overFlowElement"/>
        <xdr:cNvSpPr>
          <a:spLocks noChangeAspect="1" noChangeArrowheads="1"/>
        </xdr:cNvSpPr>
      </xdr:nvSpPr>
      <xdr:spPr bwMode="auto">
        <a:xfrm>
          <a:off x="0" y="33413700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295275</xdr:colOff>
      <xdr:row>193</xdr:row>
      <xdr:rowOff>133350</xdr:rowOff>
    </xdr:to>
    <xdr:sp macro="" textlink="">
      <xdr:nvSpPr>
        <xdr:cNvPr id="225319" name="__overFlowElement"/>
        <xdr:cNvSpPr>
          <a:spLocks noChangeAspect="1" noChangeArrowheads="1"/>
        </xdr:cNvSpPr>
      </xdr:nvSpPr>
      <xdr:spPr bwMode="auto">
        <a:xfrm>
          <a:off x="0" y="33413700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08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09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10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11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12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13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14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142875</xdr:rowOff>
    </xdr:to>
    <xdr:sp macro="" textlink="">
      <xdr:nvSpPr>
        <xdr:cNvPr id="193115" name="__overFlowElement"/>
        <xdr:cNvSpPr>
          <a:spLocks noChangeAspect="1" noChangeArrowheads="1"/>
        </xdr:cNvSpPr>
      </xdr:nvSpPr>
      <xdr:spPr bwMode="auto">
        <a:xfrm>
          <a:off x="0" y="136207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295275</xdr:colOff>
      <xdr:row>80</xdr:row>
      <xdr:rowOff>133350</xdr:rowOff>
    </xdr:to>
    <xdr:sp macro="" textlink="">
      <xdr:nvSpPr>
        <xdr:cNvPr id="193116" name="__overFlowElement"/>
        <xdr:cNvSpPr>
          <a:spLocks noChangeAspect="1" noChangeArrowheads="1"/>
        </xdr:cNvSpPr>
      </xdr:nvSpPr>
      <xdr:spPr bwMode="auto">
        <a:xfrm>
          <a:off x="0" y="137826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295275</xdr:colOff>
      <xdr:row>80</xdr:row>
      <xdr:rowOff>133350</xdr:rowOff>
    </xdr:to>
    <xdr:sp macro="" textlink="">
      <xdr:nvSpPr>
        <xdr:cNvPr id="193117" name="__overFlowElement"/>
        <xdr:cNvSpPr>
          <a:spLocks noChangeAspect="1" noChangeArrowheads="1"/>
        </xdr:cNvSpPr>
      </xdr:nvSpPr>
      <xdr:spPr bwMode="auto">
        <a:xfrm>
          <a:off x="0" y="137826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295275</xdr:colOff>
      <xdr:row>80</xdr:row>
      <xdr:rowOff>133350</xdr:rowOff>
    </xdr:to>
    <xdr:sp macro="" textlink="">
      <xdr:nvSpPr>
        <xdr:cNvPr id="193118" name="__overFlowElement"/>
        <xdr:cNvSpPr>
          <a:spLocks noChangeAspect="1" noChangeArrowheads="1"/>
        </xdr:cNvSpPr>
      </xdr:nvSpPr>
      <xdr:spPr bwMode="auto">
        <a:xfrm>
          <a:off x="0" y="13782675"/>
          <a:ext cx="2952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117" Type="http://schemas.openxmlformats.org/officeDocument/2006/relationships/control" Target="../activeX/activeX114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6" Type="http://schemas.openxmlformats.org/officeDocument/2006/relationships/control" Target="../activeX/activeX13.xml"/><Relationship Id="rId107" Type="http://schemas.openxmlformats.org/officeDocument/2006/relationships/control" Target="../activeX/activeX104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23" Type="http://schemas.openxmlformats.org/officeDocument/2006/relationships/control" Target="../activeX/activeX120.xml"/><Relationship Id="rId128" Type="http://schemas.openxmlformats.org/officeDocument/2006/relationships/control" Target="../activeX/activeX125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105" Type="http://schemas.openxmlformats.org/officeDocument/2006/relationships/control" Target="../activeX/activeX102.xml"/><Relationship Id="rId113" Type="http://schemas.openxmlformats.org/officeDocument/2006/relationships/control" Target="../activeX/activeX110.xml"/><Relationship Id="rId118" Type="http://schemas.openxmlformats.org/officeDocument/2006/relationships/control" Target="../activeX/activeX115.xml"/><Relationship Id="rId126" Type="http://schemas.openxmlformats.org/officeDocument/2006/relationships/control" Target="../activeX/activeX123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3" Type="http://schemas.openxmlformats.org/officeDocument/2006/relationships/vmlDrawing" Target="../drawings/vmlDrawing10.v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103" Type="http://schemas.openxmlformats.org/officeDocument/2006/relationships/control" Target="../activeX/activeX100.xml"/><Relationship Id="rId108" Type="http://schemas.openxmlformats.org/officeDocument/2006/relationships/control" Target="../activeX/activeX105.xml"/><Relationship Id="rId116" Type="http://schemas.openxmlformats.org/officeDocument/2006/relationships/control" Target="../activeX/activeX113.xml"/><Relationship Id="rId124" Type="http://schemas.openxmlformats.org/officeDocument/2006/relationships/control" Target="../activeX/activeX121.xml"/><Relationship Id="rId129" Type="http://schemas.openxmlformats.org/officeDocument/2006/relationships/control" Target="../activeX/activeX126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11" Type="http://schemas.openxmlformats.org/officeDocument/2006/relationships/control" Target="../activeX/activeX10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6" Type="http://schemas.openxmlformats.org/officeDocument/2006/relationships/control" Target="../activeX/activeX103.xml"/><Relationship Id="rId114" Type="http://schemas.openxmlformats.org/officeDocument/2006/relationships/control" Target="../activeX/activeX111.xml"/><Relationship Id="rId119" Type="http://schemas.openxmlformats.org/officeDocument/2006/relationships/control" Target="../activeX/activeX116.xml"/><Relationship Id="rId127" Type="http://schemas.openxmlformats.org/officeDocument/2006/relationships/control" Target="../activeX/activeX12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122" Type="http://schemas.openxmlformats.org/officeDocument/2006/relationships/control" Target="../activeX/activeX11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109" Type="http://schemas.openxmlformats.org/officeDocument/2006/relationships/control" Target="../activeX/activeX10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104" Type="http://schemas.openxmlformats.org/officeDocument/2006/relationships/control" Target="../activeX/activeX101.xml"/><Relationship Id="rId120" Type="http://schemas.openxmlformats.org/officeDocument/2006/relationships/control" Target="../activeX/activeX117.xml"/><Relationship Id="rId125" Type="http://schemas.openxmlformats.org/officeDocument/2006/relationships/control" Target="../activeX/activeX122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drawing" Target="../drawings/drawing10.x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115" Type="http://schemas.openxmlformats.org/officeDocument/2006/relationships/control" Target="../activeX/activeX11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5"/>
  <sheetViews>
    <sheetView tabSelected="1" workbookViewId="0"/>
  </sheetViews>
  <sheetFormatPr defaultRowHeight="12.75"/>
  <cols>
    <col min="1" max="1" width="38.140625" style="1" customWidth="1"/>
    <col min="2" max="2" width="14" style="1" bestFit="1" customWidth="1"/>
    <col min="3" max="3" width="14.28515625" style="1" customWidth="1"/>
    <col min="4" max="4" width="12.85546875" style="1" bestFit="1" customWidth="1"/>
    <col min="5" max="5" width="11.7109375" style="1" bestFit="1" customWidth="1"/>
    <col min="6" max="6" width="14" style="1" bestFit="1" customWidth="1"/>
    <col min="7" max="7" width="14.42578125" style="1" customWidth="1"/>
    <col min="8" max="8" width="12.7109375" style="1" bestFit="1" customWidth="1"/>
    <col min="9" max="9" width="10" style="1" bestFit="1" customWidth="1"/>
    <col min="10" max="10" width="11.7109375" style="1" bestFit="1" customWidth="1"/>
    <col min="11" max="11" width="14.5703125" style="1" customWidth="1"/>
    <col min="12" max="16384" width="9.140625" style="1"/>
  </cols>
  <sheetData>
    <row r="1" spans="1:11">
      <c r="B1"/>
      <c r="C1"/>
      <c r="D1"/>
      <c r="E1" s="113" t="s">
        <v>411</v>
      </c>
      <c r="F1"/>
      <c r="G1"/>
      <c r="H1"/>
      <c r="I1"/>
      <c r="J1"/>
      <c r="K1"/>
    </row>
    <row r="2" spans="1:11">
      <c r="B2"/>
      <c r="C2"/>
      <c r="D2"/>
      <c r="E2" s="3">
        <v>41334</v>
      </c>
      <c r="F2"/>
      <c r="G2"/>
      <c r="H2"/>
      <c r="I2"/>
      <c r="J2"/>
      <c r="K2"/>
    </row>
    <row r="3" spans="1:11">
      <c r="B3"/>
      <c r="C3"/>
      <c r="D3"/>
      <c r="E3" s="102" t="s">
        <v>0</v>
      </c>
      <c r="F3"/>
      <c r="G3"/>
      <c r="H3"/>
      <c r="I3"/>
      <c r="J3"/>
      <c r="K3"/>
    </row>
    <row r="4" spans="1:11">
      <c r="B4"/>
      <c r="C4"/>
      <c r="D4"/>
      <c r="E4" s="102" t="s">
        <v>1</v>
      </c>
      <c r="F4"/>
      <c r="G4"/>
      <c r="H4"/>
      <c r="I4"/>
      <c r="J4"/>
      <c r="K4"/>
    </row>
    <row r="5" spans="1:11">
      <c r="B5"/>
      <c r="C5"/>
      <c r="D5"/>
      <c r="E5" s="102" t="s">
        <v>2</v>
      </c>
      <c r="F5"/>
      <c r="G5"/>
      <c r="H5"/>
      <c r="I5"/>
      <c r="J5"/>
      <c r="K5"/>
    </row>
    <row r="6" spans="1:11">
      <c r="B6"/>
      <c r="C6"/>
      <c r="D6"/>
      <c r="E6" s="114"/>
      <c r="F6"/>
      <c r="G6"/>
      <c r="H6"/>
      <c r="I6"/>
      <c r="J6"/>
      <c r="K6"/>
    </row>
    <row r="7" spans="1:11">
      <c r="B7"/>
      <c r="C7"/>
      <c r="D7"/>
      <c r="E7" s="7" t="s">
        <v>68</v>
      </c>
      <c r="F7"/>
      <c r="G7"/>
      <c r="H7"/>
      <c r="I7"/>
      <c r="J7"/>
      <c r="K7"/>
    </row>
    <row r="8" spans="1:11">
      <c r="B8"/>
      <c r="C8"/>
      <c r="D8"/>
      <c r="E8" s="114"/>
      <c r="F8"/>
      <c r="G8"/>
      <c r="H8"/>
      <c r="I8"/>
      <c r="J8"/>
      <c r="K8"/>
    </row>
    <row r="9" spans="1:11">
      <c r="B9"/>
      <c r="C9"/>
      <c r="D9"/>
      <c r="E9" s="102" t="s">
        <v>638</v>
      </c>
      <c r="F9"/>
      <c r="G9"/>
      <c r="H9"/>
      <c r="I9"/>
      <c r="J9"/>
      <c r="K9"/>
    </row>
    <row r="10" spans="1:11" ht="13.5" thickBot="1">
      <c r="A10" s="6"/>
      <c r="B10"/>
      <c r="C10"/>
      <c r="D10"/>
      <c r="E10"/>
      <c r="F10"/>
      <c r="G10"/>
      <c r="H10"/>
      <c r="I10"/>
      <c r="J10"/>
      <c r="K10"/>
    </row>
    <row r="11" spans="1:11" ht="22.5">
      <c r="A11" s="74" t="s">
        <v>69</v>
      </c>
      <c r="B11" s="75" t="s">
        <v>70</v>
      </c>
      <c r="C11" s="75" t="s">
        <v>71</v>
      </c>
      <c r="D11" s="75" t="s">
        <v>72</v>
      </c>
      <c r="E11" s="75" t="s">
        <v>73</v>
      </c>
      <c r="F11" s="75" t="s">
        <v>74</v>
      </c>
      <c r="G11" s="75" t="s">
        <v>75</v>
      </c>
      <c r="H11" s="75" t="s">
        <v>76</v>
      </c>
      <c r="I11" s="75" t="s">
        <v>541</v>
      </c>
      <c r="J11" s="75" t="s">
        <v>542</v>
      </c>
      <c r="K11" s="76" t="s">
        <v>77</v>
      </c>
    </row>
    <row r="12" spans="1:11">
      <c r="A12" s="77" t="s">
        <v>493</v>
      </c>
      <c r="B12" s="72">
        <v>200807</v>
      </c>
      <c r="C12" s="71">
        <v>0</v>
      </c>
      <c r="D12" s="73">
        <v>24894.04</v>
      </c>
      <c r="E12" s="73">
        <v>9839.5400000000009</v>
      </c>
      <c r="F12" s="73">
        <v>10528.31</v>
      </c>
      <c r="G12" s="73">
        <v>17206.04</v>
      </c>
      <c r="H12" s="73">
        <v>1967.91</v>
      </c>
      <c r="I12" s="71">
        <v>0</v>
      </c>
      <c r="J12" s="71">
        <v>0</v>
      </c>
      <c r="K12" s="78">
        <v>64435.839999999997</v>
      </c>
    </row>
    <row r="13" spans="1:11">
      <c r="A13" s="77" t="s">
        <v>494</v>
      </c>
      <c r="B13" s="72">
        <v>43196</v>
      </c>
      <c r="C13" s="71">
        <v>0</v>
      </c>
      <c r="D13" s="73">
        <v>5355.01</v>
      </c>
      <c r="E13" s="73">
        <v>2116.6</v>
      </c>
      <c r="F13" s="73">
        <v>2264.77</v>
      </c>
      <c r="G13" s="73">
        <v>3809.89</v>
      </c>
      <c r="H13" s="71">
        <v>423.32</v>
      </c>
      <c r="I13" s="71">
        <v>875.51</v>
      </c>
      <c r="J13" s="73">
        <v>4341.25</v>
      </c>
      <c r="K13" s="78">
        <v>19186.349999999999</v>
      </c>
    </row>
    <row r="14" spans="1:11">
      <c r="A14" s="77" t="s">
        <v>78</v>
      </c>
      <c r="B14" s="72">
        <v>13526</v>
      </c>
      <c r="C14" s="71">
        <v>0</v>
      </c>
      <c r="D14" s="73">
        <v>1676.82</v>
      </c>
      <c r="E14" s="71">
        <v>662.77</v>
      </c>
      <c r="F14" s="71">
        <v>709.17</v>
      </c>
      <c r="G14" s="73">
        <v>1192.99</v>
      </c>
      <c r="H14" s="71">
        <v>132.55000000000001</v>
      </c>
      <c r="I14" s="71">
        <v>0</v>
      </c>
      <c r="J14" s="71">
        <v>0</v>
      </c>
      <c r="K14" s="78">
        <v>4374.3</v>
      </c>
    </row>
    <row r="15" spans="1:11">
      <c r="A15" s="77" t="s">
        <v>79</v>
      </c>
      <c r="B15" s="72">
        <v>289306</v>
      </c>
      <c r="C15" s="71">
        <v>0</v>
      </c>
      <c r="D15" s="73">
        <v>35865.26</v>
      </c>
      <c r="E15" s="73">
        <v>14175.99</v>
      </c>
      <c r="F15" s="73">
        <v>15168.31</v>
      </c>
      <c r="G15" s="73">
        <v>25516.79</v>
      </c>
      <c r="H15" s="73">
        <v>2835.2</v>
      </c>
      <c r="I15" s="71">
        <v>0</v>
      </c>
      <c r="J15" s="71">
        <v>0</v>
      </c>
      <c r="K15" s="78">
        <v>93561.55</v>
      </c>
    </row>
    <row r="16" spans="1:11">
      <c r="A16" s="77" t="s">
        <v>576</v>
      </c>
      <c r="B16" s="72">
        <v>32100</v>
      </c>
      <c r="C16" s="71">
        <v>0</v>
      </c>
      <c r="D16" s="73">
        <v>3979.44</v>
      </c>
      <c r="E16" s="73">
        <v>1572.9</v>
      </c>
      <c r="F16" s="73">
        <v>1683</v>
      </c>
      <c r="G16" s="73">
        <v>2831.22</v>
      </c>
      <c r="H16" s="71">
        <v>314.58</v>
      </c>
      <c r="I16" s="71">
        <v>75.77</v>
      </c>
      <c r="J16" s="71">
        <v>375.71</v>
      </c>
      <c r="K16" s="78">
        <v>10832.62</v>
      </c>
    </row>
    <row r="17" spans="1:11">
      <c r="A17" s="77" t="s">
        <v>427</v>
      </c>
      <c r="B17" s="71">
        <v>0</v>
      </c>
      <c r="C17" s="72">
        <v>45538</v>
      </c>
      <c r="D17" s="73">
        <v>5645.35</v>
      </c>
      <c r="E17" s="73">
        <v>2231.36</v>
      </c>
      <c r="F17" s="73">
        <v>2387.56</v>
      </c>
      <c r="G17" s="73">
        <v>4016.45</v>
      </c>
      <c r="H17" s="71">
        <v>446.27</v>
      </c>
      <c r="I17" s="71">
        <v>0</v>
      </c>
      <c r="J17" s="71">
        <v>0</v>
      </c>
      <c r="K17" s="78">
        <v>14726.99</v>
      </c>
    </row>
    <row r="18" spans="1:11">
      <c r="A18" s="77" t="s">
        <v>588</v>
      </c>
      <c r="B18" s="72">
        <v>11382</v>
      </c>
      <c r="C18" s="72">
        <v>2899750</v>
      </c>
      <c r="D18" s="73">
        <v>361720.97</v>
      </c>
      <c r="E18" s="73">
        <v>142972.72</v>
      </c>
      <c r="F18" s="73">
        <v>152980.81</v>
      </c>
      <c r="G18" s="73">
        <v>257350.89</v>
      </c>
      <c r="H18" s="73">
        <v>28594.54</v>
      </c>
      <c r="I18" s="73">
        <v>9430.16</v>
      </c>
      <c r="J18" s="73">
        <v>46759.64</v>
      </c>
      <c r="K18" s="78">
        <v>999809.73</v>
      </c>
    </row>
    <row r="19" spans="1:11">
      <c r="A19" s="77" t="s">
        <v>495</v>
      </c>
      <c r="B19" s="71">
        <v>0</v>
      </c>
      <c r="C19" s="72">
        <v>6743</v>
      </c>
      <c r="D19" s="71">
        <v>835.93</v>
      </c>
      <c r="E19" s="71">
        <v>330.41</v>
      </c>
      <c r="F19" s="71">
        <v>353.54</v>
      </c>
      <c r="G19" s="71">
        <v>264.33</v>
      </c>
      <c r="H19" s="71">
        <v>66.08</v>
      </c>
      <c r="I19" s="71">
        <v>0</v>
      </c>
      <c r="J19" s="71">
        <v>0</v>
      </c>
      <c r="K19" s="78">
        <v>1850.29</v>
      </c>
    </row>
    <row r="20" spans="1:11">
      <c r="A20" s="77" t="s">
        <v>80</v>
      </c>
      <c r="B20" s="71">
        <v>0</v>
      </c>
      <c r="C20" s="72">
        <v>117640</v>
      </c>
      <c r="D20" s="73">
        <v>14583.83</v>
      </c>
      <c r="E20" s="73">
        <v>5764.36</v>
      </c>
      <c r="F20" s="73">
        <v>6167.87</v>
      </c>
      <c r="G20" s="73">
        <v>8567.94</v>
      </c>
      <c r="H20" s="73">
        <v>1152.8699999999999</v>
      </c>
      <c r="I20" s="71">
        <v>0</v>
      </c>
      <c r="J20" s="71">
        <v>0</v>
      </c>
      <c r="K20" s="78">
        <v>36236.870000000003</v>
      </c>
    </row>
    <row r="21" spans="1:11">
      <c r="A21" s="77" t="s">
        <v>496</v>
      </c>
      <c r="B21" s="72">
        <v>63865</v>
      </c>
      <c r="C21" s="71">
        <v>0</v>
      </c>
      <c r="D21" s="73">
        <v>7917.34</v>
      </c>
      <c r="E21" s="73">
        <v>3129.39</v>
      </c>
      <c r="F21" s="73">
        <v>3348.44</v>
      </c>
      <c r="G21" s="73">
        <v>5632.89</v>
      </c>
      <c r="H21" s="71">
        <v>625.88</v>
      </c>
      <c r="I21" s="71">
        <v>0</v>
      </c>
      <c r="J21" s="71">
        <v>0</v>
      </c>
      <c r="K21" s="78">
        <v>20653.939999999999</v>
      </c>
    </row>
    <row r="22" spans="1:11">
      <c r="A22" s="77" t="s">
        <v>406</v>
      </c>
      <c r="B22" s="72">
        <v>44414</v>
      </c>
      <c r="C22" s="72">
        <v>10556402</v>
      </c>
      <c r="D22" s="73">
        <v>1314183.1599999999</v>
      </c>
      <c r="E22" s="73">
        <v>519439.98</v>
      </c>
      <c r="F22" s="73">
        <v>555800.78</v>
      </c>
      <c r="G22" s="73">
        <v>910162</v>
      </c>
      <c r="H22" s="73">
        <v>103888</v>
      </c>
      <c r="I22" s="73">
        <v>43643.86</v>
      </c>
      <c r="J22" s="73">
        <v>216409.02</v>
      </c>
      <c r="K22" s="78">
        <v>3663526.8</v>
      </c>
    </row>
    <row r="23" spans="1:11">
      <c r="A23" s="77" t="s">
        <v>579</v>
      </c>
      <c r="B23" s="71">
        <v>0</v>
      </c>
      <c r="C23" s="72">
        <v>4433755</v>
      </c>
      <c r="D23" s="73">
        <v>549652.61</v>
      </c>
      <c r="E23" s="73">
        <v>217254</v>
      </c>
      <c r="F23" s="73">
        <v>232461.77</v>
      </c>
      <c r="G23" s="73">
        <v>386611.22</v>
      </c>
      <c r="H23" s="73">
        <v>43450.8</v>
      </c>
      <c r="I23" s="73">
        <v>3253.86</v>
      </c>
      <c r="J23" s="73">
        <v>16134.31</v>
      </c>
      <c r="K23" s="78">
        <v>1448818.57</v>
      </c>
    </row>
    <row r="24" spans="1:11">
      <c r="A24" s="77" t="s">
        <v>608</v>
      </c>
      <c r="B24" s="71">
        <v>0</v>
      </c>
      <c r="C24" s="72">
        <v>31770</v>
      </c>
      <c r="D24" s="73">
        <v>3938.53</v>
      </c>
      <c r="E24" s="73">
        <v>1556.73</v>
      </c>
      <c r="F24" s="73">
        <v>1665.7</v>
      </c>
      <c r="G24" s="73">
        <v>2802.11</v>
      </c>
      <c r="H24" s="71">
        <v>311.35000000000002</v>
      </c>
      <c r="I24" s="71">
        <v>0</v>
      </c>
      <c r="J24" s="71">
        <v>0</v>
      </c>
      <c r="K24" s="78">
        <v>10274.42</v>
      </c>
    </row>
    <row r="25" spans="1:11">
      <c r="A25" s="77" t="s">
        <v>497</v>
      </c>
      <c r="B25" s="71">
        <v>0</v>
      </c>
      <c r="C25" s="72">
        <v>132032</v>
      </c>
      <c r="D25" s="73">
        <v>16368.01</v>
      </c>
      <c r="E25" s="73">
        <v>6469.57</v>
      </c>
      <c r="F25" s="73">
        <v>6922.44</v>
      </c>
      <c r="G25" s="73">
        <v>11645.22</v>
      </c>
      <c r="H25" s="73">
        <v>1293.9100000000001</v>
      </c>
      <c r="I25" s="73">
        <v>3246.49</v>
      </c>
      <c r="J25" s="73">
        <v>16097.8</v>
      </c>
      <c r="K25" s="78">
        <v>62043.44</v>
      </c>
    </row>
    <row r="26" spans="1:11">
      <c r="A26" s="77" t="s">
        <v>81</v>
      </c>
      <c r="B26" s="71">
        <v>0</v>
      </c>
      <c r="C26" s="72">
        <v>272174</v>
      </c>
      <c r="D26" s="73">
        <v>33741.410000000003</v>
      </c>
      <c r="E26" s="73">
        <v>13336.53</v>
      </c>
      <c r="F26" s="73">
        <v>14270.08</v>
      </c>
      <c r="G26" s="73">
        <v>21458.83</v>
      </c>
      <c r="H26" s="73">
        <v>2667.31</v>
      </c>
      <c r="I26" s="71">
        <v>236.06</v>
      </c>
      <c r="J26" s="73">
        <v>1170.5</v>
      </c>
      <c r="K26" s="78">
        <v>86880.72</v>
      </c>
    </row>
    <row r="27" spans="1:11">
      <c r="A27" s="77" t="s">
        <v>7</v>
      </c>
      <c r="B27" s="71">
        <v>0</v>
      </c>
      <c r="C27" s="72">
        <v>17243958</v>
      </c>
      <c r="D27" s="73">
        <v>2137733.4700000002</v>
      </c>
      <c r="E27" s="73">
        <v>844953.94</v>
      </c>
      <c r="F27" s="73">
        <v>904100.72</v>
      </c>
      <c r="G27" s="73">
        <v>1518745.52</v>
      </c>
      <c r="H27" s="73">
        <v>168990.79</v>
      </c>
      <c r="I27" s="71">
        <v>0</v>
      </c>
      <c r="J27" s="71">
        <v>0</v>
      </c>
      <c r="K27" s="78">
        <v>5574524.4400000004</v>
      </c>
    </row>
    <row r="28" spans="1:11">
      <c r="A28" s="77" t="s">
        <v>498</v>
      </c>
      <c r="B28" s="71">
        <v>0</v>
      </c>
      <c r="C28" s="72">
        <v>19628</v>
      </c>
      <c r="D28" s="73">
        <v>2433.2800000000002</v>
      </c>
      <c r="E28" s="71">
        <v>961.77</v>
      </c>
      <c r="F28" s="73">
        <v>1029.0999999999999</v>
      </c>
      <c r="G28" s="73">
        <v>1718.94</v>
      </c>
      <c r="H28" s="71">
        <v>192.35</v>
      </c>
      <c r="I28" s="71">
        <v>0</v>
      </c>
      <c r="J28" s="71">
        <v>0</v>
      </c>
      <c r="K28" s="78">
        <v>6335.44</v>
      </c>
    </row>
    <row r="29" spans="1:11">
      <c r="A29" s="77" t="s">
        <v>621</v>
      </c>
      <c r="B29" s="71">
        <v>0</v>
      </c>
      <c r="C29" s="72">
        <v>2095</v>
      </c>
      <c r="D29" s="71">
        <v>259.72000000000003</v>
      </c>
      <c r="E29" s="71">
        <v>102.66</v>
      </c>
      <c r="F29" s="71">
        <v>109.84</v>
      </c>
      <c r="G29" s="71">
        <v>184.78</v>
      </c>
      <c r="H29" s="71">
        <v>20.53</v>
      </c>
      <c r="I29" s="71">
        <v>0</v>
      </c>
      <c r="J29" s="71">
        <v>0</v>
      </c>
      <c r="K29" s="79">
        <v>677.53</v>
      </c>
    </row>
    <row r="30" spans="1:11">
      <c r="A30" s="77" t="s">
        <v>499</v>
      </c>
      <c r="B30" s="71">
        <v>0</v>
      </c>
      <c r="C30" s="72">
        <v>1920013</v>
      </c>
      <c r="D30" s="73">
        <v>238024.01</v>
      </c>
      <c r="E30" s="73">
        <v>94080.639999999999</v>
      </c>
      <c r="F30" s="73">
        <v>100666.28</v>
      </c>
      <c r="G30" s="73">
        <v>169345.15</v>
      </c>
      <c r="H30" s="73">
        <v>18816.13</v>
      </c>
      <c r="I30" s="71">
        <v>0</v>
      </c>
      <c r="J30" s="71">
        <v>0</v>
      </c>
      <c r="K30" s="78">
        <v>620932.21</v>
      </c>
    </row>
    <row r="31" spans="1:11">
      <c r="A31" s="77" t="s">
        <v>500</v>
      </c>
      <c r="B31" s="71">
        <v>0</v>
      </c>
      <c r="C31" s="72">
        <v>168532</v>
      </c>
      <c r="D31" s="73">
        <v>20892.91</v>
      </c>
      <c r="E31" s="73">
        <v>8258.07</v>
      </c>
      <c r="F31" s="73">
        <v>8836.1299999999992</v>
      </c>
      <c r="G31" s="73">
        <v>14864.52</v>
      </c>
      <c r="H31" s="73">
        <v>1651.61</v>
      </c>
      <c r="I31" s="71">
        <v>0</v>
      </c>
      <c r="J31" s="71">
        <v>0</v>
      </c>
      <c r="K31" s="78">
        <v>54503.24</v>
      </c>
    </row>
    <row r="32" spans="1:11">
      <c r="A32" s="77" t="s">
        <v>622</v>
      </c>
      <c r="B32" s="72">
        <v>2460223</v>
      </c>
      <c r="C32" s="72">
        <v>2165456</v>
      </c>
      <c r="D32" s="73">
        <v>573445.43000000005</v>
      </c>
      <c r="E32" s="73">
        <v>226658.27</v>
      </c>
      <c r="F32" s="73">
        <v>242524.35</v>
      </c>
      <c r="G32" s="73">
        <v>407984.89</v>
      </c>
      <c r="H32" s="73">
        <v>45331.65</v>
      </c>
      <c r="I32" s="73">
        <v>41777.72</v>
      </c>
      <c r="J32" s="73">
        <v>207155.7</v>
      </c>
      <c r="K32" s="78">
        <v>1744878.01</v>
      </c>
    </row>
    <row r="33" spans="1:11">
      <c r="A33" s="77" t="s">
        <v>501</v>
      </c>
      <c r="B33" s="71">
        <v>0</v>
      </c>
      <c r="C33" s="72">
        <v>6067028</v>
      </c>
      <c r="D33" s="73">
        <v>752129.46</v>
      </c>
      <c r="E33" s="73">
        <v>297284.37</v>
      </c>
      <c r="F33" s="73">
        <v>318094.28000000003</v>
      </c>
      <c r="G33" s="73">
        <v>528518.43000000005</v>
      </c>
      <c r="H33" s="73">
        <v>59456.87</v>
      </c>
      <c r="I33" s="71">
        <v>0</v>
      </c>
      <c r="J33" s="71">
        <v>0</v>
      </c>
      <c r="K33" s="78">
        <v>1955483.41</v>
      </c>
    </row>
    <row r="34" spans="1:11">
      <c r="A34" s="77" t="s">
        <v>502</v>
      </c>
      <c r="B34" s="72">
        <v>46129</v>
      </c>
      <c r="C34" s="72">
        <v>828678</v>
      </c>
      <c r="D34" s="73">
        <v>108449.82</v>
      </c>
      <c r="E34" s="73">
        <v>42865.54</v>
      </c>
      <c r="F34" s="73">
        <v>45866.13</v>
      </c>
      <c r="G34" s="73">
        <v>76351.34</v>
      </c>
      <c r="H34" s="73">
        <v>8573.11</v>
      </c>
      <c r="I34" s="71">
        <v>655.25</v>
      </c>
      <c r="J34" s="73">
        <v>3249.08</v>
      </c>
      <c r="K34" s="78">
        <v>286010.27</v>
      </c>
    </row>
    <row r="35" spans="1:11">
      <c r="A35" s="77" t="s">
        <v>485</v>
      </c>
      <c r="B35" s="71">
        <v>0</v>
      </c>
      <c r="C35" s="72">
        <v>2731</v>
      </c>
      <c r="D35" s="71">
        <v>338.56</v>
      </c>
      <c r="E35" s="71">
        <v>133.82</v>
      </c>
      <c r="F35" s="71">
        <v>143.19</v>
      </c>
      <c r="G35" s="71">
        <v>240.87</v>
      </c>
      <c r="H35" s="71">
        <v>26.76</v>
      </c>
      <c r="I35" s="71">
        <v>0</v>
      </c>
      <c r="J35" s="71">
        <v>0</v>
      </c>
      <c r="K35" s="79">
        <v>883.2</v>
      </c>
    </row>
    <row r="36" spans="1:11">
      <c r="A36" s="77" t="s">
        <v>582</v>
      </c>
      <c r="B36" s="71">
        <v>810</v>
      </c>
      <c r="C36" s="71">
        <v>0</v>
      </c>
      <c r="D36" s="71">
        <v>100.42</v>
      </c>
      <c r="E36" s="71">
        <v>39.69</v>
      </c>
      <c r="F36" s="71">
        <v>42.47</v>
      </c>
      <c r="G36" s="71">
        <v>71.44</v>
      </c>
      <c r="H36" s="71">
        <v>7.94</v>
      </c>
      <c r="I36" s="71">
        <v>0</v>
      </c>
      <c r="J36" s="71">
        <v>0</v>
      </c>
      <c r="K36" s="79">
        <v>261.95999999999998</v>
      </c>
    </row>
    <row r="37" spans="1:11">
      <c r="A37" s="77" t="s">
        <v>503</v>
      </c>
      <c r="B37" s="71">
        <v>0</v>
      </c>
      <c r="C37" s="71">
        <v>659</v>
      </c>
      <c r="D37" s="71">
        <v>81.7</v>
      </c>
      <c r="E37" s="71">
        <v>32.29</v>
      </c>
      <c r="F37" s="71">
        <v>34.549999999999997</v>
      </c>
      <c r="G37" s="71">
        <v>58.12</v>
      </c>
      <c r="H37" s="71">
        <v>6.46</v>
      </c>
      <c r="I37" s="71">
        <v>0</v>
      </c>
      <c r="J37" s="71">
        <v>0</v>
      </c>
      <c r="K37" s="79">
        <v>213.12</v>
      </c>
    </row>
    <row r="38" spans="1:11">
      <c r="A38" s="77" t="s">
        <v>634</v>
      </c>
      <c r="B38" s="72">
        <v>36017</v>
      </c>
      <c r="C38" s="71">
        <v>0</v>
      </c>
      <c r="D38" s="73">
        <v>4465.03</v>
      </c>
      <c r="E38" s="73">
        <v>1764.83</v>
      </c>
      <c r="F38" s="73">
        <v>1888.37</v>
      </c>
      <c r="G38" s="73">
        <v>3176.7</v>
      </c>
      <c r="H38" s="71">
        <v>352.97</v>
      </c>
      <c r="I38" s="71">
        <v>940.4</v>
      </c>
      <c r="J38" s="73">
        <v>4662.9799999999996</v>
      </c>
      <c r="K38" s="78">
        <v>17251.28</v>
      </c>
    </row>
    <row r="39" spans="1:11">
      <c r="A39" s="77" t="s">
        <v>640</v>
      </c>
      <c r="B39" s="71">
        <v>0</v>
      </c>
      <c r="C39" s="72">
        <v>47177</v>
      </c>
      <c r="D39" s="73">
        <v>5848.53</v>
      </c>
      <c r="E39" s="73">
        <v>2311.67</v>
      </c>
      <c r="F39" s="73">
        <v>2473.4899999999998</v>
      </c>
      <c r="G39" s="73">
        <v>4161.01</v>
      </c>
      <c r="H39" s="71">
        <v>462.33</v>
      </c>
      <c r="I39" s="71">
        <v>0</v>
      </c>
      <c r="J39" s="71">
        <v>0</v>
      </c>
      <c r="K39" s="78">
        <v>15257.03</v>
      </c>
    </row>
    <row r="40" spans="1:11">
      <c r="A40" s="77" t="s">
        <v>641</v>
      </c>
      <c r="B40" s="71">
        <v>0</v>
      </c>
      <c r="C40" s="72">
        <v>107685</v>
      </c>
      <c r="D40" s="73">
        <v>13349.71</v>
      </c>
      <c r="E40" s="73">
        <v>5276.57</v>
      </c>
      <c r="F40" s="73">
        <v>5645.92</v>
      </c>
      <c r="G40" s="73">
        <v>9497.82</v>
      </c>
      <c r="H40" s="73">
        <v>1055.31</v>
      </c>
      <c r="I40" s="71">
        <v>0</v>
      </c>
      <c r="J40" s="71">
        <v>0</v>
      </c>
      <c r="K40" s="78">
        <v>34825.33</v>
      </c>
    </row>
    <row r="41" spans="1:11">
      <c r="A41" s="77" t="s">
        <v>504</v>
      </c>
      <c r="B41" s="71">
        <v>0</v>
      </c>
      <c r="C41" s="72">
        <v>137312</v>
      </c>
      <c r="D41" s="73">
        <v>17022.57</v>
      </c>
      <c r="E41" s="73">
        <v>6728.29</v>
      </c>
      <c r="F41" s="73">
        <v>7199.27</v>
      </c>
      <c r="G41" s="73">
        <v>12110.92</v>
      </c>
      <c r="H41" s="73">
        <v>1345.66</v>
      </c>
      <c r="I41" s="73">
        <v>3455.5</v>
      </c>
      <c r="J41" s="73">
        <v>17134.18</v>
      </c>
      <c r="K41" s="78">
        <v>64996.39</v>
      </c>
    </row>
    <row r="42" spans="1:11">
      <c r="A42" s="77" t="s">
        <v>505</v>
      </c>
      <c r="B42" s="72">
        <v>117544</v>
      </c>
      <c r="C42" s="71">
        <v>0</v>
      </c>
      <c r="D42" s="73">
        <v>14571.93</v>
      </c>
      <c r="E42" s="73">
        <v>5759.66</v>
      </c>
      <c r="F42" s="73">
        <v>6162.83</v>
      </c>
      <c r="G42" s="73">
        <v>4607.72</v>
      </c>
      <c r="H42" s="73">
        <v>1151.93</v>
      </c>
      <c r="I42" s="71">
        <v>0</v>
      </c>
      <c r="J42" s="71">
        <v>0</v>
      </c>
      <c r="K42" s="78">
        <v>32254.07</v>
      </c>
    </row>
    <row r="43" spans="1:11">
      <c r="A43" s="77" t="s">
        <v>506</v>
      </c>
      <c r="B43" s="71">
        <v>0</v>
      </c>
      <c r="C43" s="72">
        <v>55886</v>
      </c>
      <c r="D43" s="73">
        <v>6928.19</v>
      </c>
      <c r="E43" s="73">
        <v>2738.41</v>
      </c>
      <c r="F43" s="73">
        <v>2930.1</v>
      </c>
      <c r="G43" s="73">
        <v>4929.1499999999996</v>
      </c>
      <c r="H43" s="71">
        <v>547.67999999999995</v>
      </c>
      <c r="I43" s="71">
        <v>0</v>
      </c>
      <c r="J43" s="71">
        <v>0</v>
      </c>
      <c r="K43" s="78">
        <v>18073.53</v>
      </c>
    </row>
    <row r="44" spans="1:11">
      <c r="A44" s="77" t="s">
        <v>430</v>
      </c>
      <c r="B44" s="71">
        <v>0</v>
      </c>
      <c r="C44" s="72">
        <v>354733</v>
      </c>
      <c r="D44" s="73">
        <v>43976.25</v>
      </c>
      <c r="E44" s="73">
        <v>17381.919999999998</v>
      </c>
      <c r="F44" s="73">
        <v>18598.650000000001</v>
      </c>
      <c r="G44" s="73">
        <v>31287.45</v>
      </c>
      <c r="H44" s="73">
        <v>3476.38</v>
      </c>
      <c r="I44" s="71">
        <v>0</v>
      </c>
      <c r="J44" s="71">
        <v>0</v>
      </c>
      <c r="K44" s="78">
        <v>114720.65</v>
      </c>
    </row>
    <row r="45" spans="1:11">
      <c r="A45" s="77" t="s">
        <v>507</v>
      </c>
      <c r="B45" s="71">
        <v>0</v>
      </c>
      <c r="C45" s="72">
        <v>177846</v>
      </c>
      <c r="D45" s="73">
        <v>22047.57</v>
      </c>
      <c r="E45" s="73">
        <v>8714.4500000000007</v>
      </c>
      <c r="F45" s="73">
        <v>9324.4699999999993</v>
      </c>
      <c r="G45" s="73">
        <v>6971.56</v>
      </c>
      <c r="H45" s="73">
        <v>1742.89</v>
      </c>
      <c r="I45" s="71">
        <v>0</v>
      </c>
      <c r="J45" s="71">
        <v>0</v>
      </c>
      <c r="K45" s="78">
        <v>48800.94</v>
      </c>
    </row>
    <row r="46" spans="1:11" ht="12" customHeight="1">
      <c r="A46" s="77" t="s">
        <v>593</v>
      </c>
      <c r="B46" s="72">
        <v>167219</v>
      </c>
      <c r="C46" s="72">
        <v>2902939</v>
      </c>
      <c r="D46" s="73">
        <v>380607.49</v>
      </c>
      <c r="E46" s="73">
        <v>150437.74</v>
      </c>
      <c r="F46" s="73">
        <v>160968.38</v>
      </c>
      <c r="G46" s="73">
        <v>255954.56</v>
      </c>
      <c r="H46" s="73">
        <v>30087.55</v>
      </c>
      <c r="I46" s="73">
        <v>53788.83</v>
      </c>
      <c r="J46" s="73">
        <v>266713.03999999998</v>
      </c>
      <c r="K46" s="78">
        <v>1298557.5900000001</v>
      </c>
    </row>
    <row r="47" spans="1:11" ht="13.5" customHeight="1">
      <c r="A47" s="77" t="s">
        <v>508</v>
      </c>
      <c r="B47" s="72">
        <v>16982</v>
      </c>
      <c r="C47" s="71">
        <v>0</v>
      </c>
      <c r="D47" s="73">
        <v>2105.2600000000002</v>
      </c>
      <c r="E47" s="71">
        <v>832.12</v>
      </c>
      <c r="F47" s="71">
        <v>890.37</v>
      </c>
      <c r="G47" s="73">
        <v>1056.81</v>
      </c>
      <c r="H47" s="71">
        <v>166.42</v>
      </c>
      <c r="I47" s="71">
        <v>0</v>
      </c>
      <c r="J47" s="71">
        <v>0</v>
      </c>
      <c r="K47" s="78">
        <v>5050.9799999999996</v>
      </c>
    </row>
    <row r="48" spans="1:11" ht="14.25" customHeight="1">
      <c r="A48" s="77" t="s">
        <v>509</v>
      </c>
      <c r="B48" s="71">
        <v>237</v>
      </c>
      <c r="C48" s="71">
        <v>0</v>
      </c>
      <c r="D48" s="71">
        <v>29.38</v>
      </c>
      <c r="E48" s="71">
        <v>11.61</v>
      </c>
      <c r="F48" s="71">
        <v>12.43</v>
      </c>
      <c r="G48" s="71">
        <v>20.9</v>
      </c>
      <c r="H48" s="71">
        <v>2.3199999999999998</v>
      </c>
      <c r="I48" s="71">
        <v>0</v>
      </c>
      <c r="J48" s="71">
        <v>0</v>
      </c>
      <c r="K48" s="79">
        <v>76.64</v>
      </c>
    </row>
    <row r="49" spans="1:11">
      <c r="A49" s="77" t="s">
        <v>82</v>
      </c>
      <c r="B49" s="71">
        <v>0</v>
      </c>
      <c r="C49" s="72">
        <v>18018</v>
      </c>
      <c r="D49" s="73">
        <v>2233.69</v>
      </c>
      <c r="E49" s="71">
        <v>882.88</v>
      </c>
      <c r="F49" s="71">
        <v>944.68</v>
      </c>
      <c r="G49" s="73">
        <v>1589.19</v>
      </c>
      <c r="H49" s="71">
        <v>176.58</v>
      </c>
      <c r="I49" s="71">
        <v>0</v>
      </c>
      <c r="J49" s="71">
        <v>0</v>
      </c>
      <c r="K49" s="78">
        <v>5827.02</v>
      </c>
    </row>
    <row r="50" spans="1:11" ht="22.5">
      <c r="A50" s="77" t="s">
        <v>428</v>
      </c>
      <c r="B50" s="71">
        <v>0</v>
      </c>
      <c r="C50" s="72">
        <v>952538</v>
      </c>
      <c r="D50" s="73">
        <v>118086.14</v>
      </c>
      <c r="E50" s="73">
        <v>46674.36</v>
      </c>
      <c r="F50" s="73">
        <v>49941.57</v>
      </c>
      <c r="G50" s="73">
        <v>79809.42</v>
      </c>
      <c r="H50" s="73">
        <v>9334.8700000000008</v>
      </c>
      <c r="I50" s="73">
        <v>19127.07</v>
      </c>
      <c r="J50" s="73">
        <v>94842</v>
      </c>
      <c r="K50" s="78">
        <v>417815.43</v>
      </c>
    </row>
    <row r="51" spans="1:11">
      <c r="A51" s="77" t="s">
        <v>594</v>
      </c>
      <c r="B51" s="72">
        <v>12493</v>
      </c>
      <c r="C51" s="71">
        <v>0</v>
      </c>
      <c r="D51" s="73">
        <v>1548.76</v>
      </c>
      <c r="E51" s="71">
        <v>612.16</v>
      </c>
      <c r="F51" s="71">
        <v>655.01</v>
      </c>
      <c r="G51" s="73">
        <v>1101.8800000000001</v>
      </c>
      <c r="H51" s="71">
        <v>122.43</v>
      </c>
      <c r="I51" s="71">
        <v>0</v>
      </c>
      <c r="J51" s="71">
        <v>0</v>
      </c>
      <c r="K51" s="78">
        <v>4040.24</v>
      </c>
    </row>
    <row r="52" spans="1:11">
      <c r="A52" s="77" t="s">
        <v>510</v>
      </c>
      <c r="B52" s="71">
        <v>0</v>
      </c>
      <c r="C52" s="72">
        <v>27554</v>
      </c>
      <c r="D52" s="73">
        <v>3415.87</v>
      </c>
      <c r="E52" s="73">
        <v>1350.15</v>
      </c>
      <c r="F52" s="73">
        <v>1444.66</v>
      </c>
      <c r="G52" s="73">
        <v>2430.2600000000002</v>
      </c>
      <c r="H52" s="71">
        <v>270.02999999999997</v>
      </c>
      <c r="I52" s="71">
        <v>0</v>
      </c>
      <c r="J52" s="71">
        <v>0</v>
      </c>
      <c r="K52" s="78">
        <v>8910.9699999999993</v>
      </c>
    </row>
    <row r="53" spans="1:11">
      <c r="A53" s="77" t="s">
        <v>511</v>
      </c>
      <c r="B53" s="72">
        <v>11397</v>
      </c>
      <c r="C53" s="71">
        <v>0</v>
      </c>
      <c r="D53" s="73">
        <v>1412.89</v>
      </c>
      <c r="E53" s="71">
        <v>558.45000000000005</v>
      </c>
      <c r="F53" s="71">
        <v>597.54</v>
      </c>
      <c r="G53" s="73">
        <v>1005.22</v>
      </c>
      <c r="H53" s="71">
        <v>111.69</v>
      </c>
      <c r="I53" s="71">
        <v>0</v>
      </c>
      <c r="J53" s="71">
        <v>0</v>
      </c>
      <c r="K53" s="78">
        <v>3685.79</v>
      </c>
    </row>
    <row r="54" spans="1:11">
      <c r="A54" s="77" t="s">
        <v>83</v>
      </c>
      <c r="B54" s="72">
        <v>18319</v>
      </c>
      <c r="C54" s="72">
        <v>194079</v>
      </c>
      <c r="D54" s="73">
        <v>26330.98</v>
      </c>
      <c r="E54" s="73">
        <v>10407.5</v>
      </c>
      <c r="F54" s="73">
        <v>11136.03</v>
      </c>
      <c r="G54" s="73">
        <v>18179.41</v>
      </c>
      <c r="H54" s="73">
        <v>2081.5</v>
      </c>
      <c r="I54" s="73">
        <v>4196.3100000000004</v>
      </c>
      <c r="J54" s="73">
        <v>20807.52</v>
      </c>
      <c r="K54" s="78">
        <v>93139.25</v>
      </c>
    </row>
    <row r="55" spans="1:11">
      <c r="A55" s="77" t="s">
        <v>512</v>
      </c>
      <c r="B55" s="71">
        <v>0</v>
      </c>
      <c r="C55" s="72">
        <v>180184</v>
      </c>
      <c r="D55" s="73">
        <v>22337.41</v>
      </c>
      <c r="E55" s="73">
        <v>8829.02</v>
      </c>
      <c r="F55" s="73">
        <v>9447.0499999999993</v>
      </c>
      <c r="G55" s="73">
        <v>13200.12</v>
      </c>
      <c r="H55" s="73">
        <v>1765.8</v>
      </c>
      <c r="I55" s="71">
        <v>0</v>
      </c>
      <c r="J55" s="71">
        <v>0</v>
      </c>
      <c r="K55" s="78">
        <v>55579.4</v>
      </c>
    </row>
    <row r="56" spans="1:11">
      <c r="A56" s="77" t="s">
        <v>84</v>
      </c>
      <c r="B56" s="71">
        <v>0</v>
      </c>
      <c r="C56" s="72">
        <v>2659673</v>
      </c>
      <c r="D56" s="73">
        <v>329719.65999999997</v>
      </c>
      <c r="E56" s="73">
        <v>130323.98</v>
      </c>
      <c r="F56" s="73">
        <v>139446.66</v>
      </c>
      <c r="G56" s="73">
        <v>225294.29</v>
      </c>
      <c r="H56" s="73">
        <v>26064.799999999999</v>
      </c>
      <c r="I56" s="73">
        <v>45734.37</v>
      </c>
      <c r="J56" s="73">
        <v>226774.85</v>
      </c>
      <c r="K56" s="78">
        <v>1123358.6100000001</v>
      </c>
    </row>
    <row r="57" spans="1:11">
      <c r="A57" s="77" t="s">
        <v>513</v>
      </c>
      <c r="B57" s="72">
        <v>71173</v>
      </c>
      <c r="C57" s="71">
        <v>0</v>
      </c>
      <c r="D57" s="73">
        <v>8823.32</v>
      </c>
      <c r="E57" s="73">
        <v>3487.48</v>
      </c>
      <c r="F57" s="73">
        <v>3731.6</v>
      </c>
      <c r="G57" s="73">
        <v>4186.29</v>
      </c>
      <c r="H57" s="71">
        <v>697.5</v>
      </c>
      <c r="I57" s="71">
        <v>0</v>
      </c>
      <c r="J57" s="71">
        <v>0</v>
      </c>
      <c r="K57" s="78">
        <v>20926.189999999999</v>
      </c>
    </row>
    <row r="58" spans="1:11">
      <c r="A58" s="77" t="s">
        <v>514</v>
      </c>
      <c r="B58" s="72">
        <v>24925</v>
      </c>
      <c r="C58" s="71">
        <v>0</v>
      </c>
      <c r="D58" s="73">
        <v>3089.95</v>
      </c>
      <c r="E58" s="73">
        <v>1221.33</v>
      </c>
      <c r="F58" s="73">
        <v>1306.82</v>
      </c>
      <c r="G58" s="73">
        <v>2198.39</v>
      </c>
      <c r="H58" s="71">
        <v>244.27</v>
      </c>
      <c r="I58" s="71">
        <v>0</v>
      </c>
      <c r="J58" s="71">
        <v>0</v>
      </c>
      <c r="K58" s="78">
        <v>8060.76</v>
      </c>
    </row>
    <row r="59" spans="1:11">
      <c r="A59" s="77" t="s">
        <v>515</v>
      </c>
      <c r="B59" s="72">
        <v>279663</v>
      </c>
      <c r="C59" s="71">
        <v>0</v>
      </c>
      <c r="D59" s="73">
        <v>34669.82</v>
      </c>
      <c r="E59" s="73">
        <v>13703.49</v>
      </c>
      <c r="F59" s="73">
        <v>14662.73</v>
      </c>
      <c r="G59" s="73">
        <v>24666.28</v>
      </c>
      <c r="H59" s="73">
        <v>2740.7</v>
      </c>
      <c r="I59" s="71">
        <v>952.43</v>
      </c>
      <c r="J59" s="73">
        <v>4722.66</v>
      </c>
      <c r="K59" s="78">
        <v>96118.11</v>
      </c>
    </row>
    <row r="60" spans="1:11">
      <c r="A60" s="77" t="s">
        <v>516</v>
      </c>
      <c r="B60" s="71">
        <v>0</v>
      </c>
      <c r="C60" s="72">
        <v>3553974</v>
      </c>
      <c r="D60" s="73">
        <v>440586.16</v>
      </c>
      <c r="E60" s="73">
        <v>174144.73</v>
      </c>
      <c r="F60" s="73">
        <v>186334.86</v>
      </c>
      <c r="G60" s="73">
        <v>286578.95</v>
      </c>
      <c r="H60" s="73">
        <v>34828.949999999997</v>
      </c>
      <c r="I60" s="73">
        <v>19609.87</v>
      </c>
      <c r="J60" s="73">
        <v>97235.96</v>
      </c>
      <c r="K60" s="78">
        <v>1239319.48</v>
      </c>
    </row>
    <row r="61" spans="1:11">
      <c r="A61" s="77" t="s">
        <v>618</v>
      </c>
      <c r="B61" s="71">
        <v>0</v>
      </c>
      <c r="C61" s="72">
        <v>102068</v>
      </c>
      <c r="D61" s="73">
        <v>12653.37</v>
      </c>
      <c r="E61" s="73">
        <v>5001.33</v>
      </c>
      <c r="F61" s="73">
        <v>5351.43</v>
      </c>
      <c r="G61" s="73">
        <v>9002.4</v>
      </c>
      <c r="H61" s="73">
        <v>1000.27</v>
      </c>
      <c r="I61" s="71">
        <v>0</v>
      </c>
      <c r="J61" s="71">
        <v>0</v>
      </c>
      <c r="K61" s="78">
        <v>33008.800000000003</v>
      </c>
    </row>
    <row r="62" spans="1:11">
      <c r="A62" s="77" t="s">
        <v>577</v>
      </c>
      <c r="B62" s="71">
        <v>0</v>
      </c>
      <c r="C62" s="72">
        <v>624665</v>
      </c>
      <c r="D62" s="73">
        <v>77439.72</v>
      </c>
      <c r="E62" s="73">
        <v>30608.59</v>
      </c>
      <c r="F62" s="73">
        <v>32751.19</v>
      </c>
      <c r="G62" s="73">
        <v>55095.46</v>
      </c>
      <c r="H62" s="73">
        <v>6121.72</v>
      </c>
      <c r="I62" s="71">
        <v>0</v>
      </c>
      <c r="J62" s="71">
        <v>0</v>
      </c>
      <c r="K62" s="78">
        <v>202016.68</v>
      </c>
    </row>
    <row r="63" spans="1:11">
      <c r="A63" s="77" t="s">
        <v>518</v>
      </c>
      <c r="B63" s="72">
        <v>9048</v>
      </c>
      <c r="C63" s="71">
        <v>0</v>
      </c>
      <c r="D63" s="73">
        <v>1121.68</v>
      </c>
      <c r="E63" s="71">
        <v>443.35</v>
      </c>
      <c r="F63" s="71">
        <v>474.39</v>
      </c>
      <c r="G63" s="71">
        <v>798.03</v>
      </c>
      <c r="H63" s="71">
        <v>88.67</v>
      </c>
      <c r="I63" s="71">
        <v>0</v>
      </c>
      <c r="J63" s="71">
        <v>0</v>
      </c>
      <c r="K63" s="78">
        <v>2926.12</v>
      </c>
    </row>
    <row r="64" spans="1:11">
      <c r="A64" s="77" t="s">
        <v>583</v>
      </c>
      <c r="B64" s="72">
        <v>50676</v>
      </c>
      <c r="C64" s="71">
        <v>0</v>
      </c>
      <c r="D64" s="73">
        <v>6282.3</v>
      </c>
      <c r="E64" s="73">
        <v>2483.12</v>
      </c>
      <c r="F64" s="73">
        <v>2656.94</v>
      </c>
      <c r="G64" s="73">
        <v>4469.62</v>
      </c>
      <c r="H64" s="71">
        <v>496.62</v>
      </c>
      <c r="I64" s="71">
        <v>0</v>
      </c>
      <c r="J64" s="71">
        <v>0</v>
      </c>
      <c r="K64" s="78">
        <v>16388.599999999999</v>
      </c>
    </row>
    <row r="65" spans="1:11">
      <c r="A65" s="77" t="s">
        <v>519</v>
      </c>
      <c r="B65" s="72">
        <v>5704</v>
      </c>
      <c r="C65" s="71">
        <v>0</v>
      </c>
      <c r="D65" s="71">
        <v>707.12</v>
      </c>
      <c r="E65" s="71">
        <v>279.5</v>
      </c>
      <c r="F65" s="71">
        <v>299.06</v>
      </c>
      <c r="G65" s="71">
        <v>503.09</v>
      </c>
      <c r="H65" s="71">
        <v>55.9</v>
      </c>
      <c r="I65" s="71">
        <v>139.22</v>
      </c>
      <c r="J65" s="71">
        <v>690.31</v>
      </c>
      <c r="K65" s="78">
        <v>2674.2</v>
      </c>
    </row>
    <row r="66" spans="1:11">
      <c r="A66" s="77" t="s">
        <v>595</v>
      </c>
      <c r="B66" s="71">
        <v>0</v>
      </c>
      <c r="C66" s="72">
        <v>5194</v>
      </c>
      <c r="D66" s="71">
        <v>643.9</v>
      </c>
      <c r="E66" s="71">
        <v>254.51</v>
      </c>
      <c r="F66" s="71">
        <v>272.32</v>
      </c>
      <c r="G66" s="71">
        <v>458.11</v>
      </c>
      <c r="H66" s="71">
        <v>50.9</v>
      </c>
      <c r="I66" s="71">
        <v>104.44</v>
      </c>
      <c r="J66" s="71">
        <v>517.86</v>
      </c>
      <c r="K66" s="78">
        <v>2302.04</v>
      </c>
    </row>
    <row r="67" spans="1:11">
      <c r="A67" s="77" t="s">
        <v>520</v>
      </c>
      <c r="B67" s="71">
        <v>0</v>
      </c>
      <c r="C67" s="72">
        <v>306507</v>
      </c>
      <c r="D67" s="73">
        <v>37997.67</v>
      </c>
      <c r="E67" s="73">
        <v>15018.84</v>
      </c>
      <c r="F67" s="73">
        <v>16070.16</v>
      </c>
      <c r="G67" s="73">
        <v>27033.919999999998</v>
      </c>
      <c r="H67" s="73">
        <v>3003.77</v>
      </c>
      <c r="I67" s="71">
        <v>0</v>
      </c>
      <c r="J67" s="71">
        <v>0</v>
      </c>
      <c r="K67" s="78">
        <v>99124.36</v>
      </c>
    </row>
    <row r="68" spans="1:11">
      <c r="A68" s="77" t="s">
        <v>613</v>
      </c>
      <c r="B68" s="71">
        <v>0</v>
      </c>
      <c r="C68" s="72">
        <v>26940</v>
      </c>
      <c r="D68" s="73">
        <v>3339.75</v>
      </c>
      <c r="E68" s="73">
        <v>1320.06</v>
      </c>
      <c r="F68" s="73">
        <v>1412.46</v>
      </c>
      <c r="G68" s="73">
        <v>2376.11</v>
      </c>
      <c r="H68" s="71">
        <v>264.01</v>
      </c>
      <c r="I68" s="71">
        <v>0</v>
      </c>
      <c r="J68" s="71">
        <v>0</v>
      </c>
      <c r="K68" s="78">
        <v>8712.39</v>
      </c>
    </row>
    <row r="69" spans="1:11">
      <c r="A69" s="77" t="s">
        <v>521</v>
      </c>
      <c r="B69" s="72">
        <v>24457</v>
      </c>
      <c r="C69" s="72">
        <v>1235710</v>
      </c>
      <c r="D69" s="73">
        <v>156222.9</v>
      </c>
      <c r="E69" s="73">
        <v>61748.18</v>
      </c>
      <c r="F69" s="73">
        <v>66070.559999999998</v>
      </c>
      <c r="G69" s="73">
        <v>111146.73</v>
      </c>
      <c r="H69" s="73">
        <v>12349.64</v>
      </c>
      <c r="I69" s="71">
        <v>0</v>
      </c>
      <c r="J69" s="71">
        <v>0</v>
      </c>
      <c r="K69" s="78">
        <v>407538.01</v>
      </c>
    </row>
    <row r="70" spans="1:11">
      <c r="A70" s="77" t="s">
        <v>522</v>
      </c>
      <c r="B70" s="71">
        <v>0</v>
      </c>
      <c r="C70" s="72">
        <v>501714</v>
      </c>
      <c r="D70" s="73">
        <v>62197.48</v>
      </c>
      <c r="E70" s="73">
        <v>24583.99</v>
      </c>
      <c r="F70" s="73">
        <v>26304.87</v>
      </c>
      <c r="G70" s="73">
        <v>39673.4</v>
      </c>
      <c r="H70" s="73">
        <v>4916.8</v>
      </c>
      <c r="I70" s="71">
        <v>0</v>
      </c>
      <c r="J70" s="71">
        <v>0</v>
      </c>
      <c r="K70" s="78">
        <v>157676.54</v>
      </c>
    </row>
    <row r="71" spans="1:11">
      <c r="A71" s="77" t="s">
        <v>635</v>
      </c>
      <c r="B71" s="72">
        <v>16030</v>
      </c>
      <c r="C71" s="71">
        <v>0</v>
      </c>
      <c r="D71" s="73">
        <v>1987.24</v>
      </c>
      <c r="E71" s="71">
        <v>785.47</v>
      </c>
      <c r="F71" s="71">
        <v>840.45</v>
      </c>
      <c r="G71" s="73">
        <v>1413.85</v>
      </c>
      <c r="H71" s="71">
        <v>157.09</v>
      </c>
      <c r="I71" s="71">
        <v>418.54</v>
      </c>
      <c r="J71" s="73">
        <v>2075.34</v>
      </c>
      <c r="K71" s="78">
        <v>7677.98</v>
      </c>
    </row>
    <row r="72" spans="1:11">
      <c r="A72" s="77" t="s">
        <v>596</v>
      </c>
      <c r="B72" s="71">
        <v>0</v>
      </c>
      <c r="C72" s="72">
        <v>6885</v>
      </c>
      <c r="D72" s="71">
        <v>853.53</v>
      </c>
      <c r="E72" s="71">
        <v>337.37</v>
      </c>
      <c r="F72" s="71">
        <v>360.98</v>
      </c>
      <c r="G72" s="71">
        <v>607.26</v>
      </c>
      <c r="H72" s="71">
        <v>67.47</v>
      </c>
      <c r="I72" s="71">
        <v>179.77</v>
      </c>
      <c r="J72" s="71">
        <v>891.37</v>
      </c>
      <c r="K72" s="78">
        <v>3297.75</v>
      </c>
    </row>
    <row r="73" spans="1:11">
      <c r="A73" s="77" t="s">
        <v>86</v>
      </c>
      <c r="B73" s="71">
        <v>0</v>
      </c>
      <c r="C73" s="72">
        <v>1727142</v>
      </c>
      <c r="D73" s="73">
        <v>214113.79</v>
      </c>
      <c r="E73" s="73">
        <v>84629.96</v>
      </c>
      <c r="F73" s="73">
        <v>90554.06</v>
      </c>
      <c r="G73" s="73">
        <v>152333.93</v>
      </c>
      <c r="H73" s="73">
        <v>16925.990000000002</v>
      </c>
      <c r="I73" s="73">
        <v>30888.81</v>
      </c>
      <c r="J73" s="73">
        <v>153162.81</v>
      </c>
      <c r="K73" s="78">
        <v>742609.35</v>
      </c>
    </row>
    <row r="74" spans="1:11">
      <c r="A74" s="77" t="s">
        <v>523</v>
      </c>
      <c r="B74" s="71">
        <v>0</v>
      </c>
      <c r="C74" s="72">
        <v>552602</v>
      </c>
      <c r="D74" s="73">
        <v>68506.070000000007</v>
      </c>
      <c r="E74" s="73">
        <v>27077.5</v>
      </c>
      <c r="F74" s="73">
        <v>28972.92</v>
      </c>
      <c r="G74" s="73">
        <v>48739.5</v>
      </c>
      <c r="H74" s="73">
        <v>5415.5</v>
      </c>
      <c r="I74" s="71">
        <v>0</v>
      </c>
      <c r="J74" s="71">
        <v>0</v>
      </c>
      <c r="K74" s="78">
        <v>178711.49</v>
      </c>
    </row>
    <row r="75" spans="1:11">
      <c r="A75" s="77" t="s">
        <v>524</v>
      </c>
      <c r="B75" s="72">
        <v>12835</v>
      </c>
      <c r="C75" s="72">
        <v>6107653</v>
      </c>
      <c r="D75" s="73">
        <v>758756.9</v>
      </c>
      <c r="E75" s="73">
        <v>299903.90999999997</v>
      </c>
      <c r="F75" s="73">
        <v>320897.19</v>
      </c>
      <c r="G75" s="73">
        <v>519502.63</v>
      </c>
      <c r="H75" s="73">
        <v>59980.78</v>
      </c>
      <c r="I75" s="71">
        <v>0</v>
      </c>
      <c r="J75" s="71">
        <v>0</v>
      </c>
      <c r="K75" s="78">
        <v>1959041.41</v>
      </c>
    </row>
    <row r="76" spans="1:11">
      <c r="A76" s="77" t="s">
        <v>597</v>
      </c>
      <c r="B76" s="71">
        <v>0</v>
      </c>
      <c r="C76" s="72">
        <v>474677</v>
      </c>
      <c r="D76" s="73">
        <v>58845.71</v>
      </c>
      <c r="E76" s="73">
        <v>23259.17</v>
      </c>
      <c r="F76" s="73">
        <v>24887.32</v>
      </c>
      <c r="G76" s="73">
        <v>39639.86</v>
      </c>
      <c r="H76" s="73">
        <v>4651.83</v>
      </c>
      <c r="I76" s="71">
        <v>0</v>
      </c>
      <c r="J76" s="71">
        <v>0</v>
      </c>
      <c r="K76" s="78">
        <v>151283.89000000001</v>
      </c>
    </row>
    <row r="77" spans="1:11">
      <c r="A77" s="77" t="s">
        <v>525</v>
      </c>
      <c r="B77" s="71">
        <v>0</v>
      </c>
      <c r="C77" s="72">
        <v>679001</v>
      </c>
      <c r="D77" s="73">
        <v>84175.75</v>
      </c>
      <c r="E77" s="73">
        <v>33271.050000000003</v>
      </c>
      <c r="F77" s="73">
        <v>35600.019999999997</v>
      </c>
      <c r="G77" s="73">
        <v>59643.47</v>
      </c>
      <c r="H77" s="73">
        <v>6654.21</v>
      </c>
      <c r="I77" s="73">
        <v>6920.64</v>
      </c>
      <c r="J77" s="73">
        <v>34316.129999999997</v>
      </c>
      <c r="K77" s="78">
        <v>260581.27</v>
      </c>
    </row>
    <row r="78" spans="1:11">
      <c r="A78" s="77" t="s">
        <v>526</v>
      </c>
      <c r="B78" s="71">
        <v>0</v>
      </c>
      <c r="C78" s="72">
        <v>31533</v>
      </c>
      <c r="D78" s="73">
        <v>3909.15</v>
      </c>
      <c r="E78" s="73">
        <v>1545.12</v>
      </c>
      <c r="F78" s="73">
        <v>1653.28</v>
      </c>
      <c r="G78" s="73">
        <v>2752.4</v>
      </c>
      <c r="H78" s="71">
        <v>309.02</v>
      </c>
      <c r="I78" s="71">
        <v>0</v>
      </c>
      <c r="J78" s="71">
        <v>0</v>
      </c>
      <c r="K78" s="78">
        <v>10168.969999999999</v>
      </c>
    </row>
    <row r="79" spans="1:11">
      <c r="A79" s="77" t="s">
        <v>611</v>
      </c>
      <c r="B79" s="71">
        <v>0</v>
      </c>
      <c r="C79" s="72">
        <v>1294402</v>
      </c>
      <c r="D79" s="73">
        <v>160467.01999999999</v>
      </c>
      <c r="E79" s="73">
        <v>63425.7</v>
      </c>
      <c r="F79" s="73">
        <v>67865.5</v>
      </c>
      <c r="G79" s="73">
        <v>114166.26</v>
      </c>
      <c r="H79" s="73">
        <v>12685.14</v>
      </c>
      <c r="I79" s="71">
        <v>0</v>
      </c>
      <c r="J79" s="71">
        <v>0</v>
      </c>
      <c r="K79" s="78">
        <v>418609.62</v>
      </c>
    </row>
    <row r="80" spans="1:11">
      <c r="A80" s="77" t="s">
        <v>598</v>
      </c>
      <c r="B80" s="72">
        <v>27400</v>
      </c>
      <c r="C80" s="71">
        <v>0</v>
      </c>
      <c r="D80" s="73">
        <v>3396.78</v>
      </c>
      <c r="E80" s="73">
        <v>1342.6</v>
      </c>
      <c r="F80" s="73">
        <v>1436.58</v>
      </c>
      <c r="G80" s="73">
        <v>2416.6799999999998</v>
      </c>
      <c r="H80" s="71">
        <v>268.52</v>
      </c>
      <c r="I80" s="71">
        <v>0</v>
      </c>
      <c r="J80" s="71">
        <v>0</v>
      </c>
      <c r="K80" s="78">
        <v>8861.16</v>
      </c>
    </row>
    <row r="81" spans="1:11">
      <c r="A81" s="77" t="s">
        <v>527</v>
      </c>
      <c r="B81" s="71">
        <v>0</v>
      </c>
      <c r="C81" s="72">
        <v>853857</v>
      </c>
      <c r="D81" s="73">
        <v>105852.65</v>
      </c>
      <c r="E81" s="73">
        <v>41838.99</v>
      </c>
      <c r="F81" s="73">
        <v>44767.72</v>
      </c>
      <c r="G81" s="73">
        <v>75271.34</v>
      </c>
      <c r="H81" s="73">
        <v>8367.7999999999993</v>
      </c>
      <c r="I81" s="73">
        <v>1391.63</v>
      </c>
      <c r="J81" s="73">
        <v>6900.41</v>
      </c>
      <c r="K81" s="78">
        <v>284390.53999999998</v>
      </c>
    </row>
    <row r="82" spans="1:11">
      <c r="A82" s="77" t="s">
        <v>528</v>
      </c>
      <c r="B82" s="71">
        <v>0</v>
      </c>
      <c r="C82" s="72">
        <v>195082</v>
      </c>
      <c r="D82" s="73">
        <v>24184.32</v>
      </c>
      <c r="E82" s="73">
        <v>9559.02</v>
      </c>
      <c r="F82" s="73">
        <v>10228.15</v>
      </c>
      <c r="G82" s="73">
        <v>12332.15</v>
      </c>
      <c r="H82" s="73">
        <v>1911.8</v>
      </c>
      <c r="I82" s="73">
        <v>2239.83</v>
      </c>
      <c r="J82" s="73">
        <v>11106.24</v>
      </c>
      <c r="K82" s="78">
        <v>71561.509999999995</v>
      </c>
    </row>
    <row r="83" spans="1:11">
      <c r="A83" s="77" t="s">
        <v>404</v>
      </c>
      <c r="B83" s="71">
        <v>0</v>
      </c>
      <c r="C83" s="72">
        <v>5893705</v>
      </c>
      <c r="D83" s="73">
        <v>730642.61</v>
      </c>
      <c r="E83" s="73">
        <v>288791.55</v>
      </c>
      <c r="F83" s="73">
        <v>309006.95</v>
      </c>
      <c r="G83" s="73">
        <v>511774.13</v>
      </c>
      <c r="H83" s="73">
        <v>57758.31</v>
      </c>
      <c r="I83" s="73">
        <v>34229.06</v>
      </c>
      <c r="J83" s="73">
        <v>169725.52</v>
      </c>
      <c r="K83" s="78">
        <v>2101928.13</v>
      </c>
    </row>
    <row r="84" spans="1:11">
      <c r="A84" s="77" t="s">
        <v>531</v>
      </c>
      <c r="B84" s="71">
        <v>0</v>
      </c>
      <c r="C84" s="71">
        <v>996</v>
      </c>
      <c r="D84" s="71">
        <v>123.47</v>
      </c>
      <c r="E84" s="71">
        <v>48.8</v>
      </c>
      <c r="F84" s="71">
        <v>52.22</v>
      </c>
      <c r="G84" s="71">
        <v>87.85</v>
      </c>
      <c r="H84" s="71">
        <v>9.76</v>
      </c>
      <c r="I84" s="71">
        <v>0</v>
      </c>
      <c r="J84" s="71">
        <v>0</v>
      </c>
      <c r="K84" s="79">
        <v>322.10000000000002</v>
      </c>
    </row>
    <row r="85" spans="1:11">
      <c r="A85" s="77" t="s">
        <v>87</v>
      </c>
      <c r="B85" s="71">
        <v>0</v>
      </c>
      <c r="C85" s="72">
        <v>4294075</v>
      </c>
      <c r="D85" s="73">
        <v>532336.48</v>
      </c>
      <c r="E85" s="73">
        <v>210409.68</v>
      </c>
      <c r="F85" s="73">
        <v>225138.35</v>
      </c>
      <c r="G85" s="73">
        <v>364657.61</v>
      </c>
      <c r="H85" s="73">
        <v>42081.94</v>
      </c>
      <c r="I85" s="73">
        <v>14638.3</v>
      </c>
      <c r="J85" s="73">
        <v>72584.34</v>
      </c>
      <c r="K85" s="78">
        <v>1461846.7</v>
      </c>
    </row>
    <row r="86" spans="1:11">
      <c r="A86" s="77" t="s">
        <v>532</v>
      </c>
      <c r="B86" s="72">
        <v>38733</v>
      </c>
      <c r="C86" s="71">
        <v>0</v>
      </c>
      <c r="D86" s="73">
        <v>4801.7299999999996</v>
      </c>
      <c r="E86" s="73">
        <v>1897.92</v>
      </c>
      <c r="F86" s="73">
        <v>2030.77</v>
      </c>
      <c r="G86" s="73">
        <v>3416.25</v>
      </c>
      <c r="H86" s="71">
        <v>379.58</v>
      </c>
      <c r="I86" s="71">
        <v>0</v>
      </c>
      <c r="J86" s="71">
        <v>0</v>
      </c>
      <c r="K86" s="78">
        <v>12526.25</v>
      </c>
    </row>
    <row r="87" spans="1:11">
      <c r="A87" s="77" t="s">
        <v>533</v>
      </c>
      <c r="B87" s="71">
        <v>0</v>
      </c>
      <c r="C87" s="72">
        <v>390308</v>
      </c>
      <c r="D87" s="73">
        <v>48386.48</v>
      </c>
      <c r="E87" s="73">
        <v>19125.09</v>
      </c>
      <c r="F87" s="73">
        <v>20463.849999999999</v>
      </c>
      <c r="G87" s="73">
        <v>30000.18</v>
      </c>
      <c r="H87" s="73">
        <v>3825.02</v>
      </c>
      <c r="I87" s="73">
        <v>7420.61</v>
      </c>
      <c r="J87" s="73">
        <v>36795.269999999997</v>
      </c>
      <c r="K87" s="78">
        <v>166016.5</v>
      </c>
    </row>
    <row r="88" spans="1:11">
      <c r="A88" s="77" t="s">
        <v>650</v>
      </c>
      <c r="B88" s="71">
        <v>0</v>
      </c>
      <c r="C88" s="72">
        <v>3342</v>
      </c>
      <c r="D88" s="71">
        <v>414.31</v>
      </c>
      <c r="E88" s="71">
        <v>163.76</v>
      </c>
      <c r="F88" s="71">
        <v>175.22</v>
      </c>
      <c r="G88" s="71">
        <v>294.76</v>
      </c>
      <c r="H88" s="71">
        <v>32.75</v>
      </c>
      <c r="I88" s="71">
        <v>0</v>
      </c>
      <c r="J88" s="71">
        <v>0</v>
      </c>
      <c r="K88" s="78">
        <v>1080.8</v>
      </c>
    </row>
    <row r="89" spans="1:11">
      <c r="A89" s="77" t="s">
        <v>534</v>
      </c>
      <c r="B89" s="72">
        <v>27600</v>
      </c>
      <c r="C89" s="71">
        <v>0</v>
      </c>
      <c r="D89" s="73">
        <v>3421.57</v>
      </c>
      <c r="E89" s="73">
        <v>1352.4</v>
      </c>
      <c r="F89" s="73">
        <v>1447.07</v>
      </c>
      <c r="G89" s="73">
        <v>1081.92</v>
      </c>
      <c r="H89" s="71">
        <v>270.48</v>
      </c>
      <c r="I89" s="71">
        <v>0</v>
      </c>
      <c r="J89" s="71">
        <v>0</v>
      </c>
      <c r="K89" s="78">
        <v>7573.44</v>
      </c>
    </row>
    <row r="90" spans="1:11" ht="22.5">
      <c r="A90" s="77" t="s">
        <v>624</v>
      </c>
      <c r="B90" s="71">
        <v>0</v>
      </c>
      <c r="C90" s="72">
        <v>1132675</v>
      </c>
      <c r="D90" s="73">
        <v>140417.72</v>
      </c>
      <c r="E90" s="73">
        <v>55501.08</v>
      </c>
      <c r="F90" s="73">
        <v>59386.15</v>
      </c>
      <c r="G90" s="73">
        <v>99901.94</v>
      </c>
      <c r="H90" s="73">
        <v>11100.22</v>
      </c>
      <c r="I90" s="73">
        <v>3567.04</v>
      </c>
      <c r="J90" s="73">
        <v>17687.259999999998</v>
      </c>
      <c r="K90" s="78">
        <v>387561.41</v>
      </c>
    </row>
    <row r="91" spans="1:11">
      <c r="A91" s="77" t="s">
        <v>535</v>
      </c>
      <c r="B91" s="71">
        <v>0</v>
      </c>
      <c r="C91" s="71">
        <v>994</v>
      </c>
      <c r="D91" s="71">
        <v>123.23</v>
      </c>
      <c r="E91" s="71">
        <v>48.71</v>
      </c>
      <c r="F91" s="71">
        <v>52.12</v>
      </c>
      <c r="G91" s="71">
        <v>87.67</v>
      </c>
      <c r="H91" s="71">
        <v>9.74</v>
      </c>
      <c r="I91" s="71">
        <v>0</v>
      </c>
      <c r="J91" s="71">
        <v>0</v>
      </c>
      <c r="K91" s="79">
        <v>321.47000000000003</v>
      </c>
    </row>
    <row r="92" spans="1:11">
      <c r="A92" s="77" t="s">
        <v>429</v>
      </c>
      <c r="B92" s="72">
        <v>9208</v>
      </c>
      <c r="C92" s="72">
        <v>2926400</v>
      </c>
      <c r="D92" s="73">
        <v>363927.32</v>
      </c>
      <c r="E92" s="73">
        <v>143844.79</v>
      </c>
      <c r="F92" s="73">
        <v>153913.93</v>
      </c>
      <c r="G92" s="73">
        <v>246769.55</v>
      </c>
      <c r="H92" s="73">
        <v>28768.959999999999</v>
      </c>
      <c r="I92" s="73">
        <v>4054.7</v>
      </c>
      <c r="J92" s="73">
        <v>20105.29</v>
      </c>
      <c r="K92" s="78">
        <v>961384.54</v>
      </c>
    </row>
    <row r="93" spans="1:11">
      <c r="A93" s="77" t="s">
        <v>536</v>
      </c>
      <c r="B93" s="71">
        <v>0</v>
      </c>
      <c r="C93" s="72">
        <v>401924</v>
      </c>
      <c r="D93" s="73">
        <v>49826.52</v>
      </c>
      <c r="E93" s="73">
        <v>19694.28</v>
      </c>
      <c r="F93" s="73">
        <v>21072.880000000001</v>
      </c>
      <c r="G93" s="73">
        <v>35449.69</v>
      </c>
      <c r="H93" s="73">
        <v>3938.86</v>
      </c>
      <c r="I93" s="73">
        <v>3158.06</v>
      </c>
      <c r="J93" s="73">
        <v>15659.3</v>
      </c>
      <c r="K93" s="78">
        <v>148799.59</v>
      </c>
    </row>
    <row r="94" spans="1:11">
      <c r="A94" s="77" t="s">
        <v>537</v>
      </c>
      <c r="B94" s="72">
        <v>17266</v>
      </c>
      <c r="C94" s="71">
        <v>0</v>
      </c>
      <c r="D94" s="73">
        <v>2140.4699999999998</v>
      </c>
      <c r="E94" s="71">
        <v>846.03</v>
      </c>
      <c r="F94" s="71">
        <v>905.26</v>
      </c>
      <c r="G94" s="73">
        <v>1522.86</v>
      </c>
      <c r="H94" s="71">
        <v>169.21</v>
      </c>
      <c r="I94" s="71">
        <v>0</v>
      </c>
      <c r="J94" s="71">
        <v>0</v>
      </c>
      <c r="K94" s="78">
        <v>5583.83</v>
      </c>
    </row>
    <row r="95" spans="1:11">
      <c r="A95" s="77" t="s">
        <v>559</v>
      </c>
      <c r="B95" s="71">
        <v>0</v>
      </c>
      <c r="C95" s="72">
        <v>11899</v>
      </c>
      <c r="D95" s="73">
        <v>1475.12</v>
      </c>
      <c r="E95" s="71">
        <v>583.04999999999995</v>
      </c>
      <c r="F95" s="71">
        <v>623.86</v>
      </c>
      <c r="G95" s="73">
        <v>1049.49</v>
      </c>
      <c r="H95" s="71">
        <v>116.61</v>
      </c>
      <c r="I95" s="71">
        <v>152.97999999999999</v>
      </c>
      <c r="J95" s="71">
        <v>758.54</v>
      </c>
      <c r="K95" s="78">
        <v>4759.6499999999996</v>
      </c>
    </row>
    <row r="96" spans="1:11">
      <c r="A96" s="77" t="s">
        <v>590</v>
      </c>
      <c r="B96" s="72">
        <v>6883</v>
      </c>
      <c r="C96" s="72">
        <v>8197</v>
      </c>
      <c r="D96" s="73">
        <v>1869.47</v>
      </c>
      <c r="E96" s="71">
        <v>738.92</v>
      </c>
      <c r="F96" s="71">
        <v>790.64</v>
      </c>
      <c r="G96" s="73">
        <v>1330.06</v>
      </c>
      <c r="H96" s="71">
        <v>147.78</v>
      </c>
      <c r="I96" s="71">
        <v>0</v>
      </c>
      <c r="J96" s="71">
        <v>0</v>
      </c>
      <c r="K96" s="78">
        <v>4876.87</v>
      </c>
    </row>
    <row r="97" spans="1:11">
      <c r="A97" s="77" t="s">
        <v>560</v>
      </c>
      <c r="B97" s="71">
        <v>0</v>
      </c>
      <c r="C97" s="72">
        <v>10240</v>
      </c>
      <c r="D97" s="73">
        <v>1269.45</v>
      </c>
      <c r="E97" s="71">
        <v>501.76</v>
      </c>
      <c r="F97" s="71">
        <v>536.88</v>
      </c>
      <c r="G97" s="71">
        <v>903.17</v>
      </c>
      <c r="H97" s="71">
        <v>100.35</v>
      </c>
      <c r="I97" s="71">
        <v>0</v>
      </c>
      <c r="J97" s="71">
        <v>0</v>
      </c>
      <c r="K97" s="78">
        <v>3311.61</v>
      </c>
    </row>
    <row r="98" spans="1:11">
      <c r="A98" s="77" t="s">
        <v>561</v>
      </c>
      <c r="B98" s="71">
        <v>0</v>
      </c>
      <c r="C98" s="72">
        <v>53909</v>
      </c>
      <c r="D98" s="73">
        <v>6683.1</v>
      </c>
      <c r="E98" s="73">
        <v>2641.54</v>
      </c>
      <c r="F98" s="73">
        <v>2826.45</v>
      </c>
      <c r="G98" s="73">
        <v>4754.7700000000004</v>
      </c>
      <c r="H98" s="71">
        <v>528.30999999999995</v>
      </c>
      <c r="I98" s="71">
        <v>0</v>
      </c>
      <c r="J98" s="71">
        <v>0</v>
      </c>
      <c r="K98" s="78">
        <v>17434.169999999998</v>
      </c>
    </row>
    <row r="99" spans="1:11">
      <c r="A99" s="77" t="s">
        <v>539</v>
      </c>
      <c r="B99" s="71">
        <v>369</v>
      </c>
      <c r="C99" s="71">
        <v>0</v>
      </c>
      <c r="D99" s="71">
        <v>45.74</v>
      </c>
      <c r="E99" s="71">
        <v>18.079999999999998</v>
      </c>
      <c r="F99" s="71">
        <v>19.350000000000001</v>
      </c>
      <c r="G99" s="71">
        <v>32.549999999999997</v>
      </c>
      <c r="H99" s="71">
        <v>3.62</v>
      </c>
      <c r="I99" s="71">
        <v>1.17</v>
      </c>
      <c r="J99" s="71">
        <v>5.83</v>
      </c>
      <c r="K99" s="79">
        <v>126.34</v>
      </c>
    </row>
    <row r="100" spans="1:11">
      <c r="A100" s="77" t="s">
        <v>88</v>
      </c>
      <c r="B100" s="72">
        <v>29956</v>
      </c>
      <c r="C100" s="71">
        <v>0</v>
      </c>
      <c r="D100" s="73">
        <v>3713.65</v>
      </c>
      <c r="E100" s="73">
        <v>1467.84</v>
      </c>
      <c r="F100" s="73">
        <v>1570.59</v>
      </c>
      <c r="G100" s="73">
        <v>2642.12</v>
      </c>
      <c r="H100" s="71">
        <v>293.57</v>
      </c>
      <c r="I100" s="71">
        <v>0</v>
      </c>
      <c r="J100" s="71">
        <v>0</v>
      </c>
      <c r="K100" s="78">
        <v>9687.77</v>
      </c>
    </row>
    <row r="101" spans="1:11">
      <c r="A101" s="77" t="s">
        <v>403</v>
      </c>
      <c r="B101" s="71">
        <v>0</v>
      </c>
      <c r="C101" s="72">
        <v>13946</v>
      </c>
      <c r="D101" s="73">
        <v>1728.89</v>
      </c>
      <c r="E101" s="71">
        <v>683.35</v>
      </c>
      <c r="F101" s="71">
        <v>731.19</v>
      </c>
      <c r="G101" s="73">
        <v>1230.04</v>
      </c>
      <c r="H101" s="71">
        <v>136.66999999999999</v>
      </c>
      <c r="I101" s="71">
        <v>0</v>
      </c>
      <c r="J101" s="71">
        <v>0</v>
      </c>
      <c r="K101" s="78">
        <v>4510.1400000000003</v>
      </c>
    </row>
    <row r="102" spans="1:11">
      <c r="A102" s="77" t="s">
        <v>540</v>
      </c>
      <c r="B102" s="72">
        <v>72153</v>
      </c>
      <c r="C102" s="71">
        <v>0</v>
      </c>
      <c r="D102" s="73">
        <v>8944.81</v>
      </c>
      <c r="E102" s="73">
        <v>3535.5</v>
      </c>
      <c r="F102" s="73">
        <v>3782.98</v>
      </c>
      <c r="G102" s="73">
        <v>6363.89</v>
      </c>
      <c r="H102" s="71">
        <v>707.1</v>
      </c>
      <c r="I102" s="71">
        <v>0</v>
      </c>
      <c r="J102" s="71">
        <v>0</v>
      </c>
      <c r="K102" s="78">
        <v>23334.28</v>
      </c>
    </row>
    <row r="103" spans="1:11">
      <c r="A103" s="77" t="s">
        <v>631</v>
      </c>
      <c r="B103" s="71">
        <v>0</v>
      </c>
      <c r="C103" s="71">
        <v>84</v>
      </c>
      <c r="D103" s="71">
        <v>10.41</v>
      </c>
      <c r="E103" s="71">
        <v>4.12</v>
      </c>
      <c r="F103" s="71">
        <v>4.4000000000000004</v>
      </c>
      <c r="G103" s="71">
        <v>3.29</v>
      </c>
      <c r="H103" s="71">
        <v>0.82</v>
      </c>
      <c r="I103" s="71">
        <v>0</v>
      </c>
      <c r="J103" s="71">
        <v>0</v>
      </c>
      <c r="K103" s="79">
        <v>23.04</v>
      </c>
    </row>
    <row r="104" spans="1:11">
      <c r="A104" s="77" t="s">
        <v>669</v>
      </c>
      <c r="B104" s="72">
        <v>-6524</v>
      </c>
      <c r="C104" s="71">
        <v>0</v>
      </c>
      <c r="D104" s="71">
        <v>-808.78</v>
      </c>
      <c r="E104" s="71">
        <v>-319.68</v>
      </c>
      <c r="F104" s="71">
        <v>-342.05</v>
      </c>
      <c r="G104" s="71">
        <v>-575.41999999999996</v>
      </c>
      <c r="H104" s="71">
        <v>-63.94</v>
      </c>
      <c r="I104" s="71">
        <v>0</v>
      </c>
      <c r="J104" s="71">
        <v>0</v>
      </c>
      <c r="K104" s="78">
        <v>-2109.87</v>
      </c>
    </row>
    <row r="105" spans="1:11">
      <c r="A105" s="77" t="s">
        <v>670</v>
      </c>
      <c r="B105" s="72">
        <v>-10064</v>
      </c>
      <c r="C105" s="71">
        <v>0</v>
      </c>
      <c r="D105" s="73">
        <v>-1247.6300000000001</v>
      </c>
      <c r="E105" s="71">
        <v>-493.14</v>
      </c>
      <c r="F105" s="71">
        <v>-527.66</v>
      </c>
      <c r="G105" s="71">
        <v>-887.64</v>
      </c>
      <c r="H105" s="71">
        <v>-98.63</v>
      </c>
      <c r="I105" s="71">
        <v>0</v>
      </c>
      <c r="J105" s="71">
        <v>0</v>
      </c>
      <c r="K105" s="78">
        <v>-3254.7</v>
      </c>
    </row>
    <row r="106" spans="1:11">
      <c r="A106" s="77" t="s">
        <v>671</v>
      </c>
      <c r="B106" s="72">
        <v>-6257</v>
      </c>
      <c r="C106" s="71">
        <v>0</v>
      </c>
      <c r="D106" s="71">
        <v>-775.68</v>
      </c>
      <c r="E106" s="71">
        <v>-306.58999999999997</v>
      </c>
      <c r="F106" s="71">
        <v>-328.05</v>
      </c>
      <c r="G106" s="71">
        <v>-551.87</v>
      </c>
      <c r="H106" s="71">
        <v>-61.32</v>
      </c>
      <c r="I106" s="71">
        <v>0</v>
      </c>
      <c r="J106" s="71">
        <v>0</v>
      </c>
      <c r="K106" s="78">
        <v>-2023.51</v>
      </c>
    </row>
    <row r="107" spans="1:11">
      <c r="A107" s="77" t="s">
        <v>643</v>
      </c>
      <c r="B107" s="71">
        <v>0</v>
      </c>
      <c r="C107" s="71">
        <v>650</v>
      </c>
      <c r="D107" s="71">
        <v>80.58</v>
      </c>
      <c r="E107" s="71">
        <v>31.85</v>
      </c>
      <c r="F107" s="71">
        <v>34.08</v>
      </c>
      <c r="G107" s="71">
        <v>57.33</v>
      </c>
      <c r="H107" s="71">
        <v>6.37</v>
      </c>
      <c r="I107" s="71">
        <v>0</v>
      </c>
      <c r="J107" s="71">
        <v>0</v>
      </c>
      <c r="K107" s="79">
        <v>210.21</v>
      </c>
    </row>
    <row r="108" spans="1:11">
      <c r="A108" s="77" t="s">
        <v>644</v>
      </c>
      <c r="B108" s="71">
        <v>0</v>
      </c>
      <c r="C108" s="71">
        <v>211</v>
      </c>
      <c r="D108" s="71">
        <v>26.16</v>
      </c>
      <c r="E108" s="71">
        <v>10.34</v>
      </c>
      <c r="F108" s="71">
        <v>11.06</v>
      </c>
      <c r="G108" s="71">
        <v>18.61</v>
      </c>
      <c r="H108" s="71">
        <v>2.0699999999999998</v>
      </c>
      <c r="I108" s="71">
        <v>0</v>
      </c>
      <c r="J108" s="71">
        <v>0</v>
      </c>
      <c r="K108" s="79">
        <v>68.239999999999995</v>
      </c>
    </row>
    <row r="109" spans="1:11">
      <c r="A109" s="77" t="s">
        <v>653</v>
      </c>
      <c r="B109" s="71">
        <v>0</v>
      </c>
      <c r="C109" s="71">
        <v>155</v>
      </c>
      <c r="D109" s="71">
        <v>19.22</v>
      </c>
      <c r="E109" s="71">
        <v>7.6</v>
      </c>
      <c r="F109" s="71">
        <v>8.1300000000000008</v>
      </c>
      <c r="G109" s="71">
        <v>13.67</v>
      </c>
      <c r="H109" s="71">
        <v>1.52</v>
      </c>
      <c r="I109" s="71">
        <v>0</v>
      </c>
      <c r="J109" s="71">
        <v>0</v>
      </c>
      <c r="K109" s="79">
        <v>50.14</v>
      </c>
    </row>
    <row r="110" spans="1:11">
      <c r="A110" s="77" t="s">
        <v>645</v>
      </c>
      <c r="B110" s="71">
        <v>76</v>
      </c>
      <c r="C110" s="71">
        <v>0</v>
      </c>
      <c r="D110" s="71">
        <v>9.42</v>
      </c>
      <c r="E110" s="71">
        <v>3.72</v>
      </c>
      <c r="F110" s="71">
        <v>3.98</v>
      </c>
      <c r="G110" s="71">
        <v>6.7</v>
      </c>
      <c r="H110" s="71">
        <v>0.74</v>
      </c>
      <c r="I110" s="71">
        <v>0</v>
      </c>
      <c r="J110" s="71">
        <v>0</v>
      </c>
      <c r="K110" s="79">
        <v>24.56</v>
      </c>
    </row>
    <row r="111" spans="1:11">
      <c r="A111" s="77" t="s">
        <v>645</v>
      </c>
      <c r="B111" s="72">
        <v>1881</v>
      </c>
      <c r="C111" s="71">
        <v>0</v>
      </c>
      <c r="D111" s="71">
        <v>233.19</v>
      </c>
      <c r="E111" s="71">
        <v>92.17</v>
      </c>
      <c r="F111" s="71">
        <v>98.62</v>
      </c>
      <c r="G111" s="71">
        <v>73.739999999999995</v>
      </c>
      <c r="H111" s="71">
        <v>18.43</v>
      </c>
      <c r="I111" s="71">
        <v>0</v>
      </c>
      <c r="J111" s="71">
        <v>0</v>
      </c>
      <c r="K111" s="79">
        <v>516.15</v>
      </c>
    </row>
    <row r="112" spans="1:11">
      <c r="A112" s="77" t="s">
        <v>645</v>
      </c>
      <c r="B112" s="71">
        <v>227</v>
      </c>
      <c r="C112" s="71">
        <v>0</v>
      </c>
      <c r="D112" s="71">
        <v>28.14</v>
      </c>
      <c r="E112" s="71">
        <v>11.12</v>
      </c>
      <c r="F112" s="71">
        <v>11.9</v>
      </c>
      <c r="G112" s="71">
        <v>20.02</v>
      </c>
      <c r="H112" s="71">
        <v>2.2200000000000002</v>
      </c>
      <c r="I112" s="71">
        <v>0</v>
      </c>
      <c r="J112" s="71">
        <v>0</v>
      </c>
      <c r="K112" s="79">
        <v>73.400000000000006</v>
      </c>
    </row>
    <row r="113" spans="1:11">
      <c r="A113" s="77" t="s">
        <v>654</v>
      </c>
      <c r="B113" s="71">
        <v>0</v>
      </c>
      <c r="C113" s="72">
        <v>-11089</v>
      </c>
      <c r="D113" s="73">
        <v>-1374.7</v>
      </c>
      <c r="E113" s="71">
        <v>-543.36</v>
      </c>
      <c r="F113" s="71">
        <v>-581.4</v>
      </c>
      <c r="G113" s="71">
        <v>-978.05</v>
      </c>
      <c r="H113" s="71">
        <v>-108.67</v>
      </c>
      <c r="I113" s="71">
        <v>0</v>
      </c>
      <c r="J113" s="71">
        <v>0</v>
      </c>
      <c r="K113" s="78">
        <v>-3586.18</v>
      </c>
    </row>
    <row r="114" spans="1:11">
      <c r="A114" s="77" t="s">
        <v>89</v>
      </c>
      <c r="B114" s="72">
        <v>4289384</v>
      </c>
      <c r="C114" s="72">
        <v>88142433</v>
      </c>
      <c r="D114" s="73">
        <v>11459600.32</v>
      </c>
      <c r="E114" s="73">
        <v>4529486.32</v>
      </c>
      <c r="F114" s="73">
        <v>4846550.3499999996</v>
      </c>
      <c r="G114" s="73">
        <v>7961094.1900000004</v>
      </c>
      <c r="H114" s="73">
        <v>905897.23</v>
      </c>
      <c r="I114" s="73">
        <v>360504.26</v>
      </c>
      <c r="J114" s="73">
        <v>1787568.02</v>
      </c>
      <c r="K114" s="78">
        <v>31850700.690000001</v>
      </c>
    </row>
    <row r="115" spans="1:11">
      <c r="A115" s="77" t="s">
        <v>90</v>
      </c>
      <c r="B115" s="72">
        <v>88142433</v>
      </c>
      <c r="C115" s="71"/>
      <c r="D115" s="71"/>
      <c r="E115" s="71"/>
      <c r="F115" s="71"/>
      <c r="G115" s="71"/>
      <c r="H115" s="71"/>
      <c r="I115" s="71"/>
      <c r="J115" s="71"/>
      <c r="K115" s="79"/>
    </row>
    <row r="116" spans="1:11" ht="13.5" thickBot="1">
      <c r="A116" s="80" t="s">
        <v>3</v>
      </c>
      <c r="B116" s="82">
        <v>92431817</v>
      </c>
      <c r="C116" s="81"/>
      <c r="D116" s="83">
        <v>11459600.32</v>
      </c>
      <c r="E116" s="83">
        <v>4529486.32</v>
      </c>
      <c r="F116" s="83">
        <v>4846550.3499999996</v>
      </c>
      <c r="G116" s="83">
        <v>7961094.1900000004</v>
      </c>
      <c r="H116" s="83">
        <v>905897.23</v>
      </c>
      <c r="I116" s="83">
        <v>360504.26</v>
      </c>
      <c r="J116" s="83">
        <v>1787568.02</v>
      </c>
      <c r="K116" s="84">
        <v>31850700.690000001</v>
      </c>
    </row>
    <row r="117" spans="1:11" ht="13.5" thickBot="1">
      <c r="A117" s="6"/>
      <c r="B117"/>
      <c r="C117"/>
      <c r="D117"/>
      <c r="E117"/>
      <c r="F117"/>
      <c r="G117"/>
      <c r="H117"/>
      <c r="I117"/>
      <c r="J117"/>
      <c r="K117"/>
    </row>
    <row r="118" spans="1:11" ht="25.5">
      <c r="A118" s="9" t="s">
        <v>4</v>
      </c>
      <c r="B118" s="10" t="s">
        <v>91</v>
      </c>
      <c r="C118" s="10" t="s">
        <v>92</v>
      </c>
      <c r="D118" s="10" t="s">
        <v>93</v>
      </c>
      <c r="E118" s="10" t="s">
        <v>486</v>
      </c>
      <c r="F118" s="10" t="s">
        <v>431</v>
      </c>
      <c r="G118" s="11" t="s">
        <v>94</v>
      </c>
      <c r="H118"/>
      <c r="I118"/>
      <c r="J118"/>
      <c r="K118"/>
    </row>
    <row r="119" spans="1:11">
      <c r="A119" s="12" t="s">
        <v>95</v>
      </c>
      <c r="B119" s="13">
        <v>5.53</v>
      </c>
      <c r="C119" s="13">
        <v>2.19</v>
      </c>
      <c r="D119" s="13">
        <v>2.34</v>
      </c>
      <c r="E119" s="13">
        <v>0</v>
      </c>
      <c r="F119" s="13">
        <v>0</v>
      </c>
      <c r="G119" s="14">
        <v>10.06</v>
      </c>
      <c r="H119"/>
      <c r="I119"/>
      <c r="J119"/>
      <c r="K119"/>
    </row>
    <row r="120" spans="1:11">
      <c r="A120" s="12" t="s">
        <v>96</v>
      </c>
      <c r="B120" s="13">
        <v>7.87</v>
      </c>
      <c r="C120" s="13">
        <v>3.11</v>
      </c>
      <c r="D120" s="13">
        <v>3.33</v>
      </c>
      <c r="E120" s="13">
        <v>0</v>
      </c>
      <c r="F120" s="13">
        <v>0</v>
      </c>
      <c r="G120" s="14">
        <v>14.31</v>
      </c>
      <c r="H120"/>
      <c r="I120"/>
      <c r="J120"/>
      <c r="K120"/>
    </row>
    <row r="121" spans="1:11">
      <c r="A121" s="12" t="s">
        <v>97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4">
        <v>0</v>
      </c>
      <c r="H121"/>
      <c r="I121"/>
      <c r="J121"/>
      <c r="K121"/>
    </row>
    <row r="122" spans="1:11">
      <c r="A122" s="12" t="s">
        <v>98</v>
      </c>
      <c r="B122" s="16">
        <v>3200.47</v>
      </c>
      <c r="C122" s="16">
        <v>1265.01</v>
      </c>
      <c r="D122" s="16">
        <v>1353.56</v>
      </c>
      <c r="E122" s="13">
        <v>-59.02</v>
      </c>
      <c r="F122" s="13">
        <v>-292.61</v>
      </c>
      <c r="G122" s="22">
        <v>5467.4</v>
      </c>
      <c r="H122"/>
      <c r="I122"/>
      <c r="J122"/>
      <c r="K122"/>
    </row>
    <row r="123" spans="1:11">
      <c r="A123" s="12" t="s">
        <v>99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4">
        <v>0</v>
      </c>
      <c r="H123"/>
      <c r="I123"/>
      <c r="J123"/>
      <c r="K123"/>
    </row>
    <row r="124" spans="1:11">
      <c r="A124" s="12" t="s">
        <v>402</v>
      </c>
      <c r="B124" s="16">
        <v>3213.87</v>
      </c>
      <c r="C124" s="16">
        <v>1270.3</v>
      </c>
      <c r="D124" s="16">
        <v>1359.23</v>
      </c>
      <c r="E124" s="13">
        <v>-59.02</v>
      </c>
      <c r="F124" s="13">
        <v>-292.61</v>
      </c>
      <c r="G124" s="22">
        <v>5491.77</v>
      </c>
      <c r="H124"/>
      <c r="I124"/>
      <c r="J124"/>
      <c r="K124"/>
    </row>
    <row r="125" spans="1:11" ht="13.5" thickBot="1">
      <c r="A125" s="17" t="s">
        <v>5</v>
      </c>
      <c r="B125" s="18">
        <v>11462814.189999999</v>
      </c>
      <c r="C125" s="18">
        <v>4530756.62</v>
      </c>
      <c r="D125" s="18">
        <v>4847909.58</v>
      </c>
      <c r="E125" s="18">
        <v>360445.24</v>
      </c>
      <c r="F125" s="18">
        <v>1787275.41</v>
      </c>
      <c r="G125" s="23">
        <v>31856192.460000001</v>
      </c>
      <c r="H125"/>
      <c r="I125"/>
      <c r="J125"/>
      <c r="K125"/>
    </row>
  </sheetData>
  <phoneticPr fontId="0" type="noConversion"/>
  <pageMargins left="1.25" right="0" top="0" bottom="0" header="0" footer="0"/>
  <pageSetup paperSize="5" scale="75" orientation="landscape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G69"/>
  <sheetViews>
    <sheetView zoomScaleNormal="100" workbookViewId="0"/>
  </sheetViews>
  <sheetFormatPr defaultRowHeight="12.75"/>
  <cols>
    <col min="1" max="1" width="34.85546875" customWidth="1"/>
    <col min="2" max="2" width="15.28515625" customWidth="1"/>
    <col min="3" max="3" width="12.5703125" customWidth="1"/>
    <col min="4" max="4" width="13" customWidth="1"/>
    <col min="5" max="5" width="12.7109375" bestFit="1" customWidth="1"/>
    <col min="6" max="6" width="10.140625" bestFit="1" customWidth="1"/>
    <col min="7" max="7" width="15.28515625" customWidth="1"/>
  </cols>
  <sheetData>
    <row r="1" spans="1:7">
      <c r="C1" s="113" t="s">
        <v>416</v>
      </c>
    </row>
    <row r="2" spans="1:7">
      <c r="C2" s="3">
        <v>41334</v>
      </c>
    </row>
    <row r="3" spans="1:7">
      <c r="C3" s="102" t="s">
        <v>0</v>
      </c>
    </row>
    <row r="4" spans="1:7">
      <c r="C4" s="102" t="s">
        <v>1</v>
      </c>
    </row>
    <row r="5" spans="1:7">
      <c r="C5" s="102" t="s">
        <v>2</v>
      </c>
      <c r="D5" s="114"/>
    </row>
    <row r="7" spans="1:7">
      <c r="C7" s="7" t="s">
        <v>290</v>
      </c>
    </row>
    <row r="9" spans="1:7">
      <c r="C9" s="102" t="s">
        <v>638</v>
      </c>
    </row>
    <row r="10" spans="1:7">
      <c r="C10" s="8"/>
    </row>
    <row r="11" spans="1:7">
      <c r="C11" s="8" t="s">
        <v>672</v>
      </c>
    </row>
    <row r="12" spans="1:7" ht="13.5" thickBot="1">
      <c r="A12" s="6"/>
    </row>
    <row r="13" spans="1:7" ht="25.5">
      <c r="A13" s="146" t="s">
        <v>291</v>
      </c>
      <c r="B13" s="148" t="s">
        <v>292</v>
      </c>
      <c r="C13" s="128" t="s">
        <v>293</v>
      </c>
      <c r="D13" s="148" t="s">
        <v>295</v>
      </c>
      <c r="E13" s="148" t="s">
        <v>296</v>
      </c>
      <c r="F13" s="148" t="s">
        <v>163</v>
      </c>
      <c r="G13" s="150" t="s">
        <v>297</v>
      </c>
    </row>
    <row r="14" spans="1:7">
      <c r="A14" s="147"/>
      <c r="B14" s="149"/>
      <c r="C14" s="129" t="s">
        <v>294</v>
      </c>
      <c r="D14" s="149"/>
      <c r="E14" s="149"/>
      <c r="F14" s="149"/>
      <c r="G14" s="151"/>
    </row>
    <row r="15" spans="1:7">
      <c r="A15" s="12" t="s">
        <v>298</v>
      </c>
      <c r="B15" s="16">
        <v>11462814.189999999</v>
      </c>
      <c r="C15" s="16">
        <v>121857.43</v>
      </c>
      <c r="D15" s="13"/>
      <c r="E15" s="16">
        <v>11340956.76</v>
      </c>
      <c r="F15" s="16">
        <v>11091.98</v>
      </c>
      <c r="G15" s="22">
        <v>11329864.779999999</v>
      </c>
    </row>
    <row r="16" spans="1:7">
      <c r="A16" s="12" t="s">
        <v>299</v>
      </c>
      <c r="B16" s="16">
        <v>4530756.62</v>
      </c>
      <c r="C16" s="16">
        <v>48164.99</v>
      </c>
      <c r="D16" s="13"/>
      <c r="E16" s="16">
        <v>4482591.63</v>
      </c>
      <c r="F16" s="16">
        <v>4384.1499999999996</v>
      </c>
      <c r="G16" s="22">
        <v>4478207.4800000004</v>
      </c>
    </row>
    <row r="17" spans="1:7">
      <c r="A17" s="12" t="s">
        <v>300</v>
      </c>
      <c r="B17" s="16">
        <v>4847909.58</v>
      </c>
      <c r="C17" s="16">
        <v>51536.54</v>
      </c>
      <c r="D17" s="16">
        <v>11571</v>
      </c>
      <c r="E17" s="16">
        <v>4784802.04</v>
      </c>
      <c r="F17" s="16">
        <v>4691.08</v>
      </c>
      <c r="G17" s="22">
        <v>4780110.96</v>
      </c>
    </row>
    <row r="18" spans="1:7">
      <c r="A18" s="12" t="s">
        <v>663</v>
      </c>
      <c r="B18" s="16">
        <v>2247.4299999999998</v>
      </c>
      <c r="C18" s="13"/>
      <c r="D18" s="13"/>
      <c r="E18" s="16">
        <v>2247.4299999999998</v>
      </c>
      <c r="F18" s="13"/>
      <c r="G18" s="22">
        <v>2247.4299999999998</v>
      </c>
    </row>
    <row r="19" spans="1:7">
      <c r="A19" s="12" t="s">
        <v>301</v>
      </c>
      <c r="B19" s="16">
        <v>1225.5999999999999</v>
      </c>
      <c r="C19" s="13"/>
      <c r="D19" s="13"/>
      <c r="E19" s="16">
        <v>1225.5999999999999</v>
      </c>
      <c r="F19" s="13"/>
      <c r="G19" s="22">
        <v>1225.5999999999999</v>
      </c>
    </row>
    <row r="20" spans="1:7">
      <c r="A20" s="12" t="s">
        <v>302</v>
      </c>
      <c r="B20" s="16">
        <v>351196.75</v>
      </c>
      <c r="C20" s="13"/>
      <c r="D20" s="13"/>
      <c r="E20" s="16">
        <v>351196.75</v>
      </c>
      <c r="F20" s="13"/>
      <c r="G20" s="22">
        <v>351196.75</v>
      </c>
    </row>
    <row r="21" spans="1:7">
      <c r="A21" s="12" t="s">
        <v>664</v>
      </c>
      <c r="B21" s="16">
        <v>1000152.76</v>
      </c>
      <c r="C21" s="13"/>
      <c r="D21" s="13"/>
      <c r="E21" s="16">
        <v>1000152.76</v>
      </c>
      <c r="F21" s="13"/>
      <c r="G21" s="22">
        <v>1000152.76</v>
      </c>
    </row>
    <row r="22" spans="1:7">
      <c r="A22" s="12" t="s">
        <v>303</v>
      </c>
      <c r="B22" s="16">
        <v>243413.36</v>
      </c>
      <c r="C22" s="13"/>
      <c r="D22" s="16">
        <v>1217.07</v>
      </c>
      <c r="E22" s="16">
        <v>242196.29</v>
      </c>
      <c r="F22" s="13">
        <v>0</v>
      </c>
      <c r="G22" s="22">
        <v>242196.29</v>
      </c>
    </row>
    <row r="23" spans="1:7">
      <c r="A23" s="12" t="s">
        <v>304</v>
      </c>
      <c r="B23" s="16">
        <v>63995.91</v>
      </c>
      <c r="C23" s="13"/>
      <c r="D23" s="13">
        <v>319.98</v>
      </c>
      <c r="E23" s="16">
        <v>63675.93</v>
      </c>
      <c r="F23" s="13">
        <v>142.09</v>
      </c>
      <c r="G23" s="22">
        <v>63533.84</v>
      </c>
    </row>
    <row r="24" spans="1:7">
      <c r="A24" s="12" t="s">
        <v>305</v>
      </c>
      <c r="B24" s="16">
        <v>5663044.2999999998</v>
      </c>
      <c r="C24" s="13"/>
      <c r="D24" s="16">
        <v>28315.22</v>
      </c>
      <c r="E24" s="16">
        <v>5634729.0800000001</v>
      </c>
      <c r="F24" s="16">
        <v>1216.18</v>
      </c>
      <c r="G24" s="22">
        <v>5633512.9000000004</v>
      </c>
    </row>
    <row r="25" spans="1:7">
      <c r="A25" s="12" t="s">
        <v>306</v>
      </c>
      <c r="B25" s="16">
        <v>63656.7</v>
      </c>
      <c r="C25" s="13"/>
      <c r="D25" s="13">
        <v>318.27999999999997</v>
      </c>
      <c r="E25" s="16">
        <v>63338.42</v>
      </c>
      <c r="F25" s="13">
        <v>250.22</v>
      </c>
      <c r="G25" s="22">
        <v>63088.2</v>
      </c>
    </row>
    <row r="26" spans="1:7">
      <c r="A26" s="12" t="s">
        <v>665</v>
      </c>
      <c r="B26" s="16">
        <v>219817.54</v>
      </c>
      <c r="C26" s="13"/>
      <c r="D26" s="16">
        <v>1099.0899999999999</v>
      </c>
      <c r="E26" s="16">
        <v>218718.45</v>
      </c>
      <c r="F26" s="13">
        <v>826.65</v>
      </c>
      <c r="G26" s="22">
        <v>217891.8</v>
      </c>
    </row>
    <row r="27" spans="1:7">
      <c r="A27" s="12" t="s">
        <v>307</v>
      </c>
      <c r="B27" s="13">
        <v>662.24</v>
      </c>
      <c r="C27" s="13"/>
      <c r="D27" s="13">
        <v>3.31</v>
      </c>
      <c r="E27" s="13">
        <v>658.93</v>
      </c>
      <c r="F27" s="13">
        <v>0</v>
      </c>
      <c r="G27" s="14">
        <v>658.93</v>
      </c>
    </row>
    <row r="28" spans="1:7">
      <c r="A28" s="12" t="s">
        <v>308</v>
      </c>
      <c r="B28" s="16">
        <v>5991.09</v>
      </c>
      <c r="C28" s="13"/>
      <c r="D28" s="13">
        <v>29.96</v>
      </c>
      <c r="E28" s="16">
        <v>5961.13</v>
      </c>
      <c r="F28" s="13">
        <v>0</v>
      </c>
      <c r="G28" s="22">
        <v>5961.13</v>
      </c>
    </row>
    <row r="29" spans="1:7">
      <c r="A29" s="12" t="s">
        <v>309</v>
      </c>
      <c r="B29" s="16">
        <v>101278.04</v>
      </c>
      <c r="C29" s="13"/>
      <c r="D29" s="13">
        <v>506.39</v>
      </c>
      <c r="E29" s="16">
        <v>100771.65</v>
      </c>
      <c r="F29" s="13">
        <v>497.97</v>
      </c>
      <c r="G29" s="22">
        <v>100273.68</v>
      </c>
    </row>
    <row r="30" spans="1:7">
      <c r="A30" s="12" t="s">
        <v>310</v>
      </c>
      <c r="B30" s="16">
        <v>28291.45</v>
      </c>
      <c r="C30" s="13"/>
      <c r="D30" s="13">
        <v>141.46</v>
      </c>
      <c r="E30" s="16">
        <v>28149.99</v>
      </c>
      <c r="F30" s="13">
        <v>14.11</v>
      </c>
      <c r="G30" s="22">
        <v>28135.88</v>
      </c>
    </row>
    <row r="31" spans="1:7">
      <c r="A31" s="12" t="s">
        <v>311</v>
      </c>
      <c r="B31" s="16">
        <v>7676.11</v>
      </c>
      <c r="C31" s="13"/>
      <c r="D31" s="13">
        <v>38.380000000000003</v>
      </c>
      <c r="E31" s="16">
        <v>7637.73</v>
      </c>
      <c r="F31" s="13">
        <v>2.86</v>
      </c>
      <c r="G31" s="22">
        <v>7634.87</v>
      </c>
    </row>
    <row r="32" spans="1:7">
      <c r="A32" s="12" t="s">
        <v>312</v>
      </c>
      <c r="B32" s="16">
        <v>172603.31</v>
      </c>
      <c r="C32" s="13"/>
      <c r="D32" s="13">
        <v>863.02</v>
      </c>
      <c r="E32" s="16">
        <v>171740.29</v>
      </c>
      <c r="F32" s="16">
        <v>1099.49</v>
      </c>
      <c r="G32" s="22">
        <v>170640.8</v>
      </c>
    </row>
    <row r="33" spans="1:7">
      <c r="A33" s="12" t="s">
        <v>313</v>
      </c>
      <c r="B33" s="16">
        <v>14557.41</v>
      </c>
      <c r="C33" s="13"/>
      <c r="D33" s="13">
        <v>72.790000000000006</v>
      </c>
      <c r="E33" s="16">
        <v>14484.62</v>
      </c>
      <c r="F33" s="16">
        <v>1709.41</v>
      </c>
      <c r="G33" s="22">
        <v>12775.21</v>
      </c>
    </row>
    <row r="34" spans="1:7">
      <c r="A34" s="12" t="s">
        <v>314</v>
      </c>
      <c r="B34" s="16">
        <v>71764</v>
      </c>
      <c r="C34" s="13"/>
      <c r="D34" s="13">
        <v>358.82</v>
      </c>
      <c r="E34" s="16">
        <v>71405.179999999993</v>
      </c>
      <c r="F34" s="13">
        <v>10.39</v>
      </c>
      <c r="G34" s="22">
        <v>71394.789999999994</v>
      </c>
    </row>
    <row r="35" spans="1:7">
      <c r="A35" s="12" t="s">
        <v>315</v>
      </c>
      <c r="B35" s="16">
        <v>26955.06</v>
      </c>
      <c r="C35" s="13"/>
      <c r="D35" s="13">
        <v>134.78</v>
      </c>
      <c r="E35" s="16">
        <v>26820.28</v>
      </c>
      <c r="F35" s="13">
        <v>445.67</v>
      </c>
      <c r="G35" s="22">
        <v>26374.61</v>
      </c>
    </row>
    <row r="36" spans="1:7">
      <c r="A36" s="12" t="s">
        <v>316</v>
      </c>
      <c r="B36" s="16">
        <v>3836.03</v>
      </c>
      <c r="C36" s="13"/>
      <c r="D36" s="13">
        <v>19.18</v>
      </c>
      <c r="E36" s="16">
        <v>3816.85</v>
      </c>
      <c r="F36" s="13">
        <v>0</v>
      </c>
      <c r="G36" s="22">
        <v>3816.85</v>
      </c>
    </row>
    <row r="37" spans="1:7">
      <c r="A37" s="12" t="s">
        <v>317</v>
      </c>
      <c r="B37" s="16">
        <v>1217599.1599999999</v>
      </c>
      <c r="C37" s="13"/>
      <c r="D37" s="16">
        <v>6088</v>
      </c>
      <c r="E37" s="16">
        <v>1211511.1599999999</v>
      </c>
      <c r="F37" s="16">
        <v>1108.1400000000001</v>
      </c>
      <c r="G37" s="22">
        <v>1210403.02</v>
      </c>
    </row>
    <row r="38" spans="1:7">
      <c r="A38" s="12" t="s">
        <v>318</v>
      </c>
      <c r="B38" s="16">
        <v>56421.04</v>
      </c>
      <c r="C38" s="13"/>
      <c r="D38" s="13">
        <v>282.11</v>
      </c>
      <c r="E38" s="16">
        <v>56138.93</v>
      </c>
      <c r="F38" s="13">
        <v>16.32</v>
      </c>
      <c r="G38" s="22">
        <v>56122.61</v>
      </c>
    </row>
    <row r="39" spans="1:7">
      <c r="A39" s="12" t="s">
        <v>319</v>
      </c>
      <c r="B39" s="16">
        <v>27045.93</v>
      </c>
      <c r="C39" s="13"/>
      <c r="D39" s="13"/>
      <c r="E39" s="16">
        <v>27045.93</v>
      </c>
      <c r="F39" s="13">
        <v>0</v>
      </c>
      <c r="G39" s="22">
        <v>27045.93</v>
      </c>
    </row>
    <row r="40" spans="1:7">
      <c r="A40" s="12" t="s">
        <v>320</v>
      </c>
      <c r="B40" s="16">
        <v>7110.65</v>
      </c>
      <c r="C40" s="13"/>
      <c r="D40" s="13"/>
      <c r="E40" s="16">
        <v>7110.65</v>
      </c>
      <c r="F40" s="13">
        <v>15.79</v>
      </c>
      <c r="G40" s="22">
        <v>7094.86</v>
      </c>
    </row>
    <row r="41" spans="1:7">
      <c r="A41" s="12" t="s">
        <v>321</v>
      </c>
      <c r="B41" s="16">
        <v>629227.13</v>
      </c>
      <c r="C41" s="13"/>
      <c r="D41" s="13"/>
      <c r="E41" s="16">
        <v>629227.13</v>
      </c>
      <c r="F41" s="13">
        <v>135.12</v>
      </c>
      <c r="G41" s="22">
        <v>629092.01</v>
      </c>
    </row>
    <row r="42" spans="1:7">
      <c r="A42" s="12" t="s">
        <v>322</v>
      </c>
      <c r="B42" s="16">
        <v>15914.18</v>
      </c>
      <c r="C42" s="13"/>
      <c r="D42" s="13"/>
      <c r="E42" s="16">
        <v>15914.18</v>
      </c>
      <c r="F42" s="13">
        <v>62.55</v>
      </c>
      <c r="G42" s="22">
        <v>15851.63</v>
      </c>
    </row>
    <row r="43" spans="1:7">
      <c r="A43" s="12" t="s">
        <v>323</v>
      </c>
      <c r="B43" s="16">
        <v>24618.17</v>
      </c>
      <c r="C43" s="13"/>
      <c r="D43" s="13"/>
      <c r="E43" s="16">
        <v>24618.17</v>
      </c>
      <c r="F43" s="13">
        <v>116.58</v>
      </c>
      <c r="G43" s="22">
        <v>24501.59</v>
      </c>
    </row>
    <row r="44" spans="1:7">
      <c r="A44" s="12" t="s">
        <v>324</v>
      </c>
      <c r="B44" s="13">
        <v>165.55</v>
      </c>
      <c r="C44" s="13"/>
      <c r="D44" s="13"/>
      <c r="E44" s="13">
        <v>165.55</v>
      </c>
      <c r="F44" s="13">
        <v>0</v>
      </c>
      <c r="G44" s="14">
        <v>165.55</v>
      </c>
    </row>
    <row r="45" spans="1:7">
      <c r="A45" s="12" t="s">
        <v>325</v>
      </c>
      <c r="B45" s="16">
        <v>1497.78</v>
      </c>
      <c r="C45" s="13"/>
      <c r="D45" s="13"/>
      <c r="E45" s="16">
        <v>1497.78</v>
      </c>
      <c r="F45" s="13">
        <v>0</v>
      </c>
      <c r="G45" s="22">
        <v>1497.78</v>
      </c>
    </row>
    <row r="46" spans="1:7">
      <c r="A46" s="12" t="s">
        <v>326</v>
      </c>
      <c r="B46" s="16">
        <v>11253.15</v>
      </c>
      <c r="C46" s="13"/>
      <c r="D46" s="13"/>
      <c r="E46" s="16">
        <v>11253.15</v>
      </c>
      <c r="F46" s="13">
        <v>55.33</v>
      </c>
      <c r="G46" s="22">
        <v>11197.82</v>
      </c>
    </row>
    <row r="47" spans="1:7">
      <c r="A47" s="12" t="s">
        <v>327</v>
      </c>
      <c r="B47" s="16">
        <v>3143.48</v>
      </c>
      <c r="C47" s="13"/>
      <c r="D47" s="13"/>
      <c r="E47" s="16">
        <v>3143.48</v>
      </c>
      <c r="F47" s="13">
        <v>1.57</v>
      </c>
      <c r="G47" s="22">
        <v>3141.91</v>
      </c>
    </row>
    <row r="48" spans="1:7">
      <c r="A48" s="12" t="s">
        <v>328</v>
      </c>
      <c r="B48" s="16">
        <v>1919.02</v>
      </c>
      <c r="C48" s="13"/>
      <c r="D48" s="13"/>
      <c r="E48" s="16">
        <v>1919.02</v>
      </c>
      <c r="F48" s="13">
        <v>0.72</v>
      </c>
      <c r="G48" s="22">
        <v>1918.3</v>
      </c>
    </row>
    <row r="49" spans="1:7">
      <c r="A49" s="12" t="s">
        <v>329</v>
      </c>
      <c r="B49" s="16">
        <v>19178.16</v>
      </c>
      <c r="C49" s="13"/>
      <c r="D49" s="13"/>
      <c r="E49" s="16">
        <v>19178.16</v>
      </c>
      <c r="F49" s="13">
        <v>122.17</v>
      </c>
      <c r="G49" s="22">
        <v>19055.990000000002</v>
      </c>
    </row>
    <row r="50" spans="1:7">
      <c r="A50" s="12" t="s">
        <v>330</v>
      </c>
      <c r="B50" s="16">
        <v>1617.48</v>
      </c>
      <c r="C50" s="13"/>
      <c r="D50" s="13"/>
      <c r="E50" s="16">
        <v>1617.48</v>
      </c>
      <c r="F50" s="13">
        <v>189.93</v>
      </c>
      <c r="G50" s="22">
        <v>1427.55</v>
      </c>
    </row>
    <row r="51" spans="1:7">
      <c r="A51" s="12" t="s">
        <v>331</v>
      </c>
      <c r="B51" s="16">
        <v>17940.990000000002</v>
      </c>
      <c r="C51" s="13"/>
      <c r="D51" s="13"/>
      <c r="E51" s="16">
        <v>17940.990000000002</v>
      </c>
      <c r="F51" s="13">
        <v>2.59</v>
      </c>
      <c r="G51" s="22">
        <v>17938.400000000001</v>
      </c>
    </row>
    <row r="52" spans="1:7">
      <c r="A52" s="12" t="s">
        <v>332</v>
      </c>
      <c r="B52" s="16">
        <v>2995</v>
      </c>
      <c r="C52" s="13"/>
      <c r="D52" s="13"/>
      <c r="E52" s="16">
        <v>2995</v>
      </c>
      <c r="F52" s="13">
        <v>49.52</v>
      </c>
      <c r="G52" s="22">
        <v>2945.48</v>
      </c>
    </row>
    <row r="53" spans="1:7">
      <c r="A53" s="12" t="s">
        <v>333</v>
      </c>
      <c r="B53" s="13">
        <v>959.02</v>
      </c>
      <c r="C53" s="13"/>
      <c r="D53" s="13"/>
      <c r="E53" s="13">
        <v>959.02</v>
      </c>
      <c r="F53" s="13">
        <v>0</v>
      </c>
      <c r="G53" s="14">
        <v>959.02</v>
      </c>
    </row>
    <row r="54" spans="1:7">
      <c r="A54" s="12" t="s">
        <v>334</v>
      </c>
      <c r="B54" s="16">
        <v>135288.79</v>
      </c>
      <c r="C54" s="13"/>
      <c r="D54" s="13"/>
      <c r="E54" s="16">
        <v>135288.79</v>
      </c>
      <c r="F54" s="13">
        <v>123.13</v>
      </c>
      <c r="G54" s="22">
        <v>135165.66</v>
      </c>
    </row>
    <row r="55" spans="1:7">
      <c r="A55" s="12" t="s">
        <v>335</v>
      </c>
      <c r="B55" s="16">
        <v>6268.99</v>
      </c>
      <c r="C55" s="13"/>
      <c r="D55" s="13"/>
      <c r="E55" s="16">
        <v>6268.99</v>
      </c>
      <c r="F55" s="13">
        <v>1.81</v>
      </c>
      <c r="G55" s="22">
        <v>6267.18</v>
      </c>
    </row>
    <row r="56" spans="1:7">
      <c r="A56" s="12" t="s">
        <v>336</v>
      </c>
      <c r="B56" s="16">
        <v>1069988.97</v>
      </c>
      <c r="C56" s="13"/>
      <c r="D56" s="13"/>
      <c r="E56" s="16">
        <v>1069988.97</v>
      </c>
      <c r="F56" s="13">
        <v>0</v>
      </c>
      <c r="G56" s="22">
        <v>1069988.97</v>
      </c>
    </row>
    <row r="57" spans="1:7">
      <c r="A57" s="12" t="s">
        <v>337</v>
      </c>
      <c r="B57" s="16">
        <v>56783.64</v>
      </c>
      <c r="C57" s="13"/>
      <c r="D57" s="13"/>
      <c r="E57" s="16">
        <v>56783.64</v>
      </c>
      <c r="F57" s="13">
        <v>0</v>
      </c>
      <c r="G57" s="22">
        <v>56783.64</v>
      </c>
    </row>
    <row r="58" spans="1:7">
      <c r="A58" s="12" t="s">
        <v>464</v>
      </c>
      <c r="B58" s="16">
        <v>360445.24</v>
      </c>
      <c r="C58" s="13"/>
      <c r="D58" s="16">
        <v>3604.45</v>
      </c>
      <c r="E58" s="16">
        <v>356840.79</v>
      </c>
      <c r="F58" s="13">
        <v>0</v>
      </c>
      <c r="G58" s="22">
        <v>356840.79</v>
      </c>
    </row>
    <row r="59" spans="1:7">
      <c r="A59" s="12" t="s">
        <v>456</v>
      </c>
      <c r="B59" s="16">
        <v>1787275.41</v>
      </c>
      <c r="C59" s="13"/>
      <c r="D59" s="16">
        <v>17872.75</v>
      </c>
      <c r="E59" s="16">
        <v>1769402.66</v>
      </c>
      <c r="F59" s="13">
        <v>0</v>
      </c>
      <c r="G59" s="22">
        <v>1769402.66</v>
      </c>
    </row>
    <row r="60" spans="1:7">
      <c r="A60" s="70" t="s">
        <v>338</v>
      </c>
      <c r="B60" s="25">
        <v>34338502.409999996</v>
      </c>
      <c r="C60" s="25">
        <v>221558.96</v>
      </c>
      <c r="D60" s="25">
        <v>72856.039999999994</v>
      </c>
      <c r="E60" s="25">
        <v>34044087.409999996</v>
      </c>
      <c r="F60" s="25">
        <v>28383.52</v>
      </c>
      <c r="G60" s="60">
        <v>34015703.890000001</v>
      </c>
    </row>
    <row r="61" spans="1:7">
      <c r="A61" s="12"/>
      <c r="B61" s="13"/>
      <c r="C61" s="13"/>
      <c r="D61" s="13"/>
      <c r="E61" s="13"/>
      <c r="F61" s="13"/>
      <c r="G61" s="14"/>
    </row>
    <row r="62" spans="1:7">
      <c r="A62" s="12" t="s">
        <v>463</v>
      </c>
      <c r="B62" s="16">
        <v>7147803.5</v>
      </c>
      <c r="C62" s="13"/>
      <c r="D62" s="13"/>
      <c r="E62" s="16">
        <v>7147803.5</v>
      </c>
      <c r="F62" s="13">
        <v>0</v>
      </c>
      <c r="G62" s="22">
        <v>7147803.5</v>
      </c>
    </row>
    <row r="63" spans="1:7">
      <c r="A63" s="12" t="s">
        <v>339</v>
      </c>
      <c r="B63" s="16">
        <v>16307.27</v>
      </c>
      <c r="C63" s="13"/>
      <c r="D63" s="13"/>
      <c r="E63" s="16">
        <v>16307.27</v>
      </c>
      <c r="F63" s="13">
        <v>0</v>
      </c>
      <c r="G63" s="22">
        <v>16307.27</v>
      </c>
    </row>
    <row r="64" spans="1:7">
      <c r="A64" s="12" t="s">
        <v>340</v>
      </c>
      <c r="B64" s="16">
        <v>17088.810000000001</v>
      </c>
      <c r="C64" s="13"/>
      <c r="D64" s="13"/>
      <c r="E64" s="16">
        <v>17088.810000000001</v>
      </c>
      <c r="F64" s="13">
        <v>0</v>
      </c>
      <c r="G64" s="22">
        <v>17088.810000000001</v>
      </c>
    </row>
    <row r="65" spans="1:7">
      <c r="A65" s="12" t="s">
        <v>341</v>
      </c>
      <c r="B65" s="13">
        <v>0</v>
      </c>
      <c r="C65" s="13"/>
      <c r="D65" s="13"/>
      <c r="E65" s="13">
        <v>0</v>
      </c>
      <c r="F65" s="13">
        <v>0</v>
      </c>
      <c r="G65" s="14">
        <v>0</v>
      </c>
    </row>
    <row r="66" spans="1:7">
      <c r="A66" s="12" t="s">
        <v>456</v>
      </c>
      <c r="B66" s="16">
        <v>487766.55</v>
      </c>
      <c r="C66" s="13"/>
      <c r="D66" s="16">
        <v>4877.67</v>
      </c>
      <c r="E66" s="16">
        <v>482888.88</v>
      </c>
      <c r="F66" s="13"/>
      <c r="G66" s="22">
        <v>482888.88</v>
      </c>
    </row>
    <row r="67" spans="1:7">
      <c r="A67" s="70" t="s">
        <v>342</v>
      </c>
      <c r="B67" s="25">
        <v>7668966.1299999999</v>
      </c>
      <c r="C67" s="56"/>
      <c r="D67" s="25">
        <v>4877.67</v>
      </c>
      <c r="E67" s="25">
        <v>7664088.46</v>
      </c>
      <c r="F67" s="56">
        <v>0</v>
      </c>
      <c r="G67" s="60">
        <v>7664088.46</v>
      </c>
    </row>
    <row r="68" spans="1:7">
      <c r="A68" s="12"/>
      <c r="B68" s="13"/>
      <c r="C68" s="13"/>
      <c r="D68" s="13"/>
      <c r="E68" s="13"/>
      <c r="F68" s="13"/>
      <c r="G68" s="14"/>
    </row>
    <row r="69" spans="1:7" ht="13.5" thickBot="1">
      <c r="A69" s="17" t="s">
        <v>167</v>
      </c>
      <c r="B69" s="18">
        <v>42007468.539999999</v>
      </c>
      <c r="C69" s="18">
        <v>221558.96</v>
      </c>
      <c r="D69" s="18">
        <v>77733.710000000006</v>
      </c>
      <c r="E69" s="18">
        <v>41708175.869999997</v>
      </c>
      <c r="F69" s="18">
        <v>28383.52</v>
      </c>
      <c r="G69" s="23">
        <v>41679792.350000001</v>
      </c>
    </row>
  </sheetData>
  <mergeCells count="6">
    <mergeCell ref="F13:F14"/>
    <mergeCell ref="G13:G14"/>
    <mergeCell ref="A13:A14"/>
    <mergeCell ref="B13:B14"/>
    <mergeCell ref="D13:D14"/>
    <mergeCell ref="E13:E14"/>
  </mergeCells>
  <phoneticPr fontId="3" type="noConversion"/>
  <pageMargins left="0" right="0" top="0.75" bottom="0" header="0.5" footer="0.5"/>
  <pageSetup paperSize="5" scale="91" orientation="portrait" r:id="rId1"/>
  <headerFooter alignWithMargins="0"/>
  <drawing r:id="rId2"/>
  <legacyDrawing r:id="rId3"/>
  <controls>
    <control shapeId="196010" r:id="rId4" name="Control 4522"/>
    <control shapeId="195712" r:id="rId5" name="Control 4224"/>
    <control shapeId="195584" r:id="rId6" name="Control 4096"/>
    <control shapeId="87674" r:id="rId7" name="Control 3706"/>
    <control shapeId="87040" r:id="rId8" name="Control 3072"/>
    <control shapeId="51902" r:id="rId9" name="Control 2750"/>
    <control shapeId="51587" r:id="rId10" name="Control 2435"/>
    <control shapeId="51200" r:id="rId11" name="Control 2048"/>
    <control shapeId="21342" r:id="rId12" name="Control 1886"/>
    <control shapeId="21052" r:id="rId13" name="Control 1596"/>
    <control shapeId="20938" r:id="rId14" name="Control 1482"/>
    <control shapeId="20695" r:id="rId15" name="Control 1239"/>
    <control shapeId="20482" r:id="rId16" name="Control 1026"/>
    <control shapeId="1987" r:id="rId17" name="Control 963"/>
    <control shapeId="1741" r:id="rId18" name="Control 717"/>
    <control shapeId="1550" r:id="rId19" name="Control 526"/>
    <control shapeId="1259" r:id="rId20" name="Control 235"/>
    <control shapeId="1256" r:id="rId21" name="Control 232"/>
    <control shapeId="1232" r:id="rId22" name="Control 208"/>
    <control shapeId="1229" r:id="rId23" name="Control 205"/>
    <control shapeId="1226" r:id="rId24" name="Control 202"/>
    <control shapeId="1222" r:id="rId25" name="Control 198"/>
    <control shapeId="1220" r:id="rId26" name="Control 196"/>
    <control shapeId="1218" r:id="rId27" name="Control 194"/>
    <control shapeId="1216" r:id="rId28" name="Control 192"/>
    <control shapeId="1213" r:id="rId29" name="Control 189"/>
    <control shapeId="1154" r:id="rId30" name="Control 130"/>
    <control shapeId="1152" r:id="rId31" name="Control 128"/>
    <control shapeId="1150" r:id="rId32" name="Control 126"/>
    <control shapeId="1147" r:id="rId33" name="Control 123"/>
    <control shapeId="1144" r:id="rId34" name="Control 120"/>
    <control shapeId="1142" r:id="rId35" name="Control 118"/>
    <control shapeId="1140" r:id="rId36" name="Control 116"/>
    <control shapeId="1138" r:id="rId37" name="Control 114"/>
    <control shapeId="1137" r:id="rId38" name="Control 113"/>
    <control shapeId="1135" r:id="rId39" name="Control 111"/>
    <control shapeId="1133" r:id="rId40" name="Control 109"/>
    <control shapeId="1132" r:id="rId41" name="Control 108"/>
    <control shapeId="1130" r:id="rId42" name="Control 106"/>
    <control shapeId="1127" r:id="rId43" name="Control 103"/>
    <control shapeId="1125" r:id="rId44" name="Control 101"/>
    <control shapeId="1123" r:id="rId45" name="Control 99"/>
    <control shapeId="1121" r:id="rId46" name="Control 97"/>
    <control shapeId="1120" r:id="rId47" name="Control 96"/>
    <control shapeId="1119" r:id="rId48" name="Control 95"/>
    <control shapeId="1118" r:id="rId49" name="Control 94"/>
    <control shapeId="1117" r:id="rId50" name="Control 93"/>
    <control shapeId="1116" r:id="rId51" name="Control 92"/>
    <control shapeId="1114" r:id="rId52" name="Control 90"/>
    <control shapeId="1112" r:id="rId53" name="Control 88"/>
    <control shapeId="1111" r:id="rId54" name="Control 87"/>
    <control shapeId="1109" r:id="rId55" name="Control 85"/>
    <control shapeId="1108" r:id="rId56" name="Control 84"/>
    <control shapeId="1106" r:id="rId57" name="Control 82"/>
    <control shapeId="1105" r:id="rId58" name="Control 81"/>
    <control shapeId="1103" r:id="rId59" name="Control 79"/>
    <control shapeId="1101" r:id="rId60" name="Control 77"/>
    <control shapeId="1099" r:id="rId61" name="Control 75"/>
    <control shapeId="1097" r:id="rId62" name="Control 73"/>
    <control shapeId="1095" r:id="rId63" name="Control 71"/>
    <control shapeId="1093" r:id="rId64" name="Control 69"/>
    <control shapeId="1091" r:id="rId65" name="Control 67"/>
    <control shapeId="1089" r:id="rId66" name="Control 65"/>
    <control shapeId="1087" r:id="rId67" name="Control 63"/>
    <control shapeId="1086" r:id="rId68" name="Control 62"/>
    <control shapeId="1085" r:id="rId69" name="Control 61"/>
    <control shapeId="1084" r:id="rId70" name="Control 60"/>
    <control shapeId="1083" r:id="rId71" name="Control 59"/>
    <control shapeId="1082" r:id="rId72" name="Control 58"/>
    <control shapeId="1081" r:id="rId73" name="Control 57"/>
    <control shapeId="1080" r:id="rId74" name="Control 56"/>
    <control shapeId="1079" r:id="rId75" name="Control 55"/>
    <control shapeId="1078" r:id="rId76" name="Control 54"/>
    <control shapeId="1077" r:id="rId77" name="Control 53"/>
    <control shapeId="1076" r:id="rId78" name="Control 52"/>
    <control shapeId="1075" r:id="rId79" name="Control 51"/>
    <control shapeId="1074" r:id="rId80" name="Control 50"/>
    <control shapeId="1073" r:id="rId81" name="Control 49"/>
    <control shapeId="1072" r:id="rId82" name="Control 48"/>
    <control shapeId="1071" r:id="rId83" name="Control 47"/>
    <control shapeId="1070" r:id="rId84" name="Control 46"/>
    <control shapeId="1069" r:id="rId85" name="Control 45"/>
    <control shapeId="1068" r:id="rId86" name="Control 44"/>
    <control shapeId="1067" r:id="rId87" name="Control 43"/>
    <control shapeId="1066" r:id="rId88" name="Control 42"/>
    <control shapeId="1065" r:id="rId89" name="Control 41"/>
    <control shapeId="1064" r:id="rId90" name="Control 40"/>
    <control shapeId="1063" r:id="rId91" name="Control 39"/>
    <control shapeId="1062" r:id="rId92" name="Control 38"/>
    <control shapeId="1061" r:id="rId93" name="Control 37"/>
    <control shapeId="1060" r:id="rId94" name="Control 36"/>
    <control shapeId="1059" r:id="rId95" name="Control 35"/>
    <control shapeId="1058" r:id="rId96" name="Control 34"/>
    <control shapeId="1057" r:id="rId97" name="Control 33"/>
    <control shapeId="1056" r:id="rId98" name="Control 32"/>
    <control shapeId="1055" r:id="rId99" name="Control 31"/>
    <control shapeId="1054" r:id="rId100" name="Control 30"/>
    <control shapeId="1053" r:id="rId101" name="Control 29"/>
    <control shapeId="1052" r:id="rId102" name="Control 28"/>
    <control shapeId="1051" r:id="rId103" name="Control 27"/>
    <control shapeId="1050" r:id="rId104" name="Control 26"/>
    <control shapeId="1049" r:id="rId105" name="Control 25"/>
    <control shapeId="1048" r:id="rId106" name="Control 24"/>
    <control shapeId="1047" r:id="rId107" name="Control 23"/>
    <control shapeId="1046" r:id="rId108" name="Control 22"/>
    <control shapeId="1045" r:id="rId109" name="Control 21"/>
    <control shapeId="1044" r:id="rId110" name="Control 20"/>
    <control shapeId="1043" r:id="rId111" name="Control 19"/>
    <control shapeId="1042" r:id="rId112" name="Control 18"/>
    <control shapeId="1041" r:id="rId113" name="Control 17"/>
    <control shapeId="1040" r:id="rId114" name="Control 16"/>
    <control shapeId="1039" r:id="rId115" name="Control 15"/>
    <control shapeId="1038" r:id="rId116" name="Control 14"/>
    <control shapeId="1037" r:id="rId117" name="Control 13"/>
    <control shapeId="1036" r:id="rId118" name="Control 12"/>
    <control shapeId="1035" r:id="rId119" name="Control 11"/>
    <control shapeId="1034" r:id="rId120" name="Control 10"/>
    <control shapeId="1033" r:id="rId121" name="Control 9"/>
    <control shapeId="1032" r:id="rId122" name="Control 8"/>
    <control shapeId="1031" r:id="rId123" name="Control 7"/>
    <control shapeId="1030" r:id="rId124" name="Control 6"/>
    <control shapeId="1029" r:id="rId125" name="Control 5"/>
    <control shapeId="1028" r:id="rId126" name="Control 4"/>
    <control shapeId="1027" r:id="rId127" name="Control 3"/>
    <control shapeId="1026" r:id="rId128" name="Control 2"/>
    <control shapeId="1025" r:id="rId129" name="Control 1"/>
  </controls>
</worksheet>
</file>

<file path=xl/worksheets/sheet1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31" sqref="A31"/>
    </sheetView>
  </sheetViews>
  <sheetFormatPr defaultRowHeight="12.75"/>
  <cols>
    <col min="1" max="1" width="43" customWidth="1"/>
    <col min="2" max="2" width="22.28515625" customWidth="1"/>
    <col min="3" max="3" width="24.42578125" customWidth="1"/>
  </cols>
  <sheetData>
    <row r="1" spans="1:3">
      <c r="B1" s="113" t="s">
        <v>417</v>
      </c>
    </row>
    <row r="2" spans="1:3">
      <c r="B2" s="3">
        <v>41334</v>
      </c>
    </row>
    <row r="3" spans="1:3">
      <c r="B3" s="102" t="s">
        <v>0</v>
      </c>
    </row>
    <row r="4" spans="1:3">
      <c r="B4" s="102" t="s">
        <v>1</v>
      </c>
    </row>
    <row r="5" spans="1:3">
      <c r="B5" s="102" t="s">
        <v>2</v>
      </c>
    </row>
    <row r="6" spans="1:3">
      <c r="B6" s="114"/>
    </row>
    <row r="7" spans="1:3">
      <c r="B7" s="7" t="s">
        <v>9</v>
      </c>
    </row>
    <row r="8" spans="1:3">
      <c r="B8" s="114"/>
    </row>
    <row r="9" spans="1:3">
      <c r="B9" s="102" t="s">
        <v>638</v>
      </c>
    </row>
    <row r="10" spans="1:3" ht="13.5" thickBot="1">
      <c r="A10" s="6"/>
    </row>
    <row r="11" spans="1:3">
      <c r="A11" s="9" t="s">
        <v>6</v>
      </c>
      <c r="B11" s="10" t="s">
        <v>408</v>
      </c>
      <c r="C11" s="11" t="s">
        <v>409</v>
      </c>
    </row>
    <row r="12" spans="1:3">
      <c r="A12" s="12" t="s">
        <v>494</v>
      </c>
      <c r="B12" s="13">
        <v>5895</v>
      </c>
      <c r="C12" s="14">
        <v>0</v>
      </c>
    </row>
    <row r="13" spans="1:3">
      <c r="A13" s="12" t="s">
        <v>576</v>
      </c>
      <c r="B13" s="13">
        <v>420564</v>
      </c>
      <c r="C13" s="14">
        <v>388983</v>
      </c>
    </row>
    <row r="14" spans="1:3">
      <c r="A14" s="12" t="s">
        <v>544</v>
      </c>
      <c r="B14" s="13">
        <v>412622</v>
      </c>
      <c r="C14" s="14">
        <v>337206</v>
      </c>
    </row>
    <row r="15" spans="1:3">
      <c r="A15" s="12" t="s">
        <v>410</v>
      </c>
      <c r="B15" s="13">
        <v>2436457</v>
      </c>
      <c r="C15" s="14">
        <v>2436457</v>
      </c>
    </row>
    <row r="16" spans="1:3">
      <c r="A16" s="12" t="s">
        <v>7</v>
      </c>
      <c r="B16" s="13">
        <v>2412033</v>
      </c>
      <c r="C16" s="14">
        <v>2109087</v>
      </c>
    </row>
    <row r="17" spans="1:3">
      <c r="A17" s="12" t="s">
        <v>545</v>
      </c>
      <c r="B17" s="13">
        <v>1036350</v>
      </c>
      <c r="C17" s="14">
        <v>1036350</v>
      </c>
    </row>
    <row r="18" spans="1:3">
      <c r="A18" s="12" t="s">
        <v>546</v>
      </c>
      <c r="B18" s="13">
        <v>3828426</v>
      </c>
      <c r="C18" s="14">
        <v>3757824</v>
      </c>
    </row>
    <row r="19" spans="1:3">
      <c r="A19" s="12" t="s">
        <v>582</v>
      </c>
      <c r="B19" s="13">
        <v>628631</v>
      </c>
      <c r="C19" s="14">
        <v>628631</v>
      </c>
    </row>
    <row r="20" spans="1:3" s="2" customFormat="1">
      <c r="A20" s="12" t="s">
        <v>547</v>
      </c>
      <c r="B20" s="13">
        <v>25522</v>
      </c>
      <c r="C20" s="14">
        <v>18503</v>
      </c>
    </row>
    <row r="21" spans="1:3" s="2" customFormat="1">
      <c r="A21" s="12" t="s">
        <v>517</v>
      </c>
      <c r="B21" s="13">
        <v>113472</v>
      </c>
      <c r="C21" s="14">
        <v>0</v>
      </c>
    </row>
    <row r="22" spans="1:3" s="2" customFormat="1">
      <c r="A22" s="12" t="s">
        <v>548</v>
      </c>
      <c r="B22" s="13">
        <v>95642</v>
      </c>
      <c r="C22" s="14">
        <v>95642</v>
      </c>
    </row>
    <row r="23" spans="1:3" s="2" customFormat="1">
      <c r="A23" s="12" t="s">
        <v>526</v>
      </c>
      <c r="B23" s="13">
        <v>28</v>
      </c>
      <c r="C23" s="14">
        <v>0</v>
      </c>
    </row>
    <row r="24" spans="1:3" s="2" customFormat="1" ht="25.5">
      <c r="A24" s="12" t="s">
        <v>405</v>
      </c>
      <c r="B24" s="13">
        <v>570439</v>
      </c>
      <c r="C24" s="14">
        <v>570439</v>
      </c>
    </row>
    <row r="25" spans="1:3" s="2" customFormat="1">
      <c r="A25" s="12" t="s">
        <v>592</v>
      </c>
      <c r="B25" s="13">
        <v>11204842</v>
      </c>
      <c r="C25" s="14">
        <v>10353985</v>
      </c>
    </row>
    <row r="26" spans="1:3" s="2" customFormat="1">
      <c r="A26" s="12" t="s">
        <v>600</v>
      </c>
      <c r="B26" s="13">
        <v>228246</v>
      </c>
      <c r="C26" s="14">
        <v>224862</v>
      </c>
    </row>
    <row r="27" spans="1:3" ht="25.5">
      <c r="A27" s="12" t="s">
        <v>624</v>
      </c>
      <c r="B27" s="13">
        <v>1379246</v>
      </c>
      <c r="C27" s="14">
        <v>1003346</v>
      </c>
    </row>
    <row r="28" spans="1:3" ht="13.5" customHeight="1">
      <c r="A28" s="12" t="s">
        <v>549</v>
      </c>
      <c r="B28" s="13">
        <v>1956066</v>
      </c>
      <c r="C28" s="14">
        <v>1710366</v>
      </c>
    </row>
    <row r="29" spans="1:3">
      <c r="A29" s="12" t="s">
        <v>550</v>
      </c>
      <c r="B29" s="13">
        <v>276024</v>
      </c>
      <c r="C29" s="14">
        <v>105000</v>
      </c>
    </row>
    <row r="30" spans="1:3">
      <c r="A30" s="12" t="s">
        <v>551</v>
      </c>
      <c r="B30" s="13">
        <v>4448683</v>
      </c>
      <c r="C30" s="14">
        <v>4372284</v>
      </c>
    </row>
    <row r="31" spans="1:3">
      <c r="A31" s="12" t="s">
        <v>580</v>
      </c>
      <c r="B31" s="13">
        <v>1312234</v>
      </c>
      <c r="C31" s="14">
        <v>1312234</v>
      </c>
    </row>
    <row r="32" spans="1:3">
      <c r="A32" s="12" t="s">
        <v>88</v>
      </c>
      <c r="B32" s="13">
        <v>5035</v>
      </c>
      <c r="C32" s="14">
        <v>0</v>
      </c>
    </row>
    <row r="33" spans="1:3">
      <c r="A33" s="12" t="s">
        <v>407</v>
      </c>
      <c r="B33" s="13">
        <v>2764786</v>
      </c>
      <c r="C33" s="14">
        <v>2705339</v>
      </c>
    </row>
    <row r="34" spans="1:3" ht="13.5" thickBot="1">
      <c r="A34" s="17" t="s">
        <v>3</v>
      </c>
      <c r="B34" s="19">
        <v>35561243</v>
      </c>
      <c r="C34" s="21">
        <v>33166538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00"/>
  <sheetViews>
    <sheetView workbookViewId="0"/>
  </sheetViews>
  <sheetFormatPr defaultRowHeight="12.75"/>
  <cols>
    <col min="1" max="1" width="25.28515625" style="111" customWidth="1"/>
    <col min="2" max="2" width="15.28515625" style="111" customWidth="1"/>
    <col min="3" max="3" width="24.28515625" style="111" customWidth="1"/>
    <col min="4" max="4" width="15" style="111" customWidth="1"/>
    <col min="5" max="5" width="12.140625" style="111" customWidth="1"/>
    <col min="6" max="6" width="12.5703125" style="111" customWidth="1"/>
    <col min="7" max="7" width="10.28515625" style="111" customWidth="1"/>
    <col min="8" max="8" width="11.5703125" style="111" customWidth="1"/>
    <col min="9" max="9" width="8.85546875" style="111" customWidth="1"/>
    <col min="10" max="10" width="13" style="111" customWidth="1"/>
    <col min="11" max="11" width="9.7109375" style="111" customWidth="1"/>
    <col min="12" max="12" width="11.140625" style="111" customWidth="1"/>
    <col min="13" max="13" width="9.7109375" style="111" customWidth="1"/>
    <col min="14" max="14" width="10.28515625" style="111" customWidth="1"/>
    <col min="15" max="15" width="7.42578125" style="111" customWidth="1"/>
    <col min="16" max="16" width="10.5703125" style="111" customWidth="1"/>
    <col min="17" max="17" width="9.42578125" style="111" customWidth="1"/>
    <col min="18" max="18" width="12.42578125" style="111" customWidth="1"/>
    <col min="19" max="19" width="12.28515625" style="111" customWidth="1"/>
    <col min="20" max="20" width="9.85546875" style="111" bestFit="1" customWidth="1"/>
    <col min="21" max="21" width="11.85546875" style="111" customWidth="1"/>
    <col min="22" max="22" width="10.28515625" style="111" bestFit="1" customWidth="1"/>
    <col min="23" max="16384" width="9.140625" style="111"/>
  </cols>
  <sheetData>
    <row r="1" spans="1:22">
      <c r="B1"/>
      <c r="C1"/>
      <c r="D1"/>
      <c r="E1" s="113" t="s">
        <v>418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B2"/>
      <c r="C2"/>
      <c r="D2"/>
      <c r="E2" s="3">
        <v>41334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>
      <c r="B3"/>
      <c r="C3"/>
      <c r="D3"/>
      <c r="E3" s="102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>
      <c r="B4"/>
      <c r="C4"/>
      <c r="D4"/>
      <c r="E4" s="102" t="s">
        <v>1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>
      <c r="B5"/>
      <c r="C5"/>
      <c r="D5"/>
      <c r="E5" s="102" t="s">
        <v>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>
      <c r="B6"/>
      <c r="C6"/>
      <c r="D6"/>
      <c r="E6" s="114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>
      <c r="B7"/>
      <c r="C7"/>
      <c r="D7"/>
      <c r="E7" s="7" t="s">
        <v>343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>
      <c r="B8"/>
      <c r="C8"/>
      <c r="D8"/>
      <c r="E8" s="114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>
      <c r="B9"/>
      <c r="C9"/>
      <c r="D9"/>
      <c r="E9" s="102" t="s">
        <v>638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3.5" thickBot="1">
      <c r="A10" s="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s="112" customFormat="1" ht="16.5">
      <c r="A11" s="27" t="s">
        <v>344</v>
      </c>
      <c r="B11" s="28" t="s">
        <v>140</v>
      </c>
      <c r="C11" s="28" t="s">
        <v>141</v>
      </c>
      <c r="D11" s="28" t="s">
        <v>142</v>
      </c>
      <c r="E11" s="28" t="s">
        <v>666</v>
      </c>
      <c r="F11" s="28" t="s">
        <v>143</v>
      </c>
      <c r="G11" s="28" t="s">
        <v>144</v>
      </c>
      <c r="H11" s="28" t="s">
        <v>145</v>
      </c>
      <c r="I11" s="28" t="s">
        <v>146</v>
      </c>
      <c r="J11" s="28" t="s">
        <v>147</v>
      </c>
      <c r="K11" s="28" t="s">
        <v>148</v>
      </c>
      <c r="L11" s="28" t="s">
        <v>149</v>
      </c>
      <c r="M11" s="28" t="s">
        <v>150</v>
      </c>
      <c r="N11" s="28" t="s">
        <v>151</v>
      </c>
      <c r="O11" s="28" t="s">
        <v>152</v>
      </c>
      <c r="P11" s="28" t="s">
        <v>153</v>
      </c>
      <c r="Q11" s="28" t="s">
        <v>154</v>
      </c>
      <c r="R11" s="28" t="s">
        <v>155</v>
      </c>
      <c r="S11" s="28" t="s">
        <v>156</v>
      </c>
      <c r="T11" s="28" t="s">
        <v>157</v>
      </c>
      <c r="U11" s="28" t="s">
        <v>667</v>
      </c>
      <c r="V11" s="29" t="s">
        <v>345</v>
      </c>
    </row>
    <row r="12" spans="1:22" s="112" customFormat="1" ht="15" customHeight="1">
      <c r="A12" s="30" t="s">
        <v>10</v>
      </c>
      <c r="B12" s="26">
        <v>227.29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227.29</v>
      </c>
      <c r="U12" s="26">
        <v>0</v>
      </c>
      <c r="V12" s="31">
        <v>227.29</v>
      </c>
    </row>
    <row r="13" spans="1:22" s="112" customFormat="1" ht="15" customHeight="1">
      <c r="A13" s="30" t="s">
        <v>11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31">
        <v>0</v>
      </c>
    </row>
    <row r="14" spans="1:22" s="112" customFormat="1" ht="15" customHeight="1">
      <c r="A14" s="30" t="s">
        <v>12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31">
        <v>0</v>
      </c>
    </row>
    <row r="15" spans="1:22" s="112" customFormat="1" ht="15" customHeight="1">
      <c r="A15" s="30" t="s">
        <v>346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31">
        <v>0</v>
      </c>
    </row>
    <row r="16" spans="1:22" s="112" customFormat="1" ht="15" customHeight="1">
      <c r="A16" s="30" t="s">
        <v>13</v>
      </c>
      <c r="B16" s="26">
        <v>0</v>
      </c>
      <c r="C16" s="26">
        <v>0</v>
      </c>
      <c r="D16" s="42">
        <v>1012.14</v>
      </c>
      <c r="E16" s="42">
        <v>3098.4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42">
        <v>1012.14</v>
      </c>
      <c r="U16" s="42">
        <v>3098.4</v>
      </c>
      <c r="V16" s="43">
        <v>4110.54</v>
      </c>
    </row>
    <row r="17" spans="1:22" s="112" customFormat="1" ht="15" customHeight="1">
      <c r="A17" s="30" t="s">
        <v>14</v>
      </c>
      <c r="B17" s="26">
        <v>0</v>
      </c>
      <c r="C17" s="26">
        <v>0</v>
      </c>
      <c r="D17" s="26">
        <v>69.16</v>
      </c>
      <c r="E17" s="26">
        <v>211.71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69.16</v>
      </c>
      <c r="U17" s="26">
        <v>211.71</v>
      </c>
      <c r="V17" s="31">
        <v>280.87</v>
      </c>
    </row>
    <row r="18" spans="1:22" s="112" customFormat="1" ht="15" customHeight="1">
      <c r="A18" s="30" t="s">
        <v>15</v>
      </c>
      <c r="B18" s="26">
        <v>0</v>
      </c>
      <c r="C18" s="26">
        <v>0</v>
      </c>
      <c r="D18" s="42">
        <v>1883.69</v>
      </c>
      <c r="E18" s="42">
        <v>5766.39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42">
        <v>1883.69</v>
      </c>
      <c r="U18" s="42">
        <v>5766.39</v>
      </c>
      <c r="V18" s="43">
        <v>7650.08</v>
      </c>
    </row>
    <row r="19" spans="1:22" s="112" customFormat="1" ht="15" customHeight="1">
      <c r="A19" s="30" t="s">
        <v>347</v>
      </c>
      <c r="B19" s="26">
        <v>0</v>
      </c>
      <c r="C19" s="26">
        <v>0</v>
      </c>
      <c r="D19" s="26">
        <v>112.82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112.82</v>
      </c>
      <c r="U19" s="26">
        <v>0</v>
      </c>
      <c r="V19" s="31">
        <v>112.82</v>
      </c>
    </row>
    <row r="20" spans="1:22" s="112" customFormat="1" ht="15" customHeight="1">
      <c r="A20" s="30" t="s">
        <v>16</v>
      </c>
      <c r="B20" s="26">
        <v>0</v>
      </c>
      <c r="C20" s="26">
        <v>0</v>
      </c>
      <c r="D20" s="42">
        <v>322040.7</v>
      </c>
      <c r="E20" s="42">
        <v>985838.88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42">
        <v>322040.7</v>
      </c>
      <c r="U20" s="42">
        <v>985838.88</v>
      </c>
      <c r="V20" s="43">
        <v>1307879.58</v>
      </c>
    </row>
    <row r="21" spans="1:22" s="112" customFormat="1" ht="15" customHeight="1">
      <c r="A21" s="30" t="s">
        <v>17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31">
        <v>0</v>
      </c>
    </row>
    <row r="22" spans="1:22" s="112" customFormat="1" ht="15" customHeight="1">
      <c r="A22" s="30" t="s">
        <v>348</v>
      </c>
      <c r="B22" s="26">
        <v>0</v>
      </c>
      <c r="C22" s="26">
        <v>0</v>
      </c>
      <c r="D22" s="26">
        <v>26.38</v>
      </c>
      <c r="E22" s="26">
        <v>80.760000000000005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26.38</v>
      </c>
      <c r="U22" s="26">
        <v>80.760000000000005</v>
      </c>
      <c r="V22" s="31">
        <v>107.14</v>
      </c>
    </row>
    <row r="23" spans="1:22" s="112" customFormat="1" ht="15" customHeight="1">
      <c r="A23" s="30" t="s">
        <v>349</v>
      </c>
      <c r="B23" s="26">
        <v>0</v>
      </c>
      <c r="C23" s="26">
        <v>0</v>
      </c>
      <c r="D23" s="26">
        <v>0</v>
      </c>
      <c r="E23" s="26">
        <v>0</v>
      </c>
      <c r="F23" s="26">
        <v>78.84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78.84</v>
      </c>
      <c r="U23" s="26">
        <v>0</v>
      </c>
      <c r="V23" s="31">
        <v>78.84</v>
      </c>
    </row>
    <row r="24" spans="1:22" s="112" customFormat="1" ht="15" customHeight="1">
      <c r="A24" s="30" t="s">
        <v>350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31">
        <v>0</v>
      </c>
    </row>
    <row r="25" spans="1:22" s="112" customFormat="1" ht="15" customHeight="1">
      <c r="A25" s="30" t="s"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246.51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246.51</v>
      </c>
      <c r="U25" s="26">
        <v>0</v>
      </c>
      <c r="V25" s="31">
        <v>246.51</v>
      </c>
    </row>
    <row r="26" spans="1:22" s="112" customFormat="1" ht="15" customHeight="1">
      <c r="A26" s="30" t="s">
        <v>351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31">
        <v>0</v>
      </c>
    </row>
    <row r="27" spans="1:22" s="112" customFormat="1" ht="15" customHeight="1">
      <c r="A27" s="30" t="s">
        <v>352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31">
        <v>0</v>
      </c>
    </row>
    <row r="28" spans="1:22" s="112" customFormat="1" ht="15" customHeight="1">
      <c r="A28" s="30" t="s">
        <v>353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31">
        <v>0</v>
      </c>
    </row>
    <row r="29" spans="1:22" s="112" customFormat="1" ht="15" customHeight="1">
      <c r="A29" s="30" t="s">
        <v>19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31">
        <v>0</v>
      </c>
    </row>
    <row r="30" spans="1:22" s="112" customFormat="1" ht="15" customHeight="1">
      <c r="A30" s="30" t="s">
        <v>354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31">
        <v>0</v>
      </c>
    </row>
    <row r="31" spans="1:22" s="112" customFormat="1" ht="15" customHeight="1">
      <c r="A31" s="30" t="s">
        <v>355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78.66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78.66</v>
      </c>
      <c r="U31" s="26">
        <v>0</v>
      </c>
      <c r="V31" s="31">
        <v>78.66</v>
      </c>
    </row>
    <row r="32" spans="1:22" s="112" customFormat="1" ht="15" customHeight="1">
      <c r="A32" s="30" t="s">
        <v>356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31">
        <v>0</v>
      </c>
    </row>
    <row r="33" spans="1:22" s="112" customFormat="1" ht="15" customHeight="1">
      <c r="A33" s="30" t="s">
        <v>357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39.090000000000003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39.090000000000003</v>
      </c>
      <c r="U33" s="26">
        <v>0</v>
      </c>
      <c r="V33" s="31">
        <v>39.090000000000003</v>
      </c>
    </row>
    <row r="34" spans="1:22" s="112" customFormat="1" ht="15" customHeight="1">
      <c r="A34" s="30" t="s">
        <v>20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0.27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0.27</v>
      </c>
      <c r="U34" s="26">
        <v>0</v>
      </c>
      <c r="V34" s="31">
        <v>0.27</v>
      </c>
    </row>
    <row r="35" spans="1:22" s="112" customFormat="1" ht="15" customHeight="1">
      <c r="A35" s="30" t="s">
        <v>21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31">
        <v>0</v>
      </c>
    </row>
    <row r="36" spans="1:22" s="112" customFormat="1" ht="15" customHeight="1">
      <c r="A36" s="30" t="s">
        <v>358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31">
        <v>0</v>
      </c>
    </row>
    <row r="37" spans="1:22" s="112" customFormat="1" ht="15" customHeight="1">
      <c r="A37" s="30" t="s">
        <v>22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49.34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49.34</v>
      </c>
      <c r="U37" s="26">
        <v>0</v>
      </c>
      <c r="V37" s="31">
        <v>49.34</v>
      </c>
    </row>
    <row r="38" spans="1:22" s="112" customFormat="1" ht="15" customHeight="1">
      <c r="A38" s="30" t="s">
        <v>359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31">
        <v>0</v>
      </c>
    </row>
    <row r="39" spans="1:22" s="112" customFormat="1" ht="15" customHeight="1">
      <c r="A39" s="30" t="s">
        <v>23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31">
        <v>0</v>
      </c>
    </row>
    <row r="40" spans="1:22" s="112" customFormat="1" ht="15" customHeight="1">
      <c r="A40" s="30" t="s">
        <v>24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78.69</v>
      </c>
      <c r="P40" s="26">
        <v>0</v>
      </c>
      <c r="Q40" s="26">
        <v>0</v>
      </c>
      <c r="R40" s="26">
        <v>0</v>
      </c>
      <c r="S40" s="26">
        <v>0</v>
      </c>
      <c r="T40" s="26">
        <v>78.69</v>
      </c>
      <c r="U40" s="26">
        <v>0</v>
      </c>
      <c r="V40" s="31">
        <v>78.69</v>
      </c>
    </row>
    <row r="41" spans="1:22" s="112" customFormat="1" ht="15" customHeight="1">
      <c r="A41" s="30" t="s">
        <v>360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31">
        <v>0</v>
      </c>
    </row>
    <row r="42" spans="1:22" s="112" customFormat="1" ht="15" customHeight="1">
      <c r="A42" s="30" t="s">
        <v>25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31">
        <v>0</v>
      </c>
    </row>
    <row r="43" spans="1:22" s="112" customFormat="1" ht="15" customHeight="1">
      <c r="A43" s="30" t="s">
        <v>361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31">
        <v>0</v>
      </c>
    </row>
    <row r="44" spans="1:22" s="112" customFormat="1" ht="15" customHeight="1">
      <c r="A44" s="30" t="s">
        <v>362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31">
        <v>0</v>
      </c>
    </row>
    <row r="45" spans="1:22" s="112" customFormat="1" ht="15" customHeight="1">
      <c r="A45" s="30" t="s">
        <v>26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42">
        <v>22556.58</v>
      </c>
      <c r="S45" s="26">
        <v>0</v>
      </c>
      <c r="T45" s="42">
        <v>22556.58</v>
      </c>
      <c r="U45" s="26">
        <v>0</v>
      </c>
      <c r="V45" s="43">
        <v>22556.58</v>
      </c>
    </row>
    <row r="46" spans="1:22" s="112" customFormat="1" ht="15" customHeight="1">
      <c r="A46" s="30" t="s">
        <v>363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31">
        <v>0</v>
      </c>
    </row>
    <row r="47" spans="1:22" s="112" customFormat="1" ht="15" customHeight="1">
      <c r="A47" s="30" t="s">
        <v>364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31">
        <v>0</v>
      </c>
    </row>
    <row r="48" spans="1:22" s="112" customFormat="1" ht="15" customHeight="1">
      <c r="A48" s="30" t="s">
        <v>27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31">
        <v>0</v>
      </c>
    </row>
    <row r="49" spans="1:22" s="112" customFormat="1" ht="15" customHeight="1">
      <c r="A49" s="30" t="s">
        <v>365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31">
        <v>0</v>
      </c>
    </row>
    <row r="50" spans="1:22" s="112" customFormat="1" ht="15" customHeight="1" thickBot="1">
      <c r="A50" s="32" t="s">
        <v>3</v>
      </c>
      <c r="B50" s="45">
        <v>227.29</v>
      </c>
      <c r="C50" s="45">
        <v>0</v>
      </c>
      <c r="D50" s="44">
        <v>325144.89</v>
      </c>
      <c r="E50" s="44">
        <v>994996.14</v>
      </c>
      <c r="F50" s="45">
        <v>78.84</v>
      </c>
      <c r="G50" s="45">
        <v>246.51</v>
      </c>
      <c r="H50" s="45">
        <v>0</v>
      </c>
      <c r="I50" s="45">
        <v>0</v>
      </c>
      <c r="J50" s="45">
        <v>0</v>
      </c>
      <c r="K50" s="45">
        <v>78.66</v>
      </c>
      <c r="L50" s="45">
        <v>39.090000000000003</v>
      </c>
      <c r="M50" s="45">
        <v>0.27</v>
      </c>
      <c r="N50" s="45">
        <v>49.34</v>
      </c>
      <c r="O50" s="45">
        <v>78.69</v>
      </c>
      <c r="P50" s="45">
        <v>0</v>
      </c>
      <c r="Q50" s="45">
        <v>0</v>
      </c>
      <c r="R50" s="44">
        <v>22556.58</v>
      </c>
      <c r="S50" s="45">
        <v>0</v>
      </c>
      <c r="T50" s="44">
        <v>348500.16</v>
      </c>
      <c r="U50" s="44">
        <v>994996.14</v>
      </c>
      <c r="V50" s="46">
        <v>1343496.3</v>
      </c>
    </row>
    <row r="51" spans="1:22" s="112" customFormat="1" ht="13.5" thickBot="1">
      <c r="A51" s="6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112" customFormat="1" ht="25.5">
      <c r="A52" s="9" t="s">
        <v>28</v>
      </c>
      <c r="B52" s="10" t="s">
        <v>29</v>
      </c>
      <c r="C52" s="10" t="s">
        <v>30</v>
      </c>
      <c r="D52" s="10" t="s">
        <v>31</v>
      </c>
      <c r="E52" s="10" t="s">
        <v>8</v>
      </c>
      <c r="F52" s="11" t="s">
        <v>32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" customHeight="1">
      <c r="A53" s="12" t="s">
        <v>10</v>
      </c>
      <c r="B53" s="13">
        <v>0</v>
      </c>
      <c r="C53" s="13">
        <v>0</v>
      </c>
      <c r="D53" s="13">
        <v>0</v>
      </c>
      <c r="E53" s="13">
        <v>0</v>
      </c>
      <c r="F53" s="14">
        <v>227.29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" customHeight="1">
      <c r="A54" s="12" t="s">
        <v>11</v>
      </c>
      <c r="B54" s="13">
        <v>0</v>
      </c>
      <c r="C54" s="13">
        <v>0</v>
      </c>
      <c r="D54" s="13">
        <v>0</v>
      </c>
      <c r="E54" s="13">
        <v>0</v>
      </c>
      <c r="F54" s="14">
        <v>0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" customHeight="1">
      <c r="A55" s="12" t="s">
        <v>12</v>
      </c>
      <c r="B55" s="13">
        <v>0</v>
      </c>
      <c r="C55" s="13">
        <v>0</v>
      </c>
      <c r="D55" s="13">
        <v>0</v>
      </c>
      <c r="E55" s="13">
        <v>0</v>
      </c>
      <c r="F55" s="14">
        <v>0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" customHeight="1">
      <c r="A56" s="12" t="s">
        <v>33</v>
      </c>
      <c r="B56" s="13">
        <v>0</v>
      </c>
      <c r="C56" s="13">
        <v>0</v>
      </c>
      <c r="D56" s="13">
        <v>0</v>
      </c>
      <c r="E56" s="13">
        <v>0</v>
      </c>
      <c r="F56" s="14">
        <v>0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" customHeight="1">
      <c r="A57" s="12" t="s">
        <v>13</v>
      </c>
      <c r="B57" s="13">
        <v>0</v>
      </c>
      <c r="C57" s="13">
        <v>0</v>
      </c>
      <c r="D57" s="13">
        <v>0</v>
      </c>
      <c r="E57" s="13">
        <v>0</v>
      </c>
      <c r="F57" s="22">
        <v>1012.14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" customHeight="1">
      <c r="A58" s="12" t="s">
        <v>14</v>
      </c>
      <c r="B58" s="13">
        <v>0</v>
      </c>
      <c r="C58" s="13">
        <v>0</v>
      </c>
      <c r="D58" s="13">
        <v>0</v>
      </c>
      <c r="E58" s="13">
        <v>0</v>
      </c>
      <c r="F58" s="14">
        <v>69.16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" customHeight="1">
      <c r="A59" s="12" t="s">
        <v>15</v>
      </c>
      <c r="B59" s="13">
        <v>0</v>
      </c>
      <c r="C59" s="13">
        <v>0</v>
      </c>
      <c r="D59" s="13">
        <v>0</v>
      </c>
      <c r="E59" s="13">
        <v>0</v>
      </c>
      <c r="F59" s="22">
        <v>1883.69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" customHeight="1">
      <c r="A60" s="12" t="s">
        <v>34</v>
      </c>
      <c r="B60" s="13">
        <v>0</v>
      </c>
      <c r="C60" s="13">
        <v>0</v>
      </c>
      <c r="D60" s="13">
        <v>0</v>
      </c>
      <c r="E60" s="13">
        <v>0</v>
      </c>
      <c r="F60" s="14">
        <v>112.82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" customHeight="1">
      <c r="A61" s="12" t="s">
        <v>16</v>
      </c>
      <c r="B61" s="16">
        <v>2696.59</v>
      </c>
      <c r="C61" s="13">
        <v>0</v>
      </c>
      <c r="D61" s="13">
        <v>0</v>
      </c>
      <c r="E61" s="16">
        <v>2696.59</v>
      </c>
      <c r="F61" s="22">
        <v>324737.28999999998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" customHeight="1">
      <c r="A62" s="12" t="s">
        <v>17</v>
      </c>
      <c r="B62" s="13">
        <v>0</v>
      </c>
      <c r="C62" s="13">
        <v>0</v>
      </c>
      <c r="D62" s="13">
        <v>0</v>
      </c>
      <c r="E62" s="13">
        <v>0</v>
      </c>
      <c r="F62" s="14">
        <v>0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" customHeight="1">
      <c r="A63" s="12" t="s">
        <v>35</v>
      </c>
      <c r="B63" s="13">
        <v>0</v>
      </c>
      <c r="C63" s="13">
        <v>0</v>
      </c>
      <c r="D63" s="13">
        <v>0</v>
      </c>
      <c r="E63" s="13">
        <v>0</v>
      </c>
      <c r="F63" s="14">
        <v>26.38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" customHeight="1">
      <c r="A64" s="12" t="s">
        <v>36</v>
      </c>
      <c r="B64" s="13">
        <v>0</v>
      </c>
      <c r="C64" s="13">
        <v>0</v>
      </c>
      <c r="D64" s="13">
        <v>0</v>
      </c>
      <c r="E64" s="13">
        <v>0</v>
      </c>
      <c r="F64" s="14">
        <v>78.84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" customHeight="1">
      <c r="A65" s="12" t="s">
        <v>37</v>
      </c>
      <c r="B65" s="13">
        <v>0</v>
      </c>
      <c r="C65" s="13">
        <v>0</v>
      </c>
      <c r="D65" s="13">
        <v>0</v>
      </c>
      <c r="E65" s="13">
        <v>0</v>
      </c>
      <c r="F65" s="14">
        <v>0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" customHeight="1">
      <c r="A66" s="12" t="s">
        <v>18</v>
      </c>
      <c r="B66" s="13">
        <v>0</v>
      </c>
      <c r="C66" s="13">
        <v>0</v>
      </c>
      <c r="D66" s="13">
        <v>0</v>
      </c>
      <c r="E66" s="13">
        <v>0</v>
      </c>
      <c r="F66" s="14">
        <v>246.51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" customHeight="1">
      <c r="A67" s="12" t="s">
        <v>38</v>
      </c>
      <c r="B67" s="13">
        <v>0</v>
      </c>
      <c r="C67" s="13">
        <v>0</v>
      </c>
      <c r="D67" s="13">
        <v>0</v>
      </c>
      <c r="E67" s="13">
        <v>0</v>
      </c>
      <c r="F67" s="14">
        <v>0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" customHeight="1">
      <c r="A68" s="12" t="s">
        <v>39</v>
      </c>
      <c r="B68" s="13">
        <v>0</v>
      </c>
      <c r="C68" s="13">
        <v>0</v>
      </c>
      <c r="D68" s="13">
        <v>0</v>
      </c>
      <c r="E68" s="13">
        <v>0</v>
      </c>
      <c r="F68" s="14">
        <v>0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" customHeight="1">
      <c r="A69" s="12" t="s">
        <v>40</v>
      </c>
      <c r="B69" s="13">
        <v>0</v>
      </c>
      <c r="C69" s="13">
        <v>0</v>
      </c>
      <c r="D69" s="13">
        <v>0</v>
      </c>
      <c r="E69" s="13">
        <v>0</v>
      </c>
      <c r="F69" s="14">
        <v>0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" customHeight="1">
      <c r="A70" s="12" t="s">
        <v>19</v>
      </c>
      <c r="B70" s="13">
        <v>0</v>
      </c>
      <c r="C70" s="13">
        <v>0</v>
      </c>
      <c r="D70" s="13">
        <v>0</v>
      </c>
      <c r="E70" s="13">
        <v>0</v>
      </c>
      <c r="F70" s="14">
        <v>0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" customHeight="1">
      <c r="A71" s="12" t="s">
        <v>41</v>
      </c>
      <c r="B71" s="13">
        <v>0</v>
      </c>
      <c r="C71" s="13">
        <v>0</v>
      </c>
      <c r="D71" s="13">
        <v>0</v>
      </c>
      <c r="E71" s="13">
        <v>0</v>
      </c>
      <c r="F71" s="14">
        <v>0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" customHeight="1">
      <c r="A72" s="12" t="s">
        <v>42</v>
      </c>
      <c r="B72" s="13">
        <v>0</v>
      </c>
      <c r="C72" s="13">
        <v>0</v>
      </c>
      <c r="D72" s="13">
        <v>0</v>
      </c>
      <c r="E72" s="13">
        <v>0</v>
      </c>
      <c r="F72" s="14">
        <v>78.66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" customHeight="1">
      <c r="A73" s="12" t="s">
        <v>43</v>
      </c>
      <c r="B73" s="13">
        <v>0</v>
      </c>
      <c r="C73" s="13">
        <v>0</v>
      </c>
      <c r="D73" s="13">
        <v>0</v>
      </c>
      <c r="E73" s="13">
        <v>0</v>
      </c>
      <c r="F73" s="14">
        <v>0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" customHeight="1">
      <c r="A74" s="12" t="s">
        <v>44</v>
      </c>
      <c r="B74" s="13">
        <v>0</v>
      </c>
      <c r="C74" s="13">
        <v>0</v>
      </c>
      <c r="D74" s="13">
        <v>0</v>
      </c>
      <c r="E74" s="13">
        <v>0</v>
      </c>
      <c r="F74" s="14">
        <v>39.090000000000003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 customHeight="1">
      <c r="A75" s="12" t="s">
        <v>20</v>
      </c>
      <c r="B75" s="13">
        <v>0</v>
      </c>
      <c r="C75" s="13">
        <v>0</v>
      </c>
      <c r="D75" s="13">
        <v>0</v>
      </c>
      <c r="E75" s="13">
        <v>0</v>
      </c>
      <c r="F75" s="14">
        <v>0.27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" customHeight="1">
      <c r="A76" s="12" t="s">
        <v>21</v>
      </c>
      <c r="B76" s="13">
        <v>0</v>
      </c>
      <c r="C76" s="13">
        <v>0</v>
      </c>
      <c r="D76" s="13">
        <v>0</v>
      </c>
      <c r="E76" s="13">
        <v>0</v>
      </c>
      <c r="F76" s="14">
        <v>0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" customHeight="1">
      <c r="A77" s="12" t="s">
        <v>45</v>
      </c>
      <c r="B77" s="13">
        <v>0</v>
      </c>
      <c r="C77" s="13">
        <v>0</v>
      </c>
      <c r="D77" s="13">
        <v>0</v>
      </c>
      <c r="E77" s="13">
        <v>0</v>
      </c>
      <c r="F77" s="14">
        <v>0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" customHeight="1">
      <c r="A78" s="12" t="s">
        <v>22</v>
      </c>
      <c r="B78" s="13">
        <v>0</v>
      </c>
      <c r="C78" s="13">
        <v>0</v>
      </c>
      <c r="D78" s="13">
        <v>0</v>
      </c>
      <c r="E78" s="13">
        <v>0</v>
      </c>
      <c r="F78" s="14">
        <v>49.34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" customHeight="1">
      <c r="A79" s="12" t="s">
        <v>46</v>
      </c>
      <c r="B79" s="13">
        <v>0</v>
      </c>
      <c r="C79" s="13">
        <v>0</v>
      </c>
      <c r="D79" s="13">
        <v>0</v>
      </c>
      <c r="E79" s="13">
        <v>0</v>
      </c>
      <c r="F79" s="14">
        <v>0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" customHeight="1">
      <c r="A80" s="12" t="s">
        <v>23</v>
      </c>
      <c r="B80" s="13">
        <v>0</v>
      </c>
      <c r="C80" s="13">
        <v>0</v>
      </c>
      <c r="D80" s="13">
        <v>0</v>
      </c>
      <c r="E80" s="13">
        <v>0</v>
      </c>
      <c r="F80" s="14">
        <v>0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ht="15" customHeight="1">
      <c r="A81" s="12" t="s">
        <v>24</v>
      </c>
      <c r="B81" s="13">
        <v>0</v>
      </c>
      <c r="C81" s="13">
        <v>0</v>
      </c>
      <c r="D81" s="13">
        <v>0</v>
      </c>
      <c r="E81" s="13">
        <v>0</v>
      </c>
      <c r="F81" s="14">
        <v>78.69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ht="15" customHeight="1">
      <c r="A82" s="12" t="s">
        <v>47</v>
      </c>
      <c r="B82" s="13">
        <v>0</v>
      </c>
      <c r="C82" s="13">
        <v>0</v>
      </c>
      <c r="D82" s="13">
        <v>0</v>
      </c>
      <c r="E82" s="13">
        <v>0</v>
      </c>
      <c r="F82" s="14">
        <v>0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ht="15" customHeight="1">
      <c r="A83" s="12" t="s">
        <v>25</v>
      </c>
      <c r="B83" s="13">
        <v>0</v>
      </c>
      <c r="C83" s="13">
        <v>0</v>
      </c>
      <c r="D83" s="13">
        <v>0</v>
      </c>
      <c r="E83" s="13">
        <v>0</v>
      </c>
      <c r="F83" s="14">
        <v>0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ht="15" customHeight="1">
      <c r="A84" s="12" t="s">
        <v>48</v>
      </c>
      <c r="B84" s="13">
        <v>0</v>
      </c>
      <c r="C84" s="13">
        <v>0</v>
      </c>
      <c r="D84" s="13">
        <v>0</v>
      </c>
      <c r="E84" s="13">
        <v>0</v>
      </c>
      <c r="F84" s="14">
        <v>0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ht="15" customHeight="1">
      <c r="A85" s="12" t="s">
        <v>49</v>
      </c>
      <c r="B85" s="13">
        <v>0</v>
      </c>
      <c r="C85" s="13">
        <v>0</v>
      </c>
      <c r="D85" s="13">
        <v>0</v>
      </c>
      <c r="E85" s="13">
        <v>0</v>
      </c>
      <c r="F85" s="14">
        <v>0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ht="15" customHeight="1">
      <c r="A86" s="12" t="s">
        <v>26</v>
      </c>
      <c r="B86" s="13">
        <v>0</v>
      </c>
      <c r="C86" s="13">
        <v>0</v>
      </c>
      <c r="D86" s="13">
        <v>0</v>
      </c>
      <c r="E86" s="13">
        <v>0</v>
      </c>
      <c r="F86" s="22">
        <v>22556.58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ht="15" customHeight="1">
      <c r="A87" s="12" t="s">
        <v>50</v>
      </c>
      <c r="B87" s="13">
        <v>0</v>
      </c>
      <c r="C87" s="13">
        <v>0</v>
      </c>
      <c r="D87" s="13">
        <v>0</v>
      </c>
      <c r="E87" s="13">
        <v>0</v>
      </c>
      <c r="F87" s="14">
        <v>0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ht="15" customHeight="1">
      <c r="A88" s="12" t="s">
        <v>51</v>
      </c>
      <c r="B88" s="13">
        <v>0</v>
      </c>
      <c r="C88" s="13">
        <v>0</v>
      </c>
      <c r="D88" s="13">
        <v>0</v>
      </c>
      <c r="E88" s="13">
        <v>0</v>
      </c>
      <c r="F88" s="14">
        <v>0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ht="15" customHeight="1">
      <c r="A89" s="12" t="s">
        <v>27</v>
      </c>
      <c r="B89" s="13">
        <v>0</v>
      </c>
      <c r="C89" s="13">
        <v>0</v>
      </c>
      <c r="D89" s="13">
        <v>0</v>
      </c>
      <c r="E89" s="13">
        <v>0</v>
      </c>
      <c r="F89" s="14">
        <v>0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ht="15" customHeight="1">
      <c r="A90" s="12" t="s">
        <v>52</v>
      </c>
      <c r="B90" s="13">
        <v>0</v>
      </c>
      <c r="C90" s="13">
        <v>0</v>
      </c>
      <c r="D90" s="13">
        <v>0</v>
      </c>
      <c r="E90" s="13">
        <v>0</v>
      </c>
      <c r="F90" s="14">
        <v>0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ht="15" customHeight="1" thickBot="1">
      <c r="A91" s="17" t="s">
        <v>8</v>
      </c>
      <c r="B91" s="18">
        <v>2696.59</v>
      </c>
      <c r="C91" s="20">
        <v>0</v>
      </c>
      <c r="D91" s="20">
        <v>0</v>
      </c>
      <c r="E91" s="18">
        <v>2696.59</v>
      </c>
      <c r="F91" s="23">
        <v>351196.75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ht="13.5" thickBot="1">
      <c r="A92" s="6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ht="25.5">
      <c r="A93" s="9" t="s">
        <v>668</v>
      </c>
      <c r="B93" s="10" t="s">
        <v>29</v>
      </c>
      <c r="C93" s="10" t="s">
        <v>30</v>
      </c>
      <c r="D93" s="10" t="s">
        <v>31</v>
      </c>
      <c r="E93" s="10" t="s">
        <v>8</v>
      </c>
      <c r="F93" s="11" t="s">
        <v>32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ht="19.149999999999999" customHeight="1">
      <c r="A94" s="12" t="s">
        <v>53</v>
      </c>
      <c r="B94" s="13">
        <v>0</v>
      </c>
      <c r="C94" s="13">
        <v>0</v>
      </c>
      <c r="D94" s="13">
        <v>0</v>
      </c>
      <c r="E94" s="13">
        <v>0</v>
      </c>
      <c r="F94" s="22">
        <v>3098.4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ht="15.6" customHeight="1">
      <c r="A95" s="12" t="s">
        <v>54</v>
      </c>
      <c r="B95" s="13">
        <v>0</v>
      </c>
      <c r="C95" s="13">
        <v>0</v>
      </c>
      <c r="D95" s="13">
        <v>0</v>
      </c>
      <c r="E95" s="13">
        <v>0</v>
      </c>
      <c r="F95" s="14">
        <v>211.71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ht="16.899999999999999" customHeight="1">
      <c r="A96" s="12" t="s">
        <v>55</v>
      </c>
      <c r="B96" s="13">
        <v>0</v>
      </c>
      <c r="C96" s="13">
        <v>0</v>
      </c>
      <c r="D96" s="13">
        <v>0</v>
      </c>
      <c r="E96" s="13">
        <v>0</v>
      </c>
      <c r="F96" s="22">
        <v>5766.39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ht="13.9" customHeight="1">
      <c r="A97" s="12" t="s">
        <v>56</v>
      </c>
      <c r="B97" s="16">
        <v>5156.62</v>
      </c>
      <c r="C97" s="13">
        <v>0</v>
      </c>
      <c r="D97" s="13">
        <v>0</v>
      </c>
      <c r="E97" s="16">
        <v>5156.62</v>
      </c>
      <c r="F97" s="22">
        <v>990995.5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ht="15.6" customHeight="1">
      <c r="A98" s="12" t="s">
        <v>57</v>
      </c>
      <c r="B98" s="13">
        <v>0</v>
      </c>
      <c r="C98" s="13">
        <v>0</v>
      </c>
      <c r="D98" s="13">
        <v>0</v>
      </c>
      <c r="E98" s="13">
        <v>0</v>
      </c>
      <c r="F98" s="14">
        <v>0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ht="15" customHeight="1">
      <c r="A99" s="12" t="s">
        <v>58</v>
      </c>
      <c r="B99" s="13">
        <v>0</v>
      </c>
      <c r="C99" s="13">
        <v>0</v>
      </c>
      <c r="D99" s="13">
        <v>0</v>
      </c>
      <c r="E99" s="13">
        <v>0</v>
      </c>
      <c r="F99" s="14">
        <v>80.760000000000005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ht="13.5" thickBot="1">
      <c r="A100" s="17" t="s">
        <v>8</v>
      </c>
      <c r="B100" s="18">
        <v>5156.62</v>
      </c>
      <c r="C100" s="20">
        <v>0</v>
      </c>
      <c r="D100" s="20">
        <v>0</v>
      </c>
      <c r="E100" s="18">
        <v>5156.62</v>
      </c>
      <c r="F100" s="23">
        <v>1000152.76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</sheetData>
  <phoneticPr fontId="3" type="noConversion"/>
  <pageMargins left="0" right="0" top="0.5" bottom="0.5" header="0.5" footer="0.5"/>
  <pageSetup paperSize="5" scale="75" orientation="landscape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"/>
  <sheetViews>
    <sheetView workbookViewId="0"/>
  </sheetViews>
  <sheetFormatPr defaultRowHeight="12.75"/>
  <cols>
    <col min="1" max="1" width="36.140625" style="1" customWidth="1"/>
    <col min="2" max="2" width="12.42578125" style="1" customWidth="1"/>
    <col min="3" max="3" width="10.140625" style="1" customWidth="1"/>
    <col min="4" max="4" width="9.5703125" style="1" bestFit="1" customWidth="1"/>
    <col min="5" max="6" width="9.28515625" style="1" bestFit="1" customWidth="1"/>
    <col min="7" max="7" width="12.42578125" style="1" customWidth="1"/>
    <col min="8" max="8" width="9.28515625" style="1" bestFit="1" customWidth="1"/>
    <col min="9" max="9" width="10.28515625" style="1" customWidth="1"/>
    <col min="10" max="17" width="9.28515625" style="1" bestFit="1" customWidth="1"/>
    <col min="18" max="18" width="10.7109375" style="1" customWidth="1"/>
    <col min="19" max="19" width="9.85546875" style="1" bestFit="1" customWidth="1"/>
    <col min="20" max="16384" width="9.140625" style="1"/>
  </cols>
  <sheetData>
    <row r="1" spans="1:19">
      <c r="B1"/>
      <c r="C1"/>
      <c r="D1"/>
      <c r="E1"/>
      <c r="F1"/>
      <c r="G1" s="113" t="s">
        <v>419</v>
      </c>
      <c r="H1"/>
      <c r="I1"/>
      <c r="J1"/>
      <c r="K1"/>
      <c r="L1"/>
      <c r="M1"/>
      <c r="N1"/>
      <c r="O1"/>
      <c r="P1"/>
      <c r="Q1"/>
      <c r="R1"/>
      <c r="S1"/>
    </row>
    <row r="2" spans="1:19">
      <c r="B2"/>
      <c r="C2"/>
      <c r="D2"/>
      <c r="E2"/>
      <c r="F2"/>
      <c r="G2" s="3">
        <v>41334</v>
      </c>
      <c r="H2"/>
      <c r="I2"/>
      <c r="J2"/>
      <c r="K2"/>
      <c r="L2"/>
      <c r="M2"/>
      <c r="N2"/>
      <c r="O2"/>
      <c r="P2"/>
      <c r="Q2"/>
      <c r="R2"/>
      <c r="S2"/>
    </row>
    <row r="3" spans="1:19">
      <c r="B3"/>
      <c r="C3"/>
      <c r="D3"/>
      <c r="E3"/>
      <c r="F3"/>
      <c r="G3" s="102" t="s">
        <v>0</v>
      </c>
      <c r="H3"/>
      <c r="I3"/>
      <c r="J3"/>
      <c r="K3"/>
      <c r="L3"/>
      <c r="M3"/>
      <c r="N3"/>
      <c r="O3"/>
      <c r="P3"/>
      <c r="Q3"/>
      <c r="R3"/>
      <c r="S3"/>
    </row>
    <row r="4" spans="1:19">
      <c r="B4"/>
      <c r="C4"/>
      <c r="D4"/>
      <c r="E4"/>
      <c r="F4"/>
      <c r="G4" s="102" t="s">
        <v>1</v>
      </c>
      <c r="H4"/>
      <c r="I4"/>
      <c r="J4"/>
      <c r="K4"/>
      <c r="L4"/>
      <c r="M4"/>
      <c r="N4"/>
      <c r="O4"/>
      <c r="P4"/>
      <c r="Q4"/>
      <c r="R4"/>
      <c r="S4"/>
    </row>
    <row r="5" spans="1:19">
      <c r="B5"/>
      <c r="C5"/>
      <c r="D5"/>
      <c r="E5"/>
      <c r="F5"/>
      <c r="G5" s="102" t="s">
        <v>2</v>
      </c>
      <c r="H5"/>
      <c r="I5"/>
      <c r="J5"/>
      <c r="K5"/>
      <c r="L5"/>
      <c r="M5"/>
      <c r="N5"/>
      <c r="O5"/>
      <c r="P5"/>
      <c r="Q5"/>
      <c r="R5"/>
      <c r="S5"/>
    </row>
    <row r="6" spans="1:19">
      <c r="B6"/>
      <c r="C6"/>
      <c r="D6"/>
      <c r="E6"/>
      <c r="F6"/>
      <c r="G6" s="114"/>
      <c r="H6"/>
      <c r="I6"/>
      <c r="J6"/>
      <c r="K6"/>
      <c r="L6"/>
      <c r="M6"/>
      <c r="N6"/>
      <c r="O6"/>
      <c r="P6"/>
      <c r="Q6"/>
      <c r="R6"/>
      <c r="S6"/>
    </row>
    <row r="7" spans="1:19">
      <c r="B7"/>
      <c r="C7"/>
      <c r="D7"/>
      <c r="E7"/>
      <c r="F7"/>
      <c r="G7" s="7" t="s">
        <v>366</v>
      </c>
      <c r="H7"/>
      <c r="I7"/>
      <c r="J7"/>
      <c r="K7"/>
      <c r="L7"/>
      <c r="M7"/>
      <c r="N7"/>
      <c r="O7"/>
      <c r="P7"/>
      <c r="Q7"/>
      <c r="R7"/>
      <c r="S7"/>
    </row>
    <row r="8" spans="1:19">
      <c r="B8"/>
      <c r="C8"/>
      <c r="D8"/>
      <c r="E8"/>
      <c r="F8"/>
      <c r="G8" s="114"/>
      <c r="H8"/>
      <c r="I8"/>
      <c r="J8"/>
      <c r="K8"/>
      <c r="L8"/>
      <c r="M8"/>
      <c r="N8"/>
      <c r="O8"/>
      <c r="P8"/>
      <c r="Q8"/>
      <c r="R8"/>
      <c r="S8"/>
    </row>
    <row r="9" spans="1:19">
      <c r="B9"/>
      <c r="C9"/>
      <c r="D9"/>
      <c r="E9"/>
      <c r="F9"/>
      <c r="G9" s="102" t="s">
        <v>638</v>
      </c>
      <c r="H9"/>
      <c r="I9"/>
      <c r="J9"/>
      <c r="K9"/>
      <c r="L9"/>
      <c r="M9"/>
      <c r="N9"/>
      <c r="O9"/>
      <c r="P9"/>
      <c r="Q9"/>
      <c r="R9"/>
      <c r="S9"/>
    </row>
    <row r="10" spans="1:19" ht="13.5" thickBot="1">
      <c r="A10" s="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s="89" t="s">
        <v>6</v>
      </c>
      <c r="B11" s="90" t="s">
        <v>101</v>
      </c>
      <c r="C11" s="90" t="s">
        <v>102</v>
      </c>
      <c r="D11" s="90" t="s">
        <v>103</v>
      </c>
      <c r="E11" s="90" t="s">
        <v>104</v>
      </c>
      <c r="F11" s="90" t="s">
        <v>105</v>
      </c>
      <c r="G11" s="90" t="s">
        <v>106</v>
      </c>
      <c r="H11" s="90" t="s">
        <v>107</v>
      </c>
      <c r="I11" s="90" t="s">
        <v>108</v>
      </c>
      <c r="J11" s="90" t="s">
        <v>109</v>
      </c>
      <c r="K11" s="90" t="s">
        <v>110</v>
      </c>
      <c r="L11" s="90" t="s">
        <v>111</v>
      </c>
      <c r="M11" s="90" t="s">
        <v>112</v>
      </c>
      <c r="N11" s="90" t="s">
        <v>113</v>
      </c>
      <c r="O11" s="90" t="s">
        <v>114</v>
      </c>
      <c r="P11" s="90" t="s">
        <v>115</v>
      </c>
      <c r="Q11" s="90" t="s">
        <v>116</v>
      </c>
      <c r="R11" s="90" t="s">
        <v>117</v>
      </c>
      <c r="S11" s="91" t="s">
        <v>3</v>
      </c>
    </row>
    <row r="12" spans="1:19">
      <c r="A12" s="108" t="s">
        <v>576</v>
      </c>
      <c r="B12" s="107">
        <v>0</v>
      </c>
      <c r="C12" s="107">
        <v>0</v>
      </c>
      <c r="D12" s="107">
        <v>67317</v>
      </c>
      <c r="E12" s="107">
        <v>7205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4000</v>
      </c>
      <c r="S12" s="110">
        <v>78522</v>
      </c>
    </row>
    <row r="13" spans="1:19">
      <c r="A13" s="108" t="s">
        <v>544</v>
      </c>
      <c r="B13" s="107">
        <v>0</v>
      </c>
      <c r="C13" s="107">
        <v>0</v>
      </c>
      <c r="D13" s="107">
        <v>0</v>
      </c>
      <c r="E13" s="107">
        <v>0</v>
      </c>
      <c r="F13" s="107">
        <v>8115</v>
      </c>
      <c r="G13" s="107">
        <v>0</v>
      </c>
      <c r="H13" s="107">
        <v>0</v>
      </c>
      <c r="I13" s="107">
        <v>0</v>
      </c>
      <c r="J13" s="107">
        <v>8540</v>
      </c>
      <c r="K13" s="107">
        <v>0</v>
      </c>
      <c r="L13" s="107">
        <v>0</v>
      </c>
      <c r="M13" s="107">
        <v>0</v>
      </c>
      <c r="N13" s="107">
        <v>0</v>
      </c>
      <c r="O13" s="107">
        <v>0</v>
      </c>
      <c r="P13" s="107">
        <v>0</v>
      </c>
      <c r="Q13" s="107">
        <v>0</v>
      </c>
      <c r="R13" s="107">
        <v>0</v>
      </c>
      <c r="S13" s="110">
        <v>16655</v>
      </c>
    </row>
    <row r="14" spans="1:19">
      <c r="A14" s="108" t="s">
        <v>582</v>
      </c>
      <c r="B14" s="107">
        <v>0</v>
      </c>
      <c r="C14" s="107">
        <v>0</v>
      </c>
      <c r="D14" s="107">
        <v>2432</v>
      </c>
      <c r="E14" s="107">
        <v>0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10">
        <v>2432</v>
      </c>
    </row>
    <row r="15" spans="1:19">
      <c r="A15" s="108" t="s">
        <v>648</v>
      </c>
      <c r="B15" s="107">
        <v>7265</v>
      </c>
      <c r="C15" s="107">
        <v>0</v>
      </c>
      <c r="D15" s="107">
        <v>0</v>
      </c>
      <c r="E15" s="107">
        <v>0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>
        <v>0</v>
      </c>
      <c r="M15" s="107">
        <v>0</v>
      </c>
      <c r="N15" s="107">
        <v>0</v>
      </c>
      <c r="O15" s="107">
        <v>0</v>
      </c>
      <c r="P15" s="107">
        <v>0</v>
      </c>
      <c r="Q15" s="107">
        <v>0</v>
      </c>
      <c r="R15" s="107">
        <v>0</v>
      </c>
      <c r="S15" s="110">
        <v>7265</v>
      </c>
    </row>
    <row r="16" spans="1:19">
      <c r="A16" s="108" t="s">
        <v>517</v>
      </c>
      <c r="B16" s="107">
        <v>0</v>
      </c>
      <c r="C16" s="107">
        <v>0</v>
      </c>
      <c r="D16" s="107">
        <v>0</v>
      </c>
      <c r="E16" s="107">
        <v>0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0</v>
      </c>
      <c r="L16" s="107">
        <v>0</v>
      </c>
      <c r="M16" s="107">
        <v>0</v>
      </c>
      <c r="N16" s="107">
        <v>0</v>
      </c>
      <c r="O16" s="107">
        <v>0</v>
      </c>
      <c r="P16" s="107">
        <v>0</v>
      </c>
      <c r="Q16" s="107">
        <v>8026</v>
      </c>
      <c r="R16" s="107">
        <v>0</v>
      </c>
      <c r="S16" s="110">
        <v>8026</v>
      </c>
    </row>
    <row r="17" spans="1:19">
      <c r="A17" s="108" t="s">
        <v>526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0</v>
      </c>
      <c r="J17" s="107">
        <v>0</v>
      </c>
      <c r="K17" s="107">
        <v>0</v>
      </c>
      <c r="L17" s="107">
        <v>683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10">
        <v>683</v>
      </c>
    </row>
    <row r="18" spans="1:19">
      <c r="A18" s="108" t="s">
        <v>405</v>
      </c>
      <c r="B18" s="107">
        <v>0</v>
      </c>
      <c r="C18" s="107">
        <v>0</v>
      </c>
      <c r="D18" s="107">
        <v>1082</v>
      </c>
      <c r="E18" s="107">
        <v>0</v>
      </c>
      <c r="F18" s="107">
        <v>0</v>
      </c>
      <c r="G18" s="107">
        <v>0</v>
      </c>
      <c r="H18" s="107">
        <v>0</v>
      </c>
      <c r="I18" s="107">
        <v>0</v>
      </c>
      <c r="J18" s="107">
        <v>0</v>
      </c>
      <c r="K18" s="107">
        <v>0</v>
      </c>
      <c r="L18" s="107">
        <v>0</v>
      </c>
      <c r="M18" s="107">
        <v>0</v>
      </c>
      <c r="N18" s="107">
        <v>0</v>
      </c>
      <c r="O18" s="107">
        <v>0</v>
      </c>
      <c r="P18" s="107">
        <v>0</v>
      </c>
      <c r="Q18" s="107">
        <v>0</v>
      </c>
      <c r="R18" s="107">
        <v>0</v>
      </c>
      <c r="S18" s="110">
        <v>1082</v>
      </c>
    </row>
    <row r="19" spans="1:19" ht="13.5" thickBot="1">
      <c r="A19" s="92" t="s">
        <v>3</v>
      </c>
      <c r="B19" s="94">
        <v>7265</v>
      </c>
      <c r="C19" s="97">
        <v>0</v>
      </c>
      <c r="D19" s="94">
        <v>70831</v>
      </c>
      <c r="E19" s="94">
        <v>7205</v>
      </c>
      <c r="F19" s="94">
        <v>8115</v>
      </c>
      <c r="G19" s="97">
        <v>0</v>
      </c>
      <c r="H19" s="97">
        <v>0</v>
      </c>
      <c r="I19" s="97">
        <v>0</v>
      </c>
      <c r="J19" s="94">
        <v>8540</v>
      </c>
      <c r="K19" s="97">
        <v>0</v>
      </c>
      <c r="L19" s="97">
        <v>683</v>
      </c>
      <c r="M19" s="97">
        <v>0</v>
      </c>
      <c r="N19" s="97">
        <v>0</v>
      </c>
      <c r="O19" s="97">
        <v>0</v>
      </c>
      <c r="P19" s="97">
        <v>0</v>
      </c>
      <c r="Q19" s="94">
        <v>8026</v>
      </c>
      <c r="R19" s="94">
        <v>4000</v>
      </c>
      <c r="S19" s="101">
        <v>114665</v>
      </c>
    </row>
  </sheetData>
  <phoneticPr fontId="3" type="noConversion"/>
  <pageMargins left="0" right="0" top="1" bottom="1" header="0.5" footer="0.5"/>
  <pageSetup paperSize="5" scale="83" orientation="landscape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5"/>
  <sheetViews>
    <sheetView workbookViewId="0"/>
  </sheetViews>
  <sheetFormatPr defaultRowHeight="12.75"/>
  <cols>
    <col min="1" max="1" width="16.42578125" customWidth="1"/>
    <col min="2" max="2" width="17.140625" customWidth="1"/>
    <col min="3" max="3" width="19.28515625" customWidth="1"/>
    <col min="4" max="4" width="17.7109375" customWidth="1"/>
  </cols>
  <sheetData>
    <row r="1" spans="1:4">
      <c r="C1" s="113" t="s">
        <v>420</v>
      </c>
    </row>
    <row r="2" spans="1:4">
      <c r="C2" s="3">
        <v>41334</v>
      </c>
    </row>
    <row r="3" spans="1:4">
      <c r="C3" s="102" t="s">
        <v>0</v>
      </c>
    </row>
    <row r="4" spans="1:4">
      <c r="C4" s="102" t="s">
        <v>1</v>
      </c>
    </row>
    <row r="5" spans="1:4">
      <c r="C5" s="102" t="s">
        <v>2</v>
      </c>
    </row>
    <row r="6" spans="1:4">
      <c r="C6" s="114"/>
    </row>
    <row r="7" spans="1:4">
      <c r="C7" s="7" t="s">
        <v>367</v>
      </c>
    </row>
    <row r="8" spans="1:4">
      <c r="C8" s="114"/>
    </row>
    <row r="9" spans="1:4">
      <c r="C9" s="102" t="s">
        <v>638</v>
      </c>
    </row>
    <row r="10" spans="1:4" ht="13.5" thickBot="1">
      <c r="A10" s="6"/>
    </row>
    <row r="11" spans="1:4" ht="25.5">
      <c r="A11" s="9" t="s">
        <v>160</v>
      </c>
      <c r="B11" s="10" t="s">
        <v>368</v>
      </c>
      <c r="C11" s="10" t="s">
        <v>369</v>
      </c>
      <c r="D11" s="11" t="s">
        <v>370</v>
      </c>
    </row>
    <row r="12" spans="1:4">
      <c r="A12" s="12" t="s">
        <v>101</v>
      </c>
      <c r="B12" s="13">
        <v>142.38999999999999</v>
      </c>
      <c r="C12" s="13">
        <v>0</v>
      </c>
      <c r="D12" s="14">
        <v>142.38999999999999</v>
      </c>
    </row>
    <row r="13" spans="1:4">
      <c r="A13" s="12" t="s">
        <v>102</v>
      </c>
      <c r="B13" s="13">
        <v>0</v>
      </c>
      <c r="C13" s="13">
        <v>0</v>
      </c>
      <c r="D13" s="14">
        <v>0</v>
      </c>
    </row>
    <row r="14" spans="1:4">
      <c r="A14" s="12" t="s">
        <v>103</v>
      </c>
      <c r="B14" s="16">
        <v>1388.29</v>
      </c>
      <c r="C14" s="13">
        <v>0</v>
      </c>
      <c r="D14" s="22">
        <v>1388.29</v>
      </c>
    </row>
    <row r="15" spans="1:4">
      <c r="A15" s="12" t="s">
        <v>104</v>
      </c>
      <c r="B15" s="13">
        <v>141.22</v>
      </c>
      <c r="C15" s="13">
        <v>576.4</v>
      </c>
      <c r="D15" s="14">
        <v>717.62</v>
      </c>
    </row>
    <row r="16" spans="1:4">
      <c r="A16" s="12" t="s">
        <v>105</v>
      </c>
      <c r="B16" s="13">
        <v>159.05000000000001</v>
      </c>
      <c r="C16" s="13">
        <v>649.20000000000005</v>
      </c>
      <c r="D16" s="14">
        <v>808.25</v>
      </c>
    </row>
    <row r="17" spans="1:6">
      <c r="A17" s="12" t="s">
        <v>106</v>
      </c>
      <c r="B17" s="13">
        <v>0</v>
      </c>
      <c r="C17" s="13">
        <v>0</v>
      </c>
      <c r="D17" s="14">
        <v>0</v>
      </c>
    </row>
    <row r="18" spans="1:6">
      <c r="A18" s="12" t="s">
        <v>107</v>
      </c>
      <c r="B18" s="13">
        <v>0</v>
      </c>
      <c r="C18" s="13">
        <v>0</v>
      </c>
      <c r="D18" s="14">
        <v>0</v>
      </c>
    </row>
    <row r="19" spans="1:6">
      <c r="A19" s="12" t="s">
        <v>108</v>
      </c>
      <c r="B19" s="13">
        <v>0</v>
      </c>
      <c r="C19" s="13">
        <v>0</v>
      </c>
      <c r="D19" s="14">
        <v>0</v>
      </c>
    </row>
    <row r="20" spans="1:6">
      <c r="A20" s="12" t="s">
        <v>109</v>
      </c>
      <c r="B20" s="13">
        <v>167.38</v>
      </c>
      <c r="C20" s="13">
        <v>0</v>
      </c>
      <c r="D20" s="14">
        <v>167.38</v>
      </c>
    </row>
    <row r="21" spans="1:6">
      <c r="A21" s="12" t="s">
        <v>110</v>
      </c>
      <c r="B21" s="13">
        <v>0</v>
      </c>
      <c r="C21" s="13">
        <v>0</v>
      </c>
      <c r="D21" s="14">
        <v>0</v>
      </c>
    </row>
    <row r="22" spans="1:6">
      <c r="A22" s="12" t="s">
        <v>111</v>
      </c>
      <c r="B22" s="13">
        <v>13.39</v>
      </c>
      <c r="C22" s="13">
        <v>0</v>
      </c>
      <c r="D22" s="14">
        <v>13.39</v>
      </c>
    </row>
    <row r="23" spans="1:6">
      <c r="A23" s="12" t="s">
        <v>112</v>
      </c>
      <c r="B23" s="13">
        <v>0</v>
      </c>
      <c r="C23" s="13">
        <v>0</v>
      </c>
      <c r="D23" s="14">
        <v>0</v>
      </c>
    </row>
    <row r="24" spans="1:6">
      <c r="A24" s="12" t="s">
        <v>113</v>
      </c>
      <c r="B24" s="13">
        <v>0</v>
      </c>
      <c r="C24" s="13">
        <v>0</v>
      </c>
      <c r="D24" s="14">
        <v>0</v>
      </c>
    </row>
    <row r="25" spans="1:6">
      <c r="A25" s="12" t="s">
        <v>114</v>
      </c>
      <c r="B25" s="13">
        <v>0</v>
      </c>
      <c r="C25" s="13">
        <v>0</v>
      </c>
      <c r="D25" s="14">
        <v>0</v>
      </c>
    </row>
    <row r="26" spans="1:6">
      <c r="A26" s="12" t="s">
        <v>115</v>
      </c>
      <c r="B26" s="13">
        <v>0</v>
      </c>
      <c r="C26" s="13">
        <v>0</v>
      </c>
      <c r="D26" s="14">
        <v>0</v>
      </c>
    </row>
    <row r="27" spans="1:6">
      <c r="A27" s="12" t="s">
        <v>116</v>
      </c>
      <c r="B27" s="13">
        <v>157.31</v>
      </c>
      <c r="C27" s="13">
        <v>0</v>
      </c>
      <c r="D27" s="14">
        <v>157.31</v>
      </c>
    </row>
    <row r="28" spans="1:6">
      <c r="A28" s="12" t="s">
        <v>117</v>
      </c>
      <c r="B28" s="13">
        <v>78.400000000000006</v>
      </c>
      <c r="C28" s="13">
        <v>0</v>
      </c>
      <c r="D28" s="14">
        <v>78.400000000000006</v>
      </c>
    </row>
    <row r="29" spans="1:6" ht="13.5" thickBot="1">
      <c r="A29" s="17" t="s">
        <v>3</v>
      </c>
      <c r="B29" s="18">
        <v>2247.4299999999998</v>
      </c>
      <c r="C29" s="18">
        <v>1225.5999999999999</v>
      </c>
      <c r="D29" s="23">
        <v>3473.03</v>
      </c>
    </row>
    <row r="30" spans="1:6" ht="13.5" thickBot="1">
      <c r="A30" s="6"/>
    </row>
    <row r="31" spans="1:6" ht="25.5">
      <c r="A31" s="9" t="s">
        <v>371</v>
      </c>
      <c r="B31" s="10" t="s">
        <v>29</v>
      </c>
      <c r="C31" s="10" t="s">
        <v>30</v>
      </c>
      <c r="D31" s="10" t="s">
        <v>31</v>
      </c>
      <c r="E31" s="10" t="s">
        <v>8</v>
      </c>
      <c r="F31" s="11" t="s">
        <v>32</v>
      </c>
    </row>
    <row r="32" spans="1:6">
      <c r="A32" s="12" t="s">
        <v>101</v>
      </c>
      <c r="B32" s="13">
        <v>0</v>
      </c>
      <c r="C32" s="13">
        <v>0</v>
      </c>
      <c r="D32" s="13">
        <v>0</v>
      </c>
      <c r="E32" s="13">
        <v>0</v>
      </c>
      <c r="F32" s="14">
        <v>142.38999999999999</v>
      </c>
    </row>
    <row r="33" spans="1:6">
      <c r="A33" s="12" t="s">
        <v>102</v>
      </c>
      <c r="B33" s="13">
        <v>0</v>
      </c>
      <c r="C33" s="13">
        <v>0</v>
      </c>
      <c r="D33" s="13">
        <v>0</v>
      </c>
      <c r="E33" s="13">
        <v>0</v>
      </c>
      <c r="F33" s="14">
        <v>0</v>
      </c>
    </row>
    <row r="34" spans="1:6">
      <c r="A34" s="12" t="s">
        <v>103</v>
      </c>
      <c r="B34" s="13">
        <v>0</v>
      </c>
      <c r="C34" s="13">
        <v>0</v>
      </c>
      <c r="D34" s="13">
        <v>0</v>
      </c>
      <c r="E34" s="13">
        <v>0</v>
      </c>
      <c r="F34" s="22">
        <v>1388.29</v>
      </c>
    </row>
    <row r="35" spans="1:6">
      <c r="A35" s="12" t="s">
        <v>104</v>
      </c>
      <c r="B35" s="13">
        <v>0</v>
      </c>
      <c r="C35" s="13">
        <v>0</v>
      </c>
      <c r="D35" s="13">
        <v>0</v>
      </c>
      <c r="E35" s="13">
        <v>0</v>
      </c>
      <c r="F35" s="14">
        <v>141.22</v>
      </c>
    </row>
    <row r="36" spans="1:6">
      <c r="A36" s="12" t="s">
        <v>105</v>
      </c>
      <c r="B36" s="13">
        <v>0</v>
      </c>
      <c r="C36" s="13">
        <v>0</v>
      </c>
      <c r="D36" s="13">
        <v>0</v>
      </c>
      <c r="E36" s="13">
        <v>0</v>
      </c>
      <c r="F36" s="14">
        <v>159.05000000000001</v>
      </c>
    </row>
    <row r="37" spans="1:6">
      <c r="A37" s="12" t="s">
        <v>106</v>
      </c>
      <c r="B37" s="13">
        <v>0</v>
      </c>
      <c r="C37" s="13">
        <v>0</v>
      </c>
      <c r="D37" s="13">
        <v>0</v>
      </c>
      <c r="E37" s="13">
        <v>0</v>
      </c>
      <c r="F37" s="14">
        <v>0</v>
      </c>
    </row>
    <row r="38" spans="1:6">
      <c r="A38" s="12" t="s">
        <v>107</v>
      </c>
      <c r="B38" s="13">
        <v>0</v>
      </c>
      <c r="C38" s="13">
        <v>0</v>
      </c>
      <c r="D38" s="13">
        <v>0</v>
      </c>
      <c r="E38" s="13">
        <v>0</v>
      </c>
      <c r="F38" s="14">
        <v>0</v>
      </c>
    </row>
    <row r="39" spans="1:6">
      <c r="A39" s="12" t="s">
        <v>108</v>
      </c>
      <c r="B39" s="13">
        <v>0</v>
      </c>
      <c r="C39" s="13">
        <v>0</v>
      </c>
      <c r="D39" s="13">
        <v>0</v>
      </c>
      <c r="E39" s="13">
        <v>0</v>
      </c>
      <c r="F39" s="14">
        <v>0</v>
      </c>
    </row>
    <row r="40" spans="1:6">
      <c r="A40" s="12" t="s">
        <v>109</v>
      </c>
      <c r="B40" s="13">
        <v>0</v>
      </c>
      <c r="C40" s="13">
        <v>0</v>
      </c>
      <c r="D40" s="13">
        <v>0</v>
      </c>
      <c r="E40" s="13">
        <v>0</v>
      </c>
      <c r="F40" s="14">
        <v>167.38</v>
      </c>
    </row>
    <row r="41" spans="1:6">
      <c r="A41" s="12" t="s">
        <v>110</v>
      </c>
      <c r="B41" s="13">
        <v>0</v>
      </c>
      <c r="C41" s="13">
        <v>0</v>
      </c>
      <c r="D41" s="13">
        <v>0</v>
      </c>
      <c r="E41" s="13">
        <v>0</v>
      </c>
      <c r="F41" s="14">
        <v>0</v>
      </c>
    </row>
    <row r="42" spans="1:6">
      <c r="A42" s="12" t="s">
        <v>111</v>
      </c>
      <c r="B42" s="13">
        <v>0</v>
      </c>
      <c r="C42" s="13">
        <v>0</v>
      </c>
      <c r="D42" s="13">
        <v>0</v>
      </c>
      <c r="E42" s="13">
        <v>0</v>
      </c>
      <c r="F42" s="14">
        <v>13.39</v>
      </c>
    </row>
    <row r="43" spans="1:6">
      <c r="A43" s="12" t="s">
        <v>112</v>
      </c>
      <c r="B43" s="13">
        <v>0</v>
      </c>
      <c r="C43" s="13">
        <v>0</v>
      </c>
      <c r="D43" s="13">
        <v>0</v>
      </c>
      <c r="E43" s="13">
        <v>0</v>
      </c>
      <c r="F43" s="14">
        <v>0</v>
      </c>
    </row>
    <row r="44" spans="1:6">
      <c r="A44" s="12" t="s">
        <v>113</v>
      </c>
      <c r="B44" s="13">
        <v>0</v>
      </c>
      <c r="C44" s="13">
        <v>0</v>
      </c>
      <c r="D44" s="13">
        <v>0</v>
      </c>
      <c r="E44" s="13">
        <v>0</v>
      </c>
      <c r="F44" s="14">
        <v>0</v>
      </c>
    </row>
    <row r="45" spans="1:6">
      <c r="A45" s="12" t="s">
        <v>114</v>
      </c>
      <c r="B45" s="13">
        <v>0</v>
      </c>
      <c r="C45" s="13">
        <v>0</v>
      </c>
      <c r="D45" s="13">
        <v>0</v>
      </c>
      <c r="E45" s="13">
        <v>0</v>
      </c>
      <c r="F45" s="14">
        <v>0</v>
      </c>
    </row>
    <row r="46" spans="1:6">
      <c r="A46" s="12" t="s">
        <v>115</v>
      </c>
      <c r="B46" s="13">
        <v>0</v>
      </c>
      <c r="C46" s="13">
        <v>0</v>
      </c>
      <c r="D46" s="13">
        <v>0</v>
      </c>
      <c r="E46" s="13">
        <v>0</v>
      </c>
      <c r="F46" s="14">
        <v>0</v>
      </c>
    </row>
    <row r="47" spans="1:6">
      <c r="A47" s="12" t="s">
        <v>116</v>
      </c>
      <c r="B47" s="13">
        <v>0</v>
      </c>
      <c r="C47" s="13">
        <v>0</v>
      </c>
      <c r="D47" s="13">
        <v>0</v>
      </c>
      <c r="E47" s="13">
        <v>0</v>
      </c>
      <c r="F47" s="14">
        <v>157.31</v>
      </c>
    </row>
    <row r="48" spans="1:6">
      <c r="A48" s="12" t="s">
        <v>117</v>
      </c>
      <c r="B48" s="13">
        <v>0</v>
      </c>
      <c r="C48" s="13">
        <v>0</v>
      </c>
      <c r="D48" s="13">
        <v>0</v>
      </c>
      <c r="E48" s="13">
        <v>0</v>
      </c>
      <c r="F48" s="14">
        <v>78.400000000000006</v>
      </c>
    </row>
    <row r="49" spans="1:6" ht="13.5" thickBot="1">
      <c r="A49" s="17" t="s">
        <v>8</v>
      </c>
      <c r="B49" s="20">
        <v>0</v>
      </c>
      <c r="C49" s="20">
        <v>0</v>
      </c>
      <c r="D49" s="20">
        <v>0</v>
      </c>
      <c r="E49" s="20">
        <v>0</v>
      </c>
      <c r="F49" s="23">
        <v>2247.4299999999998</v>
      </c>
    </row>
    <row r="50" spans="1:6" ht="13.5" thickBot="1">
      <c r="A50" s="6"/>
    </row>
    <row r="51" spans="1:6" ht="25.5">
      <c r="A51" s="9" t="s">
        <v>372</v>
      </c>
      <c r="B51" s="10" t="s">
        <v>29</v>
      </c>
      <c r="C51" s="10" t="s">
        <v>30</v>
      </c>
      <c r="D51" s="10" t="s">
        <v>31</v>
      </c>
      <c r="E51" s="10" t="s">
        <v>8</v>
      </c>
      <c r="F51" s="11" t="s">
        <v>32</v>
      </c>
    </row>
    <row r="52" spans="1:6" ht="25.5">
      <c r="A52" s="12" t="s">
        <v>373</v>
      </c>
      <c r="B52" s="13">
        <v>0</v>
      </c>
      <c r="C52" s="13">
        <v>0</v>
      </c>
      <c r="D52" s="13">
        <v>0</v>
      </c>
      <c r="E52" s="13">
        <v>0</v>
      </c>
      <c r="F52" s="14">
        <v>576.4</v>
      </c>
    </row>
    <row r="53" spans="1:6">
      <c r="A53" s="12" t="s">
        <v>374</v>
      </c>
      <c r="B53" s="13">
        <v>0</v>
      </c>
      <c r="C53" s="13">
        <v>0</v>
      </c>
      <c r="D53" s="13">
        <v>0</v>
      </c>
      <c r="E53" s="13">
        <v>0</v>
      </c>
      <c r="F53" s="14">
        <v>649.20000000000005</v>
      </c>
    </row>
    <row r="54" spans="1:6" ht="25.5">
      <c r="A54" s="12" t="s">
        <v>375</v>
      </c>
      <c r="B54" s="13">
        <v>0</v>
      </c>
      <c r="C54" s="13">
        <v>0</v>
      </c>
      <c r="D54" s="13">
        <v>0</v>
      </c>
      <c r="E54" s="13">
        <v>0</v>
      </c>
      <c r="F54" s="14">
        <v>0</v>
      </c>
    </row>
    <row r="55" spans="1:6" ht="13.5" thickBot="1">
      <c r="A55" s="17" t="s">
        <v>8</v>
      </c>
      <c r="B55" s="20">
        <v>0</v>
      </c>
      <c r="C55" s="20">
        <v>0</v>
      </c>
      <c r="D55" s="20">
        <v>0</v>
      </c>
      <c r="E55" s="20">
        <v>0</v>
      </c>
      <c r="F55" s="23">
        <v>1225.5999999999999</v>
      </c>
    </row>
  </sheetData>
  <phoneticPr fontId="3" type="noConversion"/>
  <pageMargins left="0.75" right="0.75" top="1" bottom="0.25" header="0.5" footer="0.25"/>
  <pageSetup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127"/>
  <sheetViews>
    <sheetView zoomScaleNormal="100" workbookViewId="0"/>
  </sheetViews>
  <sheetFormatPr defaultRowHeight="12"/>
  <cols>
    <col min="1" max="1" width="48.42578125" style="34" customWidth="1"/>
    <col min="2" max="2" width="12" style="34" customWidth="1"/>
    <col min="3" max="3" width="10" style="34" customWidth="1"/>
    <col min="4" max="4" width="14.28515625" style="34" customWidth="1"/>
    <col min="5" max="5" width="11.5703125" style="34" customWidth="1"/>
    <col min="6" max="6" width="10.5703125" style="34" customWidth="1"/>
    <col min="7" max="7" width="11.28515625" style="34" customWidth="1"/>
    <col min="8" max="8" width="11.5703125" style="34" customWidth="1"/>
    <col min="9" max="9" width="12.7109375" style="34" customWidth="1"/>
    <col min="10" max="10" width="11.28515625" style="34" customWidth="1"/>
    <col min="11" max="11" width="12" style="34" customWidth="1"/>
    <col min="12" max="12" width="11.85546875" style="34" customWidth="1"/>
    <col min="13" max="13" width="11.7109375" style="34" customWidth="1"/>
    <col min="14" max="14" width="10.7109375" style="34" customWidth="1"/>
    <col min="15" max="15" width="10.85546875" style="34" bestFit="1" customWidth="1"/>
    <col min="16" max="16" width="11.7109375" style="34" customWidth="1"/>
    <col min="17" max="17" width="10.42578125" style="34" customWidth="1"/>
    <col min="18" max="18" width="10.85546875" style="34" customWidth="1"/>
    <col min="19" max="19" width="10.5703125" style="34" customWidth="1"/>
    <col min="20" max="20" width="10.28515625" style="34" customWidth="1"/>
    <col min="21" max="21" width="11.85546875" style="34" customWidth="1"/>
    <col min="22" max="16384" width="9.140625" style="34"/>
  </cols>
  <sheetData>
    <row r="1" spans="1:21" ht="12.75">
      <c r="B1"/>
      <c r="C1"/>
      <c r="D1"/>
      <c r="E1"/>
      <c r="F1" s="113" t="s">
        <v>421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2.75">
      <c r="B2"/>
      <c r="C2"/>
      <c r="D2"/>
      <c r="E2"/>
      <c r="F2" s="3">
        <v>41334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12.75">
      <c r="B3"/>
      <c r="C3"/>
      <c r="D3"/>
      <c r="E3"/>
      <c r="F3" s="102" t="s">
        <v>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12.75">
      <c r="B4"/>
      <c r="C4"/>
      <c r="D4"/>
      <c r="E4"/>
      <c r="F4" s="102" t="s">
        <v>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ht="12.75">
      <c r="B5"/>
      <c r="C5"/>
      <c r="D5"/>
      <c r="E5"/>
      <c r="F5" s="102" t="s">
        <v>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2.75">
      <c r="B6"/>
      <c r="C6"/>
      <c r="D6"/>
      <c r="E6"/>
      <c r="F6" s="114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12.75">
      <c r="B7"/>
      <c r="C7"/>
      <c r="D7"/>
      <c r="E7"/>
      <c r="F7" s="7" t="s">
        <v>376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12.75">
      <c r="B8"/>
      <c r="C8"/>
      <c r="D8"/>
      <c r="E8"/>
      <c r="F8" s="7" t="s">
        <v>377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ht="12.75">
      <c r="B9"/>
      <c r="C9"/>
      <c r="D9"/>
      <c r="E9"/>
      <c r="F9" s="114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ht="12.75">
      <c r="B10"/>
      <c r="C10"/>
      <c r="D10"/>
      <c r="E10"/>
      <c r="F10" s="102" t="s">
        <v>638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ht="13.5" thickBot="1">
      <c r="A11" s="6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s="130" customFormat="1" ht="45">
      <c r="A12" s="74" t="s">
        <v>6</v>
      </c>
      <c r="B12" s="75" t="s">
        <v>378</v>
      </c>
      <c r="C12" s="75" t="s">
        <v>379</v>
      </c>
      <c r="D12" s="75" t="s">
        <v>380</v>
      </c>
      <c r="E12" s="75" t="s">
        <v>381</v>
      </c>
      <c r="F12" s="75" t="s">
        <v>382</v>
      </c>
      <c r="G12" s="75" t="s">
        <v>383</v>
      </c>
      <c r="H12" s="75" t="s">
        <v>457</v>
      </c>
      <c r="I12" s="75" t="s">
        <v>458</v>
      </c>
      <c r="J12" s="75" t="s">
        <v>459</v>
      </c>
      <c r="K12" s="75" t="s">
        <v>460</v>
      </c>
      <c r="L12" s="75" t="s">
        <v>384</v>
      </c>
      <c r="M12" s="75" t="s">
        <v>385</v>
      </c>
      <c r="N12" s="75" t="s">
        <v>386</v>
      </c>
      <c r="O12" s="75" t="s">
        <v>387</v>
      </c>
      <c r="P12" s="75" t="s">
        <v>388</v>
      </c>
      <c r="Q12" s="75" t="s">
        <v>389</v>
      </c>
      <c r="R12" s="75" t="s">
        <v>390</v>
      </c>
      <c r="S12" s="75" t="s">
        <v>391</v>
      </c>
      <c r="T12" s="75" t="s">
        <v>392</v>
      </c>
      <c r="U12" s="76" t="s">
        <v>393</v>
      </c>
    </row>
    <row r="13" spans="1:21" s="130" customFormat="1" ht="17.45" customHeight="1">
      <c r="A13" s="77" t="s">
        <v>587</v>
      </c>
      <c r="B13" s="71">
        <v>0.11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14</v>
      </c>
      <c r="P13" s="71">
        <v>0</v>
      </c>
      <c r="Q13" s="71">
        <v>0</v>
      </c>
      <c r="R13" s="71">
        <v>0</v>
      </c>
      <c r="S13" s="71">
        <v>0</v>
      </c>
      <c r="T13" s="71">
        <v>0</v>
      </c>
      <c r="U13" s="79">
        <v>14</v>
      </c>
    </row>
    <row r="14" spans="1:21" s="130" customFormat="1" ht="11.25">
      <c r="A14" s="77" t="s">
        <v>493</v>
      </c>
      <c r="B14" s="73">
        <v>4123.5</v>
      </c>
      <c r="C14" s="71">
        <v>106.56</v>
      </c>
      <c r="D14" s="72">
        <v>193748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2">
        <v>356052</v>
      </c>
      <c r="P14" s="71">
        <v>0</v>
      </c>
      <c r="Q14" s="71">
        <v>0</v>
      </c>
      <c r="R14" s="71">
        <v>0</v>
      </c>
      <c r="S14" s="71">
        <v>0</v>
      </c>
      <c r="T14" s="71">
        <v>0</v>
      </c>
      <c r="U14" s="131">
        <v>549800</v>
      </c>
    </row>
    <row r="15" spans="1:21" s="130" customFormat="1" ht="11.25">
      <c r="A15" s="77" t="s">
        <v>581</v>
      </c>
      <c r="B15" s="71">
        <v>-463.83</v>
      </c>
      <c r="C15" s="71">
        <v>0</v>
      </c>
      <c r="D15" s="71">
        <v>0</v>
      </c>
      <c r="E15" s="71">
        <v>0</v>
      </c>
      <c r="F15" s="71">
        <v>0</v>
      </c>
      <c r="G15" s="72">
        <v>29010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2">
        <v>32834</v>
      </c>
      <c r="Q15" s="71">
        <v>0</v>
      </c>
      <c r="R15" s="71">
        <v>0</v>
      </c>
      <c r="S15" s="71">
        <v>0</v>
      </c>
      <c r="T15" s="71">
        <v>0</v>
      </c>
      <c r="U15" s="131">
        <v>-61844</v>
      </c>
    </row>
    <row r="16" spans="1:21" s="130" customFormat="1" ht="11.25">
      <c r="A16" s="77" t="s">
        <v>494</v>
      </c>
      <c r="B16" s="71">
        <v>0</v>
      </c>
      <c r="C16" s="71">
        <v>26.39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2">
        <v>47975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131">
        <v>47975</v>
      </c>
    </row>
    <row r="17" spans="1:21" s="130" customFormat="1" ht="11.25">
      <c r="A17" s="77" t="s">
        <v>78</v>
      </c>
      <c r="B17" s="71">
        <v>498.85</v>
      </c>
      <c r="C17" s="71">
        <v>7.44</v>
      </c>
      <c r="D17" s="72">
        <v>13526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2">
        <v>52987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131">
        <v>66513</v>
      </c>
    </row>
    <row r="18" spans="1:21" s="130" customFormat="1" ht="11.25">
      <c r="A18" s="77" t="s">
        <v>612</v>
      </c>
      <c r="B18" s="71">
        <v>76.28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2">
        <v>10170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131">
        <v>10170</v>
      </c>
    </row>
    <row r="19" spans="1:21" s="130" customFormat="1" ht="16.149999999999999" customHeight="1">
      <c r="A19" s="77" t="s">
        <v>615</v>
      </c>
      <c r="B19" s="71">
        <v>615.63</v>
      </c>
      <c r="C19" s="71">
        <v>45.15</v>
      </c>
      <c r="D19" s="71">
        <v>0</v>
      </c>
      <c r="E19" s="71">
        <v>0</v>
      </c>
      <c r="F19" s="71">
        <v>0</v>
      </c>
      <c r="G19" s="71">
        <v>0</v>
      </c>
      <c r="H19" s="72">
        <v>82084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131">
        <v>82084</v>
      </c>
    </row>
    <row r="20" spans="1:21" s="130" customFormat="1" ht="11.25">
      <c r="A20" s="77" t="s">
        <v>79</v>
      </c>
      <c r="B20" s="71">
        <v>-748.89</v>
      </c>
      <c r="C20" s="71">
        <v>0</v>
      </c>
      <c r="D20" s="71">
        <v>0</v>
      </c>
      <c r="E20" s="72">
        <v>86504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2">
        <v>13348</v>
      </c>
      <c r="Q20" s="71">
        <v>0</v>
      </c>
      <c r="R20" s="71">
        <v>0</v>
      </c>
      <c r="S20" s="71">
        <v>0</v>
      </c>
      <c r="T20" s="71">
        <v>0</v>
      </c>
      <c r="U20" s="131">
        <v>-99852</v>
      </c>
    </row>
    <row r="21" spans="1:21" s="130" customFormat="1" ht="11.25">
      <c r="A21" s="77" t="s">
        <v>576</v>
      </c>
      <c r="B21" s="71">
        <v>666.11</v>
      </c>
      <c r="C21" s="71">
        <v>48.85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2">
        <v>88814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131">
        <v>88814</v>
      </c>
    </row>
    <row r="22" spans="1:21" s="130" customFormat="1" ht="11.25">
      <c r="A22" s="77" t="s">
        <v>544</v>
      </c>
      <c r="B22" s="71">
        <v>177.57</v>
      </c>
      <c r="C22" s="71">
        <v>13.02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2">
        <v>23676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131">
        <v>23676</v>
      </c>
    </row>
    <row r="23" spans="1:21" s="130" customFormat="1" ht="11.25">
      <c r="A23" s="77" t="s">
        <v>639</v>
      </c>
      <c r="B23" s="71">
        <v>90.23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2">
        <v>12030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131">
        <v>12030</v>
      </c>
    </row>
    <row r="24" spans="1:21" s="130" customFormat="1" ht="11.25">
      <c r="A24" s="77" t="s">
        <v>588</v>
      </c>
      <c r="B24" s="71">
        <v>-635.03</v>
      </c>
      <c r="C24" s="71">
        <v>20.56</v>
      </c>
      <c r="D24" s="71">
        <v>0</v>
      </c>
      <c r="E24" s="71">
        <v>0</v>
      </c>
      <c r="F24" s="72">
        <v>37377</v>
      </c>
      <c r="G24" s="72">
        <v>48333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2">
        <v>73714</v>
      </c>
      <c r="Q24" s="71">
        <v>0</v>
      </c>
      <c r="R24" s="71">
        <v>0</v>
      </c>
      <c r="S24" s="71">
        <v>0</v>
      </c>
      <c r="T24" s="71">
        <v>0</v>
      </c>
      <c r="U24" s="131">
        <v>-84670</v>
      </c>
    </row>
    <row r="25" spans="1:21" s="130" customFormat="1" ht="11.25">
      <c r="A25" s="77" t="s">
        <v>495</v>
      </c>
      <c r="B25" s="71">
        <v>158.16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2">
        <v>51710</v>
      </c>
      <c r="P25" s="72">
        <v>30622</v>
      </c>
      <c r="Q25" s="71">
        <v>0</v>
      </c>
      <c r="R25" s="71">
        <v>0</v>
      </c>
      <c r="S25" s="71">
        <v>0</v>
      </c>
      <c r="T25" s="71">
        <v>0</v>
      </c>
      <c r="U25" s="131">
        <v>21088</v>
      </c>
    </row>
    <row r="26" spans="1:21" s="130" customFormat="1" ht="11.25">
      <c r="A26" s="77" t="s">
        <v>606</v>
      </c>
      <c r="B26" s="73">
        <v>2063.59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2">
        <v>275145</v>
      </c>
      <c r="P26" s="71">
        <v>0</v>
      </c>
      <c r="Q26" s="71">
        <v>0</v>
      </c>
      <c r="R26" s="71">
        <v>0</v>
      </c>
      <c r="S26" s="71">
        <v>0</v>
      </c>
      <c r="T26" s="71">
        <v>0</v>
      </c>
      <c r="U26" s="131">
        <v>275145</v>
      </c>
    </row>
    <row r="27" spans="1:21" s="130" customFormat="1" ht="11.25">
      <c r="A27" s="77" t="s">
        <v>623</v>
      </c>
      <c r="B27" s="71">
        <v>-123.05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2">
        <v>16406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71">
        <v>0</v>
      </c>
      <c r="U27" s="131">
        <v>-16406</v>
      </c>
    </row>
    <row r="28" spans="1:21" s="130" customFormat="1" ht="11.25">
      <c r="A28" s="77" t="s">
        <v>584</v>
      </c>
      <c r="B28" s="71">
        <v>0</v>
      </c>
      <c r="C28" s="71">
        <v>14.08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2">
        <v>25600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131">
        <v>25600</v>
      </c>
    </row>
    <row r="29" spans="1:21" s="130" customFormat="1" ht="11.25">
      <c r="A29" s="77" t="s">
        <v>406</v>
      </c>
      <c r="B29" s="73">
        <v>83180.14</v>
      </c>
      <c r="C29" s="73">
        <v>6321.31</v>
      </c>
      <c r="D29" s="72">
        <v>11474442</v>
      </c>
      <c r="E29" s="71">
        <v>0</v>
      </c>
      <c r="F29" s="72">
        <v>17105</v>
      </c>
      <c r="G29" s="72">
        <v>586705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2">
        <v>207858</v>
      </c>
      <c r="P29" s="72">
        <v>23765</v>
      </c>
      <c r="Q29" s="71">
        <v>0</v>
      </c>
      <c r="R29" s="71">
        <v>0</v>
      </c>
      <c r="S29" s="72">
        <v>1750</v>
      </c>
      <c r="T29" s="71">
        <v>0</v>
      </c>
      <c r="U29" s="131">
        <v>11087185</v>
      </c>
    </row>
    <row r="30" spans="1:21" s="130" customFormat="1" ht="11.25">
      <c r="A30" s="77" t="s">
        <v>579</v>
      </c>
      <c r="B30" s="73">
        <v>-3446.21</v>
      </c>
      <c r="C30" s="71">
        <v>107.48</v>
      </c>
      <c r="D30" s="71">
        <v>0</v>
      </c>
      <c r="E30" s="71">
        <v>0</v>
      </c>
      <c r="F30" s="72">
        <v>195423</v>
      </c>
      <c r="G30" s="72">
        <v>673201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2">
        <v>216163</v>
      </c>
      <c r="P30" s="72">
        <v>197879</v>
      </c>
      <c r="Q30" s="71">
        <v>0</v>
      </c>
      <c r="R30" s="71">
        <v>0</v>
      </c>
      <c r="S30" s="71">
        <v>0</v>
      </c>
      <c r="T30" s="71">
        <v>0</v>
      </c>
      <c r="U30" s="131">
        <v>-459494</v>
      </c>
    </row>
    <row r="31" spans="1:21" s="130" customFormat="1" ht="11.25">
      <c r="A31" s="77" t="s">
        <v>497</v>
      </c>
      <c r="B31" s="71">
        <v>529.70000000000005</v>
      </c>
      <c r="C31" s="71">
        <v>72.62</v>
      </c>
      <c r="D31" s="71">
        <v>0</v>
      </c>
      <c r="E31" s="71">
        <v>0</v>
      </c>
      <c r="F31" s="72">
        <v>132032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2">
        <v>12205</v>
      </c>
      <c r="P31" s="72">
        <v>73611</v>
      </c>
      <c r="Q31" s="71">
        <v>0</v>
      </c>
      <c r="R31" s="71">
        <v>0</v>
      </c>
      <c r="S31" s="71">
        <v>0</v>
      </c>
      <c r="T31" s="71">
        <v>0</v>
      </c>
      <c r="U31" s="131">
        <v>70626</v>
      </c>
    </row>
    <row r="32" spans="1:21" s="130" customFormat="1" ht="11.25">
      <c r="A32" s="77" t="s">
        <v>81</v>
      </c>
      <c r="B32" s="71">
        <v>60.71</v>
      </c>
      <c r="C32" s="71">
        <v>1.92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2">
        <v>3483</v>
      </c>
      <c r="O32" s="72">
        <v>8095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131">
        <v>11578</v>
      </c>
    </row>
    <row r="33" spans="1:21" s="130" customFormat="1" ht="11.25">
      <c r="A33" s="77" t="s">
        <v>625</v>
      </c>
      <c r="B33" s="71">
        <v>-750.39</v>
      </c>
      <c r="C33" s="71">
        <v>0</v>
      </c>
      <c r="D33" s="71">
        <v>0</v>
      </c>
      <c r="E33" s="72">
        <v>6511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2">
        <v>93541</v>
      </c>
      <c r="Q33" s="71">
        <v>0</v>
      </c>
      <c r="R33" s="71">
        <v>0</v>
      </c>
      <c r="S33" s="71">
        <v>0</v>
      </c>
      <c r="T33" s="71">
        <v>0</v>
      </c>
      <c r="U33" s="131">
        <v>-100052</v>
      </c>
    </row>
    <row r="34" spans="1:21" s="130" customFormat="1" ht="11.25">
      <c r="A34" s="77" t="s">
        <v>7</v>
      </c>
      <c r="B34" s="73">
        <v>162577.41</v>
      </c>
      <c r="C34" s="73">
        <v>11244.47</v>
      </c>
      <c r="D34" s="72">
        <v>20391462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2">
        <v>46956</v>
      </c>
      <c r="O34" s="72">
        <v>1279446</v>
      </c>
      <c r="P34" s="71">
        <v>0</v>
      </c>
      <c r="Q34" s="71">
        <v>0</v>
      </c>
      <c r="R34" s="71">
        <v>0</v>
      </c>
      <c r="S34" s="72">
        <v>6080</v>
      </c>
      <c r="T34" s="71">
        <v>0</v>
      </c>
      <c r="U34" s="131">
        <v>21711784</v>
      </c>
    </row>
    <row r="35" spans="1:21" s="130" customFormat="1" ht="11.25">
      <c r="A35" s="77" t="s">
        <v>552</v>
      </c>
      <c r="B35" s="73">
        <v>21517.87</v>
      </c>
      <c r="C35" s="73">
        <v>1577.98</v>
      </c>
      <c r="D35" s="71">
        <v>0</v>
      </c>
      <c r="E35" s="71">
        <v>0</v>
      </c>
      <c r="F35" s="71">
        <v>0</v>
      </c>
      <c r="G35" s="71">
        <v>0</v>
      </c>
      <c r="H35" s="72">
        <v>2869049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71">
        <v>0</v>
      </c>
      <c r="U35" s="131">
        <v>2869049</v>
      </c>
    </row>
    <row r="36" spans="1:21" s="130" customFormat="1" ht="11.25">
      <c r="A36" s="77" t="s">
        <v>498</v>
      </c>
      <c r="B36" s="71">
        <v>0</v>
      </c>
      <c r="C36" s="71">
        <v>0.25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447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9">
        <v>447</v>
      </c>
    </row>
    <row r="37" spans="1:21" s="130" customFormat="1" ht="11.25">
      <c r="A37" s="77" t="s">
        <v>607</v>
      </c>
      <c r="B37" s="71">
        <v>562.5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2">
        <v>75000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131">
        <v>75000</v>
      </c>
    </row>
    <row r="38" spans="1:21" s="130" customFormat="1" ht="11.25">
      <c r="A38" s="77" t="s">
        <v>500</v>
      </c>
      <c r="B38" s="73">
        <v>1630.08</v>
      </c>
      <c r="C38" s="71">
        <v>92.69</v>
      </c>
      <c r="D38" s="71">
        <v>0</v>
      </c>
      <c r="E38" s="71">
        <v>0</v>
      </c>
      <c r="F38" s="72">
        <v>168532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2">
        <v>48812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131">
        <v>217344</v>
      </c>
    </row>
    <row r="39" spans="1:21" s="130" customFormat="1" ht="11.25">
      <c r="A39" s="77" t="s">
        <v>622</v>
      </c>
      <c r="B39" s="71">
        <v>256.05</v>
      </c>
      <c r="C39" s="71">
        <v>18.78</v>
      </c>
      <c r="D39" s="72">
        <v>34140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  <c r="T39" s="71">
        <v>0</v>
      </c>
      <c r="U39" s="131">
        <v>34140</v>
      </c>
    </row>
    <row r="40" spans="1:21" s="130" customFormat="1" ht="11.25">
      <c r="A40" s="77" t="s">
        <v>501</v>
      </c>
      <c r="B40" s="73">
        <v>3861.84</v>
      </c>
      <c r="C40" s="71">
        <v>283.2</v>
      </c>
      <c r="D40" s="71">
        <v>0</v>
      </c>
      <c r="E40" s="71">
        <v>0</v>
      </c>
      <c r="F40" s="72">
        <v>514912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131">
        <v>514912</v>
      </c>
    </row>
    <row r="41" spans="1:21" s="130" customFormat="1" ht="11.25">
      <c r="A41" s="77" t="s">
        <v>553</v>
      </c>
      <c r="B41" s="71">
        <v>-460.79</v>
      </c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72">
        <v>61439</v>
      </c>
      <c r="Q41" s="71">
        <v>0</v>
      </c>
      <c r="R41" s="71">
        <v>0</v>
      </c>
      <c r="S41" s="71">
        <v>0</v>
      </c>
      <c r="T41" s="71">
        <v>0</v>
      </c>
      <c r="U41" s="131">
        <v>-61439</v>
      </c>
    </row>
    <row r="42" spans="1:21" s="130" customFormat="1" ht="11.25">
      <c r="A42" s="77" t="s">
        <v>502</v>
      </c>
      <c r="B42" s="73">
        <v>13582.9</v>
      </c>
      <c r="C42" s="71">
        <v>883.24</v>
      </c>
      <c r="D42" s="72">
        <v>46129</v>
      </c>
      <c r="E42" s="71">
        <v>0</v>
      </c>
      <c r="F42" s="72">
        <v>1559765</v>
      </c>
      <c r="G42" s="72">
        <v>20933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2">
        <v>307854</v>
      </c>
      <c r="P42" s="72">
        <v>81762</v>
      </c>
      <c r="Q42" s="71">
        <v>0</v>
      </c>
      <c r="R42" s="71">
        <v>0</v>
      </c>
      <c r="S42" s="71">
        <v>0</v>
      </c>
      <c r="T42" s="71">
        <v>0</v>
      </c>
      <c r="U42" s="131">
        <v>1811053</v>
      </c>
    </row>
    <row r="43" spans="1:21" s="130" customFormat="1" ht="11.25">
      <c r="A43" s="77" t="s">
        <v>648</v>
      </c>
      <c r="B43" s="71">
        <v>54.49</v>
      </c>
      <c r="C43" s="71">
        <v>4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2">
        <v>7265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131">
        <v>7265</v>
      </c>
    </row>
    <row r="44" spans="1:21" s="130" customFormat="1" ht="11.25">
      <c r="A44" s="77" t="s">
        <v>554</v>
      </c>
      <c r="B44" s="73">
        <v>10827.75</v>
      </c>
      <c r="C44" s="71">
        <v>794.04</v>
      </c>
      <c r="D44" s="71">
        <v>0</v>
      </c>
      <c r="E44" s="71">
        <v>0</v>
      </c>
      <c r="F44" s="71">
        <v>0</v>
      </c>
      <c r="G44" s="71">
        <v>0</v>
      </c>
      <c r="H44" s="72">
        <v>1443700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131">
        <v>1443700</v>
      </c>
    </row>
    <row r="45" spans="1:21" s="130" customFormat="1" ht="11.25">
      <c r="A45" s="77" t="s">
        <v>503</v>
      </c>
      <c r="B45" s="71">
        <v>-475.55</v>
      </c>
      <c r="C45" s="71">
        <v>0.36</v>
      </c>
      <c r="D45" s="71">
        <v>0</v>
      </c>
      <c r="E45" s="71">
        <v>0</v>
      </c>
      <c r="F45" s="71">
        <v>659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2">
        <v>12922</v>
      </c>
      <c r="P45" s="72">
        <v>76988</v>
      </c>
      <c r="Q45" s="71">
        <v>0</v>
      </c>
      <c r="R45" s="71">
        <v>0</v>
      </c>
      <c r="S45" s="71">
        <v>0</v>
      </c>
      <c r="T45" s="71">
        <v>0</v>
      </c>
      <c r="U45" s="131">
        <v>-63407</v>
      </c>
    </row>
    <row r="46" spans="1:21" s="130" customFormat="1" ht="11.25">
      <c r="A46" s="77" t="s">
        <v>547</v>
      </c>
      <c r="B46" s="71">
        <v>33.549999999999997</v>
      </c>
      <c r="C46" s="71">
        <v>2.46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2">
        <v>4473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>
        <v>0</v>
      </c>
      <c r="U46" s="131">
        <v>4473</v>
      </c>
    </row>
    <row r="47" spans="1:21" s="130" customFormat="1" ht="15" customHeight="1">
      <c r="A47" s="77" t="s">
        <v>504</v>
      </c>
      <c r="B47" s="73">
        <v>44498.48</v>
      </c>
      <c r="C47" s="73">
        <v>3031.16</v>
      </c>
      <c r="D47" s="72">
        <v>5511198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2">
        <v>421932</v>
      </c>
      <c r="P47" s="71">
        <v>0</v>
      </c>
      <c r="Q47" s="71">
        <v>0</v>
      </c>
      <c r="R47" s="71">
        <v>0</v>
      </c>
      <c r="S47" s="71">
        <v>0</v>
      </c>
      <c r="T47" s="71">
        <v>0</v>
      </c>
      <c r="U47" s="131">
        <v>5933130</v>
      </c>
    </row>
    <row r="48" spans="1:21" s="132" customFormat="1" ht="11.25">
      <c r="A48" s="77" t="s">
        <v>555</v>
      </c>
      <c r="B48" s="73">
        <v>23510.06</v>
      </c>
      <c r="C48" s="73">
        <v>1724.07</v>
      </c>
      <c r="D48" s="71">
        <v>0</v>
      </c>
      <c r="E48" s="71">
        <v>0</v>
      </c>
      <c r="F48" s="71">
        <v>0</v>
      </c>
      <c r="G48" s="71">
        <v>0</v>
      </c>
      <c r="H48" s="72">
        <v>3134674</v>
      </c>
      <c r="I48" s="71"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71">
        <v>0</v>
      </c>
      <c r="Q48" s="71">
        <v>0</v>
      </c>
      <c r="R48" s="71">
        <v>0</v>
      </c>
      <c r="S48" s="71">
        <v>0</v>
      </c>
      <c r="T48" s="71">
        <v>0</v>
      </c>
      <c r="U48" s="131">
        <v>3134674</v>
      </c>
    </row>
    <row r="49" spans="1:21" s="132" customFormat="1" ht="11.25">
      <c r="A49" s="77" t="s">
        <v>506</v>
      </c>
      <c r="B49" s="73">
        <v>75376.27</v>
      </c>
      <c r="C49" s="73">
        <v>3335.66</v>
      </c>
      <c r="D49" s="72">
        <v>6064842</v>
      </c>
      <c r="E49" s="71">
        <v>0</v>
      </c>
      <c r="F49" s="71">
        <v>0</v>
      </c>
      <c r="G49" s="72">
        <v>11183</v>
      </c>
      <c r="H49" s="71">
        <v>0</v>
      </c>
      <c r="I49" s="71"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72">
        <v>3996510</v>
      </c>
      <c r="P49" s="71">
        <v>0</v>
      </c>
      <c r="Q49" s="71">
        <v>0</v>
      </c>
      <c r="R49" s="71">
        <v>0</v>
      </c>
      <c r="S49" s="71">
        <v>0</v>
      </c>
      <c r="T49" s="71">
        <v>0</v>
      </c>
      <c r="U49" s="131">
        <v>10050169</v>
      </c>
    </row>
    <row r="50" spans="1:21" s="132" customFormat="1" ht="11.25">
      <c r="A50" s="77" t="s">
        <v>593</v>
      </c>
      <c r="B50" s="73">
        <v>60024.13</v>
      </c>
      <c r="C50" s="73">
        <v>1414.82</v>
      </c>
      <c r="D50" s="72">
        <v>2361912</v>
      </c>
      <c r="E50" s="71">
        <v>0</v>
      </c>
      <c r="F50" s="72">
        <v>107109</v>
      </c>
      <c r="G50" s="71">
        <v>0</v>
      </c>
      <c r="H50" s="72">
        <v>15797</v>
      </c>
      <c r="I50" s="71">
        <v>0</v>
      </c>
      <c r="J50" s="71">
        <v>0</v>
      </c>
      <c r="K50" s="71">
        <v>0</v>
      </c>
      <c r="L50" s="71">
        <v>0</v>
      </c>
      <c r="M50" s="71">
        <v>0</v>
      </c>
      <c r="N50" s="72">
        <v>87313</v>
      </c>
      <c r="O50" s="72">
        <v>5600989</v>
      </c>
      <c r="P50" s="72">
        <v>82852</v>
      </c>
      <c r="Q50" s="71">
        <v>0</v>
      </c>
      <c r="R50" s="71">
        <v>0</v>
      </c>
      <c r="S50" s="71">
        <v>262</v>
      </c>
      <c r="T50" s="71">
        <v>0</v>
      </c>
      <c r="U50" s="131">
        <v>8090006</v>
      </c>
    </row>
    <row r="51" spans="1:21" s="132" customFormat="1" ht="11.25">
      <c r="A51" s="77" t="s">
        <v>508</v>
      </c>
      <c r="B51" s="73">
        <v>1388.31</v>
      </c>
      <c r="C51" s="71">
        <v>0</v>
      </c>
      <c r="D51" s="71">
        <v>0</v>
      </c>
      <c r="E51" s="71">
        <v>0</v>
      </c>
      <c r="F51" s="71">
        <v>0</v>
      </c>
      <c r="G51" s="71">
        <v>0</v>
      </c>
      <c r="H51" s="71">
        <v>0</v>
      </c>
      <c r="I51" s="71">
        <v>0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72">
        <v>893199</v>
      </c>
      <c r="P51" s="72">
        <v>708091</v>
      </c>
      <c r="Q51" s="71">
        <v>0</v>
      </c>
      <c r="R51" s="71">
        <v>0</v>
      </c>
      <c r="S51" s="71">
        <v>0</v>
      </c>
      <c r="T51" s="71">
        <v>0</v>
      </c>
      <c r="U51" s="131">
        <v>185108</v>
      </c>
    </row>
    <row r="52" spans="1:21" s="132" customFormat="1" ht="11.25">
      <c r="A52" s="77" t="s">
        <v>586</v>
      </c>
      <c r="B52" s="73">
        <v>3242.26</v>
      </c>
      <c r="C52" s="71">
        <v>237.77</v>
      </c>
      <c r="D52" s="71">
        <v>0</v>
      </c>
      <c r="E52" s="71">
        <v>0</v>
      </c>
      <c r="F52" s="71">
        <v>0</v>
      </c>
      <c r="G52" s="71">
        <v>0</v>
      </c>
      <c r="H52" s="72">
        <v>432301</v>
      </c>
      <c r="I52" s="71"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71">
        <v>0</v>
      </c>
      <c r="U52" s="131">
        <v>432301</v>
      </c>
    </row>
    <row r="53" spans="1:21" s="132" customFormat="1" ht="11.25">
      <c r="A53" s="77" t="s">
        <v>82</v>
      </c>
      <c r="B53" s="71">
        <v>150.13999999999999</v>
      </c>
      <c r="C53" s="71">
        <v>9.91</v>
      </c>
      <c r="D53" s="71">
        <v>0</v>
      </c>
      <c r="E53" s="71">
        <v>0</v>
      </c>
      <c r="F53" s="72">
        <v>18018</v>
      </c>
      <c r="G53" s="71">
        <v>0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2">
        <v>2001</v>
      </c>
      <c r="P53" s="71">
        <v>0</v>
      </c>
      <c r="Q53" s="71">
        <v>0</v>
      </c>
      <c r="R53" s="71">
        <v>0</v>
      </c>
      <c r="S53" s="71">
        <v>0</v>
      </c>
      <c r="T53" s="71">
        <v>0</v>
      </c>
      <c r="U53" s="131">
        <v>20019</v>
      </c>
    </row>
    <row r="54" spans="1:21" s="132" customFormat="1" ht="11.25">
      <c r="A54" s="77" t="s">
        <v>428</v>
      </c>
      <c r="B54" s="73">
        <v>14137.89</v>
      </c>
      <c r="C54" s="71">
        <v>330.94</v>
      </c>
      <c r="D54" s="71">
        <v>0</v>
      </c>
      <c r="E54" s="71">
        <v>0</v>
      </c>
      <c r="F54" s="71">
        <v>0</v>
      </c>
      <c r="G54" s="71">
        <v>0</v>
      </c>
      <c r="H54" s="72">
        <v>82084</v>
      </c>
      <c r="I54" s="71"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2">
        <v>1802968</v>
      </c>
      <c r="T54" s="71">
        <v>0</v>
      </c>
      <c r="U54" s="131">
        <v>-1720884</v>
      </c>
    </row>
    <row r="55" spans="1:21" s="130" customFormat="1" ht="13.15" customHeight="1">
      <c r="A55" s="77" t="s">
        <v>594</v>
      </c>
      <c r="B55" s="73">
        <v>-2505.67</v>
      </c>
      <c r="C55" s="71">
        <v>3.28</v>
      </c>
      <c r="D55" s="72">
        <v>5968</v>
      </c>
      <c r="E55" s="72">
        <v>320378</v>
      </c>
      <c r="F55" s="71">
        <v>0</v>
      </c>
      <c r="G55" s="71">
        <v>0</v>
      </c>
      <c r="H55" s="71">
        <v>0</v>
      </c>
      <c r="I55" s="71"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72">
        <v>2490</v>
      </c>
      <c r="P55" s="72">
        <v>22169</v>
      </c>
      <c r="Q55" s="71">
        <v>0</v>
      </c>
      <c r="R55" s="71">
        <v>0</v>
      </c>
      <c r="S55" s="71">
        <v>0</v>
      </c>
      <c r="T55" s="71">
        <v>0</v>
      </c>
      <c r="U55" s="131">
        <v>-334089</v>
      </c>
    </row>
    <row r="56" spans="1:21" s="130" customFormat="1" ht="11.25">
      <c r="A56" s="77" t="s">
        <v>510</v>
      </c>
      <c r="B56" s="71">
        <v>574.78</v>
      </c>
      <c r="C56" s="71">
        <v>15.15</v>
      </c>
      <c r="D56" s="71">
        <v>0</v>
      </c>
      <c r="E56" s="71">
        <v>0</v>
      </c>
      <c r="F56" s="72">
        <v>27554</v>
      </c>
      <c r="G56" s="71">
        <v>0</v>
      </c>
      <c r="H56" s="71">
        <v>0</v>
      </c>
      <c r="I56" s="71"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72">
        <v>49083</v>
      </c>
      <c r="P56" s="71">
        <v>0</v>
      </c>
      <c r="Q56" s="71">
        <v>0</v>
      </c>
      <c r="R56" s="71">
        <v>0</v>
      </c>
      <c r="S56" s="71">
        <v>0</v>
      </c>
      <c r="T56" s="71">
        <v>0</v>
      </c>
      <c r="U56" s="131">
        <v>76637</v>
      </c>
    </row>
    <row r="57" spans="1:21" s="130" customFormat="1" ht="16.899999999999999" customHeight="1">
      <c r="A57" s="77" t="s">
        <v>601</v>
      </c>
      <c r="B57" s="73">
        <v>97652.84</v>
      </c>
      <c r="C57" s="73">
        <v>5595.95</v>
      </c>
      <c r="D57" s="72">
        <v>10174458</v>
      </c>
      <c r="E57" s="71">
        <v>0</v>
      </c>
      <c r="F57" s="71">
        <v>0</v>
      </c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>
        <v>0</v>
      </c>
      <c r="N57" s="71">
        <v>0</v>
      </c>
      <c r="O57" s="72">
        <v>2845920</v>
      </c>
      <c r="P57" s="71">
        <v>0</v>
      </c>
      <c r="Q57" s="71">
        <v>0</v>
      </c>
      <c r="R57" s="71">
        <v>0</v>
      </c>
      <c r="S57" s="71">
        <v>0</v>
      </c>
      <c r="T57" s="71">
        <v>0</v>
      </c>
      <c r="U57" s="131">
        <v>13020378</v>
      </c>
    </row>
    <row r="58" spans="1:21" s="130" customFormat="1" ht="11.25">
      <c r="A58" s="77" t="s">
        <v>575</v>
      </c>
      <c r="B58" s="73">
        <v>75409.429999999993</v>
      </c>
      <c r="C58" s="73">
        <v>2722.38</v>
      </c>
      <c r="D58" s="72">
        <v>4949364</v>
      </c>
      <c r="E58" s="71">
        <v>0</v>
      </c>
      <c r="F58" s="71">
        <v>0</v>
      </c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>
        <v>0</v>
      </c>
      <c r="N58" s="71">
        <v>0</v>
      </c>
      <c r="O58" s="72">
        <v>5104806</v>
      </c>
      <c r="P58" s="71">
        <v>0</v>
      </c>
      <c r="Q58" s="71">
        <v>0</v>
      </c>
      <c r="R58" s="71">
        <v>0</v>
      </c>
      <c r="S58" s="71">
        <v>420</v>
      </c>
      <c r="T58" s="71">
        <v>0</v>
      </c>
      <c r="U58" s="131">
        <v>10053750</v>
      </c>
    </row>
    <row r="59" spans="1:21" s="130" customFormat="1" ht="11.25">
      <c r="A59" s="77" t="s">
        <v>649</v>
      </c>
      <c r="B59" s="71">
        <v>-52.17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2">
        <v>6956</v>
      </c>
      <c r="Q59" s="71">
        <v>0</v>
      </c>
      <c r="R59" s="71">
        <v>0</v>
      </c>
      <c r="S59" s="71">
        <v>0</v>
      </c>
      <c r="T59" s="71">
        <v>0</v>
      </c>
      <c r="U59" s="131">
        <v>-6956</v>
      </c>
    </row>
    <row r="60" spans="1:21" s="130" customFormat="1" ht="11.25">
      <c r="A60" s="77" t="s">
        <v>83</v>
      </c>
      <c r="B60" s="71">
        <v>-56.33</v>
      </c>
      <c r="C60" s="71">
        <v>55.09</v>
      </c>
      <c r="D60" s="71">
        <v>0</v>
      </c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2">
        <v>100158</v>
      </c>
      <c r="O60" s="71">
        <v>0</v>
      </c>
      <c r="P60" s="72">
        <v>7510</v>
      </c>
      <c r="Q60" s="71">
        <v>0</v>
      </c>
      <c r="R60" s="71">
        <v>0</v>
      </c>
      <c r="S60" s="71">
        <v>0</v>
      </c>
      <c r="T60" s="71">
        <v>0</v>
      </c>
      <c r="U60" s="131">
        <v>92648</v>
      </c>
    </row>
    <row r="61" spans="1:21" s="130" customFormat="1" ht="11.25">
      <c r="A61" s="77" t="s">
        <v>512</v>
      </c>
      <c r="B61" s="71">
        <v>68.3</v>
      </c>
      <c r="C61" s="71">
        <v>6.71</v>
      </c>
      <c r="D61" s="71">
        <v>0</v>
      </c>
      <c r="E61" s="71">
        <v>0</v>
      </c>
      <c r="F61" s="72">
        <v>12198</v>
      </c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>
        <v>0</v>
      </c>
      <c r="N61" s="71">
        <v>0</v>
      </c>
      <c r="O61" s="72">
        <v>4000</v>
      </c>
      <c r="P61" s="72">
        <v>7091</v>
      </c>
      <c r="Q61" s="71">
        <v>0</v>
      </c>
      <c r="R61" s="71">
        <v>0</v>
      </c>
      <c r="S61" s="71">
        <v>0</v>
      </c>
      <c r="T61" s="71">
        <v>0</v>
      </c>
      <c r="U61" s="131">
        <v>9107</v>
      </c>
    </row>
    <row r="62" spans="1:21" s="130" customFormat="1" ht="17.45" customHeight="1">
      <c r="A62" s="77" t="s">
        <v>84</v>
      </c>
      <c r="B62" s="73">
        <v>-5708.39</v>
      </c>
      <c r="C62" s="71">
        <v>395.53</v>
      </c>
      <c r="D62" s="71">
        <v>0</v>
      </c>
      <c r="E62" s="71">
        <v>0</v>
      </c>
      <c r="F62" s="72">
        <v>719138</v>
      </c>
      <c r="G62" s="72">
        <v>1507177</v>
      </c>
      <c r="H62" s="71">
        <v>0</v>
      </c>
      <c r="I62" s="71">
        <v>0</v>
      </c>
      <c r="J62" s="71">
        <v>0</v>
      </c>
      <c r="K62" s="71">
        <v>0</v>
      </c>
      <c r="L62" s="71">
        <v>0</v>
      </c>
      <c r="M62" s="71">
        <v>0</v>
      </c>
      <c r="N62" s="71">
        <v>0</v>
      </c>
      <c r="O62" s="72">
        <v>105252</v>
      </c>
      <c r="P62" s="72">
        <v>78332</v>
      </c>
      <c r="Q62" s="71">
        <v>0</v>
      </c>
      <c r="R62" s="71">
        <v>0</v>
      </c>
      <c r="S62" s="71">
        <v>0</v>
      </c>
      <c r="T62" s="71">
        <v>0</v>
      </c>
      <c r="U62" s="131">
        <v>-761119</v>
      </c>
    </row>
    <row r="63" spans="1:21" s="130" customFormat="1" ht="11.25">
      <c r="A63" s="77" t="s">
        <v>556</v>
      </c>
      <c r="B63" s="73">
        <v>-2235.41</v>
      </c>
      <c r="C63" s="71">
        <v>116.49</v>
      </c>
      <c r="D63" s="72">
        <v>211806</v>
      </c>
      <c r="E63" s="71">
        <v>0</v>
      </c>
      <c r="F63" s="71">
        <v>0</v>
      </c>
      <c r="G63" s="72">
        <v>438651</v>
      </c>
      <c r="H63" s="71">
        <v>0</v>
      </c>
      <c r="I63" s="71"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2">
        <v>71209</v>
      </c>
      <c r="Q63" s="71">
        <v>0</v>
      </c>
      <c r="R63" s="71">
        <v>0</v>
      </c>
      <c r="S63" s="71">
        <v>0</v>
      </c>
      <c r="T63" s="71">
        <v>0</v>
      </c>
      <c r="U63" s="131">
        <v>-298054</v>
      </c>
    </row>
    <row r="64" spans="1:21" s="130" customFormat="1" ht="18" customHeight="1">
      <c r="A64" s="77" t="s">
        <v>513</v>
      </c>
      <c r="B64" s="73">
        <v>-3202.93</v>
      </c>
      <c r="C64" s="71">
        <v>41.27</v>
      </c>
      <c r="D64" s="72">
        <v>75039</v>
      </c>
      <c r="E64" s="72">
        <v>360025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>
        <v>0</v>
      </c>
      <c r="N64" s="71">
        <v>0</v>
      </c>
      <c r="O64" s="72">
        <v>24153</v>
      </c>
      <c r="P64" s="72">
        <v>166224</v>
      </c>
      <c r="Q64" s="71">
        <v>0</v>
      </c>
      <c r="R64" s="71">
        <v>0</v>
      </c>
      <c r="S64" s="71">
        <v>0</v>
      </c>
      <c r="T64" s="71">
        <v>0</v>
      </c>
      <c r="U64" s="131">
        <v>-427057</v>
      </c>
    </row>
    <row r="65" spans="1:21" s="130" customFormat="1" ht="11.25">
      <c r="A65" s="77" t="s">
        <v>85</v>
      </c>
      <c r="B65" s="73">
        <v>-2459.35</v>
      </c>
      <c r="C65" s="71">
        <v>0</v>
      </c>
      <c r="D65" s="71">
        <v>0</v>
      </c>
      <c r="E65" s="71">
        <v>0</v>
      </c>
      <c r="F65" s="71">
        <v>0</v>
      </c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>
        <v>0</v>
      </c>
      <c r="N65" s="71">
        <v>0</v>
      </c>
      <c r="O65" s="71">
        <v>0</v>
      </c>
      <c r="P65" s="72">
        <v>327913</v>
      </c>
      <c r="Q65" s="71">
        <v>0</v>
      </c>
      <c r="R65" s="71">
        <v>0</v>
      </c>
      <c r="S65" s="71">
        <v>0</v>
      </c>
      <c r="T65" s="71">
        <v>0</v>
      </c>
      <c r="U65" s="131">
        <v>-327913</v>
      </c>
    </row>
    <row r="66" spans="1:21" s="130" customFormat="1" ht="11.25">
      <c r="A66" s="77" t="s">
        <v>636</v>
      </c>
      <c r="B66" s="71">
        <v>647.75</v>
      </c>
      <c r="C66" s="71">
        <v>47.5</v>
      </c>
      <c r="D66" s="71">
        <v>0</v>
      </c>
      <c r="E66" s="71">
        <v>0</v>
      </c>
      <c r="F66" s="71">
        <v>0</v>
      </c>
      <c r="G66" s="71">
        <v>0</v>
      </c>
      <c r="H66" s="72">
        <v>86366</v>
      </c>
      <c r="I66" s="71">
        <v>0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71">
        <v>0</v>
      </c>
      <c r="R66" s="71">
        <v>0</v>
      </c>
      <c r="S66" s="71">
        <v>0</v>
      </c>
      <c r="T66" s="71">
        <v>0</v>
      </c>
      <c r="U66" s="131">
        <v>86366</v>
      </c>
    </row>
    <row r="67" spans="1:21" s="130" customFormat="1" ht="11.25">
      <c r="A67" s="77" t="s">
        <v>626</v>
      </c>
      <c r="B67" s="73">
        <v>1080.3800000000001</v>
      </c>
      <c r="C67" s="71">
        <v>79.23</v>
      </c>
      <c r="D67" s="71">
        <v>0</v>
      </c>
      <c r="E67" s="71">
        <v>0</v>
      </c>
      <c r="F67" s="71">
        <v>0</v>
      </c>
      <c r="G67" s="71">
        <v>0</v>
      </c>
      <c r="H67" s="72">
        <v>144051</v>
      </c>
      <c r="I67" s="71">
        <v>0</v>
      </c>
      <c r="J67" s="71">
        <v>0</v>
      </c>
      <c r="K67" s="71">
        <v>0</v>
      </c>
      <c r="L67" s="71">
        <v>0</v>
      </c>
      <c r="M67" s="71">
        <v>0</v>
      </c>
      <c r="N67" s="71">
        <v>0</v>
      </c>
      <c r="O67" s="71">
        <v>0</v>
      </c>
      <c r="P67" s="71">
        <v>0</v>
      </c>
      <c r="Q67" s="71">
        <v>0</v>
      </c>
      <c r="R67" s="71">
        <v>0</v>
      </c>
      <c r="S67" s="71">
        <v>0</v>
      </c>
      <c r="T67" s="71">
        <v>0</v>
      </c>
      <c r="U67" s="131">
        <v>144051</v>
      </c>
    </row>
    <row r="68" spans="1:21" s="130" customFormat="1" ht="11.25">
      <c r="A68" s="77" t="s">
        <v>627</v>
      </c>
      <c r="B68" s="71">
        <v>-668.49</v>
      </c>
      <c r="C68" s="71">
        <v>0</v>
      </c>
      <c r="D68" s="71">
        <v>0</v>
      </c>
      <c r="E68" s="72">
        <v>85914</v>
      </c>
      <c r="F68" s="71">
        <v>0</v>
      </c>
      <c r="G68" s="71">
        <v>0</v>
      </c>
      <c r="H68" s="71">
        <v>0</v>
      </c>
      <c r="I68" s="71"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2">
        <v>3218</v>
      </c>
      <c r="Q68" s="71">
        <v>0</v>
      </c>
      <c r="R68" s="71">
        <v>0</v>
      </c>
      <c r="S68" s="71">
        <v>0</v>
      </c>
      <c r="T68" s="71">
        <v>0</v>
      </c>
      <c r="U68" s="131">
        <v>-89132</v>
      </c>
    </row>
    <row r="69" spans="1:21" s="130" customFormat="1" ht="11.25">
      <c r="A69" s="77" t="s">
        <v>585</v>
      </c>
      <c r="B69" s="71">
        <v>214.5</v>
      </c>
      <c r="C69" s="71">
        <v>15.73</v>
      </c>
      <c r="D69" s="71">
        <v>0</v>
      </c>
      <c r="E69" s="71">
        <v>0</v>
      </c>
      <c r="F69" s="71">
        <v>0</v>
      </c>
      <c r="G69" s="71">
        <v>0</v>
      </c>
      <c r="H69" s="72">
        <v>28600</v>
      </c>
      <c r="I69" s="71"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131">
        <v>28600</v>
      </c>
    </row>
    <row r="70" spans="1:21" s="130" customFormat="1" ht="11.25">
      <c r="A70" s="77" t="s">
        <v>515</v>
      </c>
      <c r="B70" s="71">
        <v>-378.36</v>
      </c>
      <c r="C70" s="71">
        <v>0</v>
      </c>
      <c r="D70" s="71">
        <v>0</v>
      </c>
      <c r="E70" s="71">
        <v>0</v>
      </c>
      <c r="F70" s="71">
        <v>0</v>
      </c>
      <c r="G70" s="71">
        <v>0</v>
      </c>
      <c r="H70" s="71">
        <v>0</v>
      </c>
      <c r="I70" s="71"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2">
        <v>50448</v>
      </c>
      <c r="Q70" s="71">
        <v>0</v>
      </c>
      <c r="R70" s="71">
        <v>0</v>
      </c>
      <c r="S70" s="71">
        <v>0</v>
      </c>
      <c r="T70" s="71">
        <v>0</v>
      </c>
      <c r="U70" s="131">
        <v>-50448</v>
      </c>
    </row>
    <row r="71" spans="1:21" s="130" customFormat="1" ht="11.25">
      <c r="A71" s="77" t="s">
        <v>516</v>
      </c>
      <c r="B71" s="73">
        <v>1760.63</v>
      </c>
      <c r="C71" s="71">
        <v>649.28</v>
      </c>
      <c r="D71" s="71">
        <v>0</v>
      </c>
      <c r="E71" s="71">
        <v>0</v>
      </c>
      <c r="F71" s="72">
        <v>1180500</v>
      </c>
      <c r="G71" s="72">
        <v>963955</v>
      </c>
      <c r="H71" s="71">
        <v>0</v>
      </c>
      <c r="I71" s="71">
        <v>0</v>
      </c>
      <c r="J71" s="71">
        <v>0</v>
      </c>
      <c r="K71" s="71">
        <v>0</v>
      </c>
      <c r="L71" s="71">
        <v>0</v>
      </c>
      <c r="M71" s="71">
        <v>0</v>
      </c>
      <c r="N71" s="71">
        <v>0</v>
      </c>
      <c r="O71" s="72">
        <v>208248</v>
      </c>
      <c r="P71" s="72">
        <v>190042</v>
      </c>
      <c r="Q71" s="71">
        <v>0</v>
      </c>
      <c r="R71" s="71">
        <v>0</v>
      </c>
      <c r="S71" s="71">
        <v>0</v>
      </c>
      <c r="T71" s="71">
        <v>0</v>
      </c>
      <c r="U71" s="131">
        <v>234751</v>
      </c>
    </row>
    <row r="72" spans="1:21" s="130" customFormat="1" ht="11.25">
      <c r="A72" s="77" t="s">
        <v>577</v>
      </c>
      <c r="B72" s="73">
        <v>-18545.060000000001</v>
      </c>
      <c r="C72" s="71">
        <v>113.02</v>
      </c>
      <c r="D72" s="71">
        <v>0</v>
      </c>
      <c r="E72" s="71">
        <v>0</v>
      </c>
      <c r="F72" s="72">
        <v>205492</v>
      </c>
      <c r="G72" s="72">
        <v>363582</v>
      </c>
      <c r="H72" s="71">
        <v>0</v>
      </c>
      <c r="I72" s="71">
        <v>0</v>
      </c>
      <c r="J72" s="71">
        <v>0</v>
      </c>
      <c r="K72" s="71">
        <v>0</v>
      </c>
      <c r="L72" s="71">
        <v>0</v>
      </c>
      <c r="M72" s="71">
        <v>0</v>
      </c>
      <c r="N72" s="71">
        <v>0</v>
      </c>
      <c r="O72" s="72">
        <v>484940</v>
      </c>
      <c r="P72" s="72">
        <v>2799524</v>
      </c>
      <c r="Q72" s="71">
        <v>0</v>
      </c>
      <c r="R72" s="71">
        <v>0</v>
      </c>
      <c r="S72" s="71">
        <v>0</v>
      </c>
      <c r="T72" s="71">
        <v>0</v>
      </c>
      <c r="U72" s="131">
        <v>-2472674</v>
      </c>
    </row>
    <row r="73" spans="1:21" s="130" customFormat="1" ht="11.25">
      <c r="A73" s="77" t="s">
        <v>557</v>
      </c>
      <c r="B73" s="71">
        <v>0</v>
      </c>
      <c r="C73" s="71">
        <v>76.81</v>
      </c>
      <c r="D73" s="71">
        <v>0</v>
      </c>
      <c r="E73" s="71">
        <v>0</v>
      </c>
      <c r="F73" s="71">
        <v>0</v>
      </c>
      <c r="G73" s="71">
        <v>0</v>
      </c>
      <c r="H73" s="71">
        <v>0</v>
      </c>
      <c r="I73" s="71">
        <v>0</v>
      </c>
      <c r="J73" s="71">
        <v>0</v>
      </c>
      <c r="K73" s="71">
        <v>0</v>
      </c>
      <c r="L73" s="71">
        <v>0</v>
      </c>
      <c r="M73" s="71">
        <v>0</v>
      </c>
      <c r="N73" s="72">
        <v>139649</v>
      </c>
      <c r="O73" s="71">
        <v>0</v>
      </c>
      <c r="P73" s="71">
        <v>0</v>
      </c>
      <c r="Q73" s="71">
        <v>0</v>
      </c>
      <c r="R73" s="71">
        <v>0</v>
      </c>
      <c r="S73" s="71">
        <v>0</v>
      </c>
      <c r="T73" s="71">
        <v>0</v>
      </c>
      <c r="U73" s="131">
        <v>139649</v>
      </c>
    </row>
    <row r="74" spans="1:21" s="130" customFormat="1" ht="16.149999999999999" customHeight="1">
      <c r="A74" s="77" t="s">
        <v>558</v>
      </c>
      <c r="B74" s="71">
        <v>0</v>
      </c>
      <c r="C74" s="71">
        <v>2.12</v>
      </c>
      <c r="D74" s="71">
        <v>0</v>
      </c>
      <c r="E74" s="71">
        <v>0</v>
      </c>
      <c r="F74" s="71">
        <v>0</v>
      </c>
      <c r="G74" s="71">
        <v>0</v>
      </c>
      <c r="H74" s="71">
        <v>0</v>
      </c>
      <c r="I74" s="71">
        <v>0</v>
      </c>
      <c r="J74" s="71">
        <v>0</v>
      </c>
      <c r="K74" s="71">
        <v>0</v>
      </c>
      <c r="L74" s="71">
        <v>0</v>
      </c>
      <c r="M74" s="71">
        <v>0</v>
      </c>
      <c r="N74" s="72">
        <v>3851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71">
        <v>0</v>
      </c>
      <c r="U74" s="131">
        <v>3851</v>
      </c>
    </row>
    <row r="75" spans="1:21" s="130" customFormat="1" ht="11.25">
      <c r="A75" s="77" t="s">
        <v>520</v>
      </c>
      <c r="B75" s="71">
        <v>-439.57</v>
      </c>
      <c r="C75" s="71">
        <v>87.63</v>
      </c>
      <c r="D75" s="71">
        <v>0</v>
      </c>
      <c r="E75" s="71">
        <v>0</v>
      </c>
      <c r="F75" s="72">
        <v>159328</v>
      </c>
      <c r="G75" s="72">
        <v>209819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2">
        <v>32618</v>
      </c>
      <c r="P75" s="72">
        <v>40736</v>
      </c>
      <c r="Q75" s="71">
        <v>0</v>
      </c>
      <c r="R75" s="71">
        <v>0</v>
      </c>
      <c r="S75" s="71">
        <v>0</v>
      </c>
      <c r="T75" s="71">
        <v>0</v>
      </c>
      <c r="U75" s="131">
        <v>-58609</v>
      </c>
    </row>
    <row r="76" spans="1:21" s="130" customFormat="1" ht="11.25">
      <c r="A76" s="77" t="s">
        <v>613</v>
      </c>
      <c r="B76" s="73">
        <v>32324.42</v>
      </c>
      <c r="C76" s="71">
        <v>0.01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2">
        <v>4309905</v>
      </c>
      <c r="P76" s="71">
        <v>0</v>
      </c>
      <c r="Q76" s="71">
        <v>0</v>
      </c>
      <c r="R76" s="71">
        <v>0</v>
      </c>
      <c r="S76" s="71">
        <v>17</v>
      </c>
      <c r="T76" s="71">
        <v>0</v>
      </c>
      <c r="U76" s="131">
        <v>4309888</v>
      </c>
    </row>
    <row r="77" spans="1:21" s="130" customFormat="1" ht="11.25">
      <c r="A77" s="77" t="s">
        <v>521</v>
      </c>
      <c r="B77" s="73">
        <v>13652.15</v>
      </c>
      <c r="C77" s="71">
        <v>457.34</v>
      </c>
      <c r="D77" s="72">
        <v>24457</v>
      </c>
      <c r="E77" s="71">
        <v>0</v>
      </c>
      <c r="F77" s="72">
        <v>807063</v>
      </c>
      <c r="G77" s="72">
        <v>806003</v>
      </c>
      <c r="H77" s="71">
        <v>0</v>
      </c>
      <c r="I77" s="71">
        <v>0</v>
      </c>
      <c r="J77" s="71">
        <v>0</v>
      </c>
      <c r="K77" s="71">
        <v>0</v>
      </c>
      <c r="L77" s="71">
        <v>0</v>
      </c>
      <c r="M77" s="71">
        <v>0</v>
      </c>
      <c r="N77" s="71">
        <v>0</v>
      </c>
      <c r="O77" s="72">
        <v>5403642</v>
      </c>
      <c r="P77" s="72">
        <v>3608873</v>
      </c>
      <c r="Q77" s="71">
        <v>0</v>
      </c>
      <c r="R77" s="71">
        <v>0</v>
      </c>
      <c r="S77" s="71">
        <v>0</v>
      </c>
      <c r="T77" s="71">
        <v>0</v>
      </c>
      <c r="U77" s="131">
        <v>1820286</v>
      </c>
    </row>
    <row r="78" spans="1:21" s="130" customFormat="1" ht="18.600000000000001" customHeight="1">
      <c r="A78" s="77" t="s">
        <v>522</v>
      </c>
      <c r="B78" s="73">
        <v>89353.57</v>
      </c>
      <c r="C78" s="71">
        <v>63.47</v>
      </c>
      <c r="D78" s="71">
        <v>0</v>
      </c>
      <c r="E78" s="71">
        <v>0</v>
      </c>
      <c r="F78" s="72">
        <v>115396</v>
      </c>
      <c r="G78" s="72">
        <v>14046</v>
      </c>
      <c r="H78" s="71">
        <v>0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2">
        <v>11988159</v>
      </c>
      <c r="P78" s="72">
        <v>175715</v>
      </c>
      <c r="Q78" s="71">
        <v>0</v>
      </c>
      <c r="R78" s="71">
        <v>0</v>
      </c>
      <c r="S78" s="71">
        <v>15</v>
      </c>
      <c r="T78" s="71">
        <v>0</v>
      </c>
      <c r="U78" s="131">
        <v>11913779</v>
      </c>
    </row>
    <row r="79" spans="1:21" s="130" customFormat="1" ht="11.25">
      <c r="A79" s="77" t="s">
        <v>619</v>
      </c>
      <c r="B79" s="71">
        <v>114.83</v>
      </c>
      <c r="C79" s="71">
        <v>0</v>
      </c>
      <c r="D79" s="71">
        <v>0</v>
      </c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2">
        <v>15310</v>
      </c>
      <c r="P79" s="71">
        <v>0</v>
      </c>
      <c r="Q79" s="71">
        <v>0</v>
      </c>
      <c r="R79" s="71">
        <v>0</v>
      </c>
      <c r="S79" s="71">
        <v>0</v>
      </c>
      <c r="T79" s="71">
        <v>0</v>
      </c>
      <c r="U79" s="131">
        <v>15310</v>
      </c>
    </row>
    <row r="80" spans="1:21" s="130" customFormat="1" ht="11.25">
      <c r="A80" s="77" t="s">
        <v>524</v>
      </c>
      <c r="B80" s="73">
        <v>-4440.08</v>
      </c>
      <c r="C80" s="71">
        <v>53.51</v>
      </c>
      <c r="D80" s="71">
        <v>0</v>
      </c>
      <c r="E80" s="71">
        <v>0</v>
      </c>
      <c r="F80" s="71">
        <v>0</v>
      </c>
      <c r="G80" s="72">
        <v>56810</v>
      </c>
      <c r="H80" s="71">
        <v>0</v>
      </c>
      <c r="I80" s="71">
        <v>0</v>
      </c>
      <c r="J80" s="71">
        <v>0</v>
      </c>
      <c r="K80" s="71">
        <v>0</v>
      </c>
      <c r="L80" s="71">
        <v>0</v>
      </c>
      <c r="M80" s="71">
        <v>0</v>
      </c>
      <c r="N80" s="72">
        <v>97295</v>
      </c>
      <c r="O80" s="72">
        <v>63743</v>
      </c>
      <c r="P80" s="72">
        <v>598943</v>
      </c>
      <c r="Q80" s="71">
        <v>0</v>
      </c>
      <c r="R80" s="71">
        <v>0</v>
      </c>
      <c r="S80" s="71">
        <v>0</v>
      </c>
      <c r="T80" s="71">
        <v>0</v>
      </c>
      <c r="U80" s="131">
        <v>-494715</v>
      </c>
    </row>
    <row r="81" spans="1:21" s="130" customFormat="1" ht="16.149999999999999" customHeight="1">
      <c r="A81" s="77" t="s">
        <v>597</v>
      </c>
      <c r="B81" s="73">
        <v>3447.83</v>
      </c>
      <c r="C81" s="71">
        <v>244.24</v>
      </c>
      <c r="D81" s="71">
        <v>0</v>
      </c>
      <c r="E81" s="71">
        <v>0</v>
      </c>
      <c r="F81" s="72">
        <v>444071</v>
      </c>
      <c r="G81" s="72">
        <v>5134</v>
      </c>
      <c r="H81" s="71">
        <v>0</v>
      </c>
      <c r="I81" s="71">
        <v>0</v>
      </c>
      <c r="J81" s="71">
        <v>0</v>
      </c>
      <c r="K81" s="71">
        <v>0</v>
      </c>
      <c r="L81" s="71">
        <v>0</v>
      </c>
      <c r="M81" s="71">
        <v>0</v>
      </c>
      <c r="N81" s="71">
        <v>0</v>
      </c>
      <c r="O81" s="72">
        <v>32841</v>
      </c>
      <c r="P81" s="72">
        <v>12068</v>
      </c>
      <c r="Q81" s="71">
        <v>0</v>
      </c>
      <c r="R81" s="71">
        <v>0</v>
      </c>
      <c r="S81" s="71">
        <v>0</v>
      </c>
      <c r="T81" s="71">
        <v>0</v>
      </c>
      <c r="U81" s="131">
        <v>459710</v>
      </c>
    </row>
    <row r="82" spans="1:21" s="130" customFormat="1" ht="19.149999999999999" customHeight="1">
      <c r="A82" s="77" t="s">
        <v>637</v>
      </c>
      <c r="B82" s="73">
        <v>1109.3900000000001</v>
      </c>
      <c r="C82" s="71">
        <v>0</v>
      </c>
      <c r="D82" s="71">
        <v>0</v>
      </c>
      <c r="E82" s="71">
        <v>0</v>
      </c>
      <c r="F82" s="71">
        <v>0</v>
      </c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>
        <v>0</v>
      </c>
      <c r="N82" s="71">
        <v>0</v>
      </c>
      <c r="O82" s="72">
        <v>147919</v>
      </c>
      <c r="P82" s="71">
        <v>0</v>
      </c>
      <c r="Q82" s="71">
        <v>0</v>
      </c>
      <c r="R82" s="71">
        <v>0</v>
      </c>
      <c r="S82" s="71">
        <v>0</v>
      </c>
      <c r="T82" s="71">
        <v>0</v>
      </c>
      <c r="U82" s="131">
        <v>147919</v>
      </c>
    </row>
    <row r="83" spans="1:21" s="130" customFormat="1" ht="11.25">
      <c r="A83" s="77" t="s">
        <v>525</v>
      </c>
      <c r="B83" s="73">
        <v>37592.26</v>
      </c>
      <c r="C83" s="71">
        <v>291.58</v>
      </c>
      <c r="D83" s="72">
        <v>429954</v>
      </c>
      <c r="E83" s="71">
        <v>0</v>
      </c>
      <c r="F83" s="72">
        <v>100186</v>
      </c>
      <c r="G83" s="72">
        <v>64731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>
        <v>0</v>
      </c>
      <c r="N83" s="71">
        <v>0</v>
      </c>
      <c r="O83" s="72">
        <v>4685870</v>
      </c>
      <c r="P83" s="72">
        <v>138978</v>
      </c>
      <c r="Q83" s="71">
        <v>0</v>
      </c>
      <c r="R83" s="71">
        <v>0</v>
      </c>
      <c r="S83" s="71">
        <v>0</v>
      </c>
      <c r="T83" s="71">
        <v>0</v>
      </c>
      <c r="U83" s="131">
        <v>5012301</v>
      </c>
    </row>
    <row r="84" spans="1:21" s="130" customFormat="1" ht="11.25">
      <c r="A84" s="77" t="s">
        <v>526</v>
      </c>
      <c r="B84" s="71">
        <v>-74.34</v>
      </c>
      <c r="C84" s="71">
        <v>0</v>
      </c>
      <c r="D84" s="71">
        <v>0</v>
      </c>
      <c r="E84" s="71">
        <v>0</v>
      </c>
      <c r="F84" s="71">
        <v>0</v>
      </c>
      <c r="G84" s="72">
        <v>1613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71">
        <v>152</v>
      </c>
      <c r="P84" s="72">
        <v>8451</v>
      </c>
      <c r="Q84" s="71">
        <v>0</v>
      </c>
      <c r="R84" s="71">
        <v>0</v>
      </c>
      <c r="S84" s="71">
        <v>0</v>
      </c>
      <c r="T84" s="71">
        <v>0</v>
      </c>
      <c r="U84" s="131">
        <v>-9912</v>
      </c>
    </row>
    <row r="85" spans="1:21" s="130" customFormat="1" ht="11.25">
      <c r="A85" s="77" t="s">
        <v>616</v>
      </c>
      <c r="B85" s="71">
        <v>56.62</v>
      </c>
      <c r="C85" s="71">
        <v>0</v>
      </c>
      <c r="D85" s="71">
        <v>0</v>
      </c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72">
        <v>7549</v>
      </c>
      <c r="P85" s="71">
        <v>0</v>
      </c>
      <c r="Q85" s="71">
        <v>0</v>
      </c>
      <c r="R85" s="71">
        <v>0</v>
      </c>
      <c r="S85" s="71">
        <v>0</v>
      </c>
      <c r="T85" s="71">
        <v>0</v>
      </c>
      <c r="U85" s="131">
        <v>7549</v>
      </c>
    </row>
    <row r="86" spans="1:21" s="130" customFormat="1" ht="11.25">
      <c r="A86" s="77" t="s">
        <v>598</v>
      </c>
      <c r="B86" s="71">
        <v>-11.82</v>
      </c>
      <c r="C86" s="71">
        <v>0</v>
      </c>
      <c r="D86" s="71">
        <v>0</v>
      </c>
      <c r="E86" s="71">
        <v>918</v>
      </c>
      <c r="F86" s="71">
        <v>0</v>
      </c>
      <c r="G86" s="71">
        <v>0</v>
      </c>
      <c r="H86" s="71">
        <v>0</v>
      </c>
      <c r="I86" s="71">
        <v>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658</v>
      </c>
      <c r="Q86" s="71">
        <v>0</v>
      </c>
      <c r="R86" s="71">
        <v>0</v>
      </c>
      <c r="S86" s="71">
        <v>0</v>
      </c>
      <c r="T86" s="71">
        <v>0</v>
      </c>
      <c r="U86" s="131">
        <v>-1576</v>
      </c>
    </row>
    <row r="87" spans="1:21" s="130" customFormat="1" ht="11.25">
      <c r="A87" s="77" t="s">
        <v>527</v>
      </c>
      <c r="B87" s="73">
        <v>-1204.49</v>
      </c>
      <c r="C87" s="71">
        <v>75.67</v>
      </c>
      <c r="D87" s="71">
        <v>0</v>
      </c>
      <c r="E87" s="71">
        <v>0</v>
      </c>
      <c r="F87" s="72">
        <v>1090</v>
      </c>
      <c r="G87" s="72">
        <v>142126</v>
      </c>
      <c r="H87" s="71">
        <v>0</v>
      </c>
      <c r="I87" s="71">
        <v>0</v>
      </c>
      <c r="J87" s="71">
        <v>0</v>
      </c>
      <c r="K87" s="71">
        <v>0</v>
      </c>
      <c r="L87" s="71">
        <v>0</v>
      </c>
      <c r="M87" s="71">
        <v>0</v>
      </c>
      <c r="N87" s="72">
        <v>136488</v>
      </c>
      <c r="O87" s="71">
        <v>0</v>
      </c>
      <c r="P87" s="72">
        <v>19562</v>
      </c>
      <c r="Q87" s="71">
        <v>0</v>
      </c>
      <c r="R87" s="71">
        <v>0</v>
      </c>
      <c r="S87" s="71">
        <v>0</v>
      </c>
      <c r="T87" s="71">
        <v>0</v>
      </c>
      <c r="U87" s="131">
        <v>-24110</v>
      </c>
    </row>
    <row r="88" spans="1:21" s="130" customFormat="1" ht="11.25">
      <c r="A88" s="77" t="s">
        <v>528</v>
      </c>
      <c r="B88" s="73">
        <v>1592.77</v>
      </c>
      <c r="C88" s="71">
        <v>116.8</v>
      </c>
      <c r="D88" s="71">
        <v>0</v>
      </c>
      <c r="E88" s="71">
        <v>0</v>
      </c>
      <c r="F88" s="72">
        <v>212369</v>
      </c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71">
        <v>0</v>
      </c>
      <c r="R88" s="71">
        <v>0</v>
      </c>
      <c r="S88" s="71">
        <v>0</v>
      </c>
      <c r="T88" s="71">
        <v>0</v>
      </c>
      <c r="U88" s="131">
        <v>212369</v>
      </c>
    </row>
    <row r="89" spans="1:21" s="130" customFormat="1" ht="17.45" customHeight="1">
      <c r="A89" s="77" t="s">
        <v>404</v>
      </c>
      <c r="B89" s="73">
        <v>26091.77</v>
      </c>
      <c r="C89" s="73">
        <v>1913.4</v>
      </c>
      <c r="D89" s="72">
        <v>3478902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R89" s="71">
        <v>0</v>
      </c>
      <c r="S89" s="71">
        <v>0</v>
      </c>
      <c r="T89" s="71">
        <v>0</v>
      </c>
      <c r="U89" s="131">
        <v>3478902</v>
      </c>
    </row>
    <row r="90" spans="1:21" s="130" customFormat="1" ht="11.25">
      <c r="A90" s="77" t="s">
        <v>529</v>
      </c>
      <c r="B90" s="71">
        <v>213.16</v>
      </c>
      <c r="C90" s="71">
        <v>15.64</v>
      </c>
      <c r="D90" s="71">
        <v>0</v>
      </c>
      <c r="E90" s="71">
        <v>0</v>
      </c>
      <c r="F90" s="72">
        <v>28444</v>
      </c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>
        <v>0</v>
      </c>
      <c r="N90" s="71">
        <v>0</v>
      </c>
      <c r="O90" s="72">
        <v>9957</v>
      </c>
      <c r="P90" s="72">
        <v>9980</v>
      </c>
      <c r="Q90" s="71">
        <v>0</v>
      </c>
      <c r="R90" s="71">
        <v>0</v>
      </c>
      <c r="S90" s="71">
        <v>0</v>
      </c>
      <c r="T90" s="71">
        <v>0</v>
      </c>
      <c r="U90" s="131">
        <v>28421</v>
      </c>
    </row>
    <row r="91" spans="1:21" s="130" customFormat="1" ht="15" customHeight="1">
      <c r="A91" s="77" t="s">
        <v>617</v>
      </c>
      <c r="B91" s="71">
        <v>-527.62</v>
      </c>
      <c r="C91" s="71">
        <v>0</v>
      </c>
      <c r="D91" s="71">
        <v>0</v>
      </c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71">
        <v>0</v>
      </c>
      <c r="M91" s="71">
        <v>0</v>
      </c>
      <c r="N91" s="71">
        <v>0</v>
      </c>
      <c r="O91" s="71">
        <v>0</v>
      </c>
      <c r="P91" s="72">
        <v>70349</v>
      </c>
      <c r="Q91" s="71">
        <v>0</v>
      </c>
      <c r="R91" s="71">
        <v>0</v>
      </c>
      <c r="S91" s="71">
        <v>0</v>
      </c>
      <c r="T91" s="71">
        <v>0</v>
      </c>
      <c r="U91" s="131">
        <v>-70349</v>
      </c>
    </row>
    <row r="92" spans="1:21" s="130" customFormat="1" ht="11.25">
      <c r="A92" s="77" t="s">
        <v>589</v>
      </c>
      <c r="B92" s="73">
        <v>64551.32</v>
      </c>
      <c r="C92" s="73">
        <v>4561.4399999999996</v>
      </c>
      <c r="D92" s="72">
        <v>8231034</v>
      </c>
      <c r="E92" s="71">
        <v>0</v>
      </c>
      <c r="F92" s="71">
        <v>0</v>
      </c>
      <c r="G92" s="72">
        <v>51765</v>
      </c>
      <c r="H92" s="72">
        <v>61600</v>
      </c>
      <c r="I92" s="71">
        <v>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2">
        <v>623742</v>
      </c>
      <c r="P92" s="72">
        <v>258676</v>
      </c>
      <c r="Q92" s="71">
        <v>0</v>
      </c>
      <c r="R92" s="71">
        <v>0</v>
      </c>
      <c r="S92" s="71">
        <v>908</v>
      </c>
      <c r="T92" s="71">
        <v>0</v>
      </c>
      <c r="U92" s="131">
        <v>8605027</v>
      </c>
    </row>
    <row r="93" spans="1:21" s="130" customFormat="1" ht="11.25">
      <c r="A93" s="77" t="s">
        <v>87</v>
      </c>
      <c r="B93" s="73">
        <v>3042.29</v>
      </c>
      <c r="C93" s="71">
        <v>195.86</v>
      </c>
      <c r="D93" s="71">
        <v>0</v>
      </c>
      <c r="E93" s="71">
        <v>0</v>
      </c>
      <c r="F93" s="72">
        <v>356107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2">
        <v>49532</v>
      </c>
      <c r="P93" s="71">
        <v>0</v>
      </c>
      <c r="Q93" s="71">
        <v>0</v>
      </c>
      <c r="R93" s="71">
        <v>0</v>
      </c>
      <c r="S93" s="71">
        <v>0</v>
      </c>
      <c r="T93" s="71">
        <v>0</v>
      </c>
      <c r="U93" s="131">
        <v>405639</v>
      </c>
    </row>
    <row r="94" spans="1:21" s="130" customFormat="1" ht="14.45" customHeight="1">
      <c r="A94" s="77" t="s">
        <v>533</v>
      </c>
      <c r="B94" s="71">
        <v>965.48</v>
      </c>
      <c r="C94" s="71">
        <v>64.97</v>
      </c>
      <c r="D94" s="71">
        <v>0</v>
      </c>
      <c r="E94" s="71">
        <v>0</v>
      </c>
      <c r="F94" s="72">
        <v>118128</v>
      </c>
      <c r="G94" s="71">
        <v>0</v>
      </c>
      <c r="H94" s="71">
        <v>0</v>
      </c>
      <c r="I94" s="71">
        <v>0</v>
      </c>
      <c r="J94" s="71">
        <v>0</v>
      </c>
      <c r="K94" s="71">
        <v>0</v>
      </c>
      <c r="L94" s="71">
        <v>0</v>
      </c>
      <c r="M94" s="71">
        <v>0</v>
      </c>
      <c r="N94" s="71">
        <v>0</v>
      </c>
      <c r="O94" s="72">
        <v>10603</v>
      </c>
      <c r="P94" s="71">
        <v>0</v>
      </c>
      <c r="Q94" s="71">
        <v>0</v>
      </c>
      <c r="R94" s="71">
        <v>0</v>
      </c>
      <c r="S94" s="71">
        <v>0</v>
      </c>
      <c r="T94" s="71">
        <v>0</v>
      </c>
      <c r="U94" s="131">
        <v>128731</v>
      </c>
    </row>
    <row r="95" spans="1:21" s="130" customFormat="1" ht="11.25">
      <c r="A95" s="77" t="s">
        <v>650</v>
      </c>
      <c r="B95" s="71">
        <v>25.07</v>
      </c>
      <c r="C95" s="71">
        <v>5.42</v>
      </c>
      <c r="D95" s="71">
        <v>0</v>
      </c>
      <c r="E95" s="71">
        <v>0</v>
      </c>
      <c r="F95" s="72">
        <v>9862</v>
      </c>
      <c r="G95" s="72">
        <v>6520</v>
      </c>
      <c r="H95" s="71">
        <v>0</v>
      </c>
      <c r="I95" s="71">
        <v>0</v>
      </c>
      <c r="J95" s="71">
        <v>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>
        <v>0</v>
      </c>
      <c r="U95" s="131">
        <v>3342</v>
      </c>
    </row>
    <row r="96" spans="1:21" s="130" customFormat="1" ht="11.25">
      <c r="A96" s="77" t="s">
        <v>534</v>
      </c>
      <c r="B96" s="71">
        <v>-63.77</v>
      </c>
      <c r="C96" s="71">
        <v>0</v>
      </c>
      <c r="D96" s="71">
        <v>0</v>
      </c>
      <c r="E96" s="72">
        <v>4999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2">
        <v>3504</v>
      </c>
      <c r="Q96" s="71">
        <v>0</v>
      </c>
      <c r="R96" s="71">
        <v>0</v>
      </c>
      <c r="S96" s="71">
        <v>0</v>
      </c>
      <c r="T96" s="71">
        <v>0</v>
      </c>
      <c r="U96" s="131">
        <v>-8503</v>
      </c>
    </row>
    <row r="97" spans="1:21" s="130" customFormat="1" ht="11.25">
      <c r="A97" s="77" t="s">
        <v>651</v>
      </c>
      <c r="B97" s="71">
        <v>652.51</v>
      </c>
      <c r="C97" s="71">
        <v>47.85</v>
      </c>
      <c r="D97" s="71">
        <v>0</v>
      </c>
      <c r="E97" s="71">
        <v>0</v>
      </c>
      <c r="F97" s="71">
        <v>0</v>
      </c>
      <c r="G97" s="71">
        <v>0</v>
      </c>
      <c r="H97" s="72">
        <v>87001</v>
      </c>
      <c r="I97" s="71">
        <v>0</v>
      </c>
      <c r="J97" s="7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Q97" s="71">
        <v>0</v>
      </c>
      <c r="R97" s="71">
        <v>0</v>
      </c>
      <c r="S97" s="71">
        <v>0</v>
      </c>
      <c r="T97" s="71">
        <v>0</v>
      </c>
      <c r="U97" s="131">
        <v>87001</v>
      </c>
    </row>
    <row r="98" spans="1:21" s="130" customFormat="1" ht="11.25">
      <c r="A98" s="77" t="s">
        <v>602</v>
      </c>
      <c r="B98" s="73">
        <v>-2264.58</v>
      </c>
      <c r="C98" s="71">
        <v>0</v>
      </c>
      <c r="D98" s="71">
        <v>0</v>
      </c>
      <c r="E98" s="71">
        <v>0</v>
      </c>
      <c r="F98" s="71">
        <v>0</v>
      </c>
      <c r="G98" s="72">
        <v>247010</v>
      </c>
      <c r="H98" s="71">
        <v>0</v>
      </c>
      <c r="I98" s="71">
        <v>0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2">
        <v>54934</v>
      </c>
      <c r="Q98" s="71">
        <v>0</v>
      </c>
      <c r="R98" s="71">
        <v>0</v>
      </c>
      <c r="S98" s="71">
        <v>0</v>
      </c>
      <c r="T98" s="71">
        <v>0</v>
      </c>
      <c r="U98" s="131">
        <v>-301944</v>
      </c>
    </row>
    <row r="99" spans="1:21" s="130" customFormat="1" ht="11.25">
      <c r="A99" s="77" t="s">
        <v>624</v>
      </c>
      <c r="B99" s="73">
        <v>75053.350000000006</v>
      </c>
      <c r="C99" s="73">
        <v>3868.04</v>
      </c>
      <c r="D99" s="72">
        <v>6985062</v>
      </c>
      <c r="E99" s="71">
        <v>0</v>
      </c>
      <c r="F99" s="71">
        <v>0</v>
      </c>
      <c r="G99" s="71">
        <v>0</v>
      </c>
      <c r="H99" s="72">
        <v>47737</v>
      </c>
      <c r="I99" s="71">
        <v>0</v>
      </c>
      <c r="J99" s="71">
        <v>0</v>
      </c>
      <c r="K99" s="71">
        <v>0</v>
      </c>
      <c r="L99" s="71">
        <v>0</v>
      </c>
      <c r="M99" s="71">
        <v>0</v>
      </c>
      <c r="N99" s="71">
        <v>0</v>
      </c>
      <c r="O99" s="72">
        <v>2974314</v>
      </c>
      <c r="P99" s="71">
        <v>0</v>
      </c>
      <c r="Q99" s="71">
        <v>0</v>
      </c>
      <c r="R99" s="71">
        <v>0</v>
      </c>
      <c r="S99" s="71">
        <v>0</v>
      </c>
      <c r="T99" s="71">
        <v>0</v>
      </c>
      <c r="U99" s="131">
        <v>10007113</v>
      </c>
    </row>
    <row r="100" spans="1:21" s="130" customFormat="1" ht="11.25">
      <c r="A100" s="77" t="s">
        <v>535</v>
      </c>
      <c r="B100" s="73">
        <v>-5552.85</v>
      </c>
      <c r="C100" s="71">
        <v>0.55000000000000004</v>
      </c>
      <c r="D100" s="71">
        <v>0</v>
      </c>
      <c r="E100" s="71">
        <v>0</v>
      </c>
      <c r="F100" s="71">
        <v>994</v>
      </c>
      <c r="G100" s="72">
        <v>132566</v>
      </c>
      <c r="H100" s="71">
        <v>0</v>
      </c>
      <c r="I100" s="71">
        <v>0</v>
      </c>
      <c r="J100" s="71">
        <v>0</v>
      </c>
      <c r="K100" s="71">
        <v>0</v>
      </c>
      <c r="L100" s="71">
        <v>0</v>
      </c>
      <c r="M100" s="71">
        <v>0</v>
      </c>
      <c r="N100" s="71">
        <v>0</v>
      </c>
      <c r="O100" s="72">
        <v>1553</v>
      </c>
      <c r="P100" s="72">
        <v>610361</v>
      </c>
      <c r="Q100" s="71">
        <v>0</v>
      </c>
      <c r="R100" s="71">
        <v>0</v>
      </c>
      <c r="S100" s="71">
        <v>0</v>
      </c>
      <c r="T100" s="71">
        <v>0</v>
      </c>
      <c r="U100" s="131">
        <v>-740380</v>
      </c>
    </row>
    <row r="101" spans="1:21" s="130" customFormat="1" ht="11.25">
      <c r="A101" s="77" t="s">
        <v>429</v>
      </c>
      <c r="B101" s="73">
        <v>50116.49</v>
      </c>
      <c r="C101" s="71">
        <v>155.58000000000001</v>
      </c>
      <c r="D101" s="72">
        <v>7827</v>
      </c>
      <c r="E101" s="71">
        <v>0</v>
      </c>
      <c r="F101" s="72">
        <v>275047</v>
      </c>
      <c r="G101" s="72">
        <v>10631</v>
      </c>
      <c r="H101" s="71">
        <v>0</v>
      </c>
      <c r="I101" s="71">
        <v>0</v>
      </c>
      <c r="J101" s="71">
        <v>0</v>
      </c>
      <c r="K101" s="71">
        <v>0</v>
      </c>
      <c r="L101" s="71">
        <v>0</v>
      </c>
      <c r="M101" s="71">
        <v>0</v>
      </c>
      <c r="N101" s="71">
        <v>0</v>
      </c>
      <c r="O101" s="72">
        <v>6618007</v>
      </c>
      <c r="P101" s="72">
        <v>208051</v>
      </c>
      <c r="Q101" s="71">
        <v>0</v>
      </c>
      <c r="R101" s="71">
        <v>0</v>
      </c>
      <c r="S101" s="71">
        <v>0</v>
      </c>
      <c r="T101" s="71">
        <v>0</v>
      </c>
      <c r="U101" s="131">
        <v>6682199</v>
      </c>
    </row>
    <row r="102" spans="1:21" s="130" customFormat="1" ht="11.25">
      <c r="A102" s="77" t="s">
        <v>536</v>
      </c>
      <c r="B102" s="73">
        <v>-12915.78</v>
      </c>
      <c r="C102" s="71">
        <v>0</v>
      </c>
      <c r="D102" s="71">
        <v>0</v>
      </c>
      <c r="E102" s="71">
        <v>0</v>
      </c>
      <c r="F102" s="71">
        <v>0</v>
      </c>
      <c r="G102" s="72">
        <v>100638</v>
      </c>
      <c r="H102" s="71">
        <v>0</v>
      </c>
      <c r="I102" s="71">
        <v>0</v>
      </c>
      <c r="J102" s="71">
        <v>0</v>
      </c>
      <c r="K102" s="71">
        <v>0</v>
      </c>
      <c r="L102" s="71">
        <v>0</v>
      </c>
      <c r="M102" s="71">
        <v>0</v>
      </c>
      <c r="N102" s="71">
        <v>0</v>
      </c>
      <c r="O102" s="72">
        <v>927570</v>
      </c>
      <c r="P102" s="72">
        <v>2549036</v>
      </c>
      <c r="Q102" s="71">
        <v>0</v>
      </c>
      <c r="R102" s="71">
        <v>0</v>
      </c>
      <c r="S102" s="71">
        <v>0</v>
      </c>
      <c r="T102" s="71">
        <v>0</v>
      </c>
      <c r="U102" s="131">
        <v>-1722104</v>
      </c>
    </row>
    <row r="103" spans="1:21" s="130" customFormat="1" ht="11.25">
      <c r="A103" s="77" t="s">
        <v>628</v>
      </c>
      <c r="B103" s="71">
        <v>-410.89</v>
      </c>
      <c r="C103" s="71">
        <v>0</v>
      </c>
      <c r="D103" s="71">
        <v>0</v>
      </c>
      <c r="E103" s="72">
        <v>54785</v>
      </c>
      <c r="F103" s="71">
        <v>0</v>
      </c>
      <c r="G103" s="71">
        <v>0</v>
      </c>
      <c r="H103" s="71">
        <v>0</v>
      </c>
      <c r="I103" s="71">
        <v>0</v>
      </c>
      <c r="J103" s="71">
        <v>0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s="71">
        <v>0</v>
      </c>
      <c r="Q103" s="71">
        <v>0</v>
      </c>
      <c r="R103" s="71">
        <v>0</v>
      </c>
      <c r="S103" s="71">
        <v>0</v>
      </c>
      <c r="T103" s="71">
        <v>0</v>
      </c>
      <c r="U103" s="131">
        <v>-54785</v>
      </c>
    </row>
    <row r="104" spans="1:21" s="130" customFormat="1" ht="16.149999999999999" customHeight="1">
      <c r="A104" s="77" t="s">
        <v>537</v>
      </c>
      <c r="B104" s="71">
        <v>127.25</v>
      </c>
      <c r="C104" s="71">
        <v>9.33</v>
      </c>
      <c r="D104" s="72">
        <v>16966</v>
      </c>
      <c r="E104" s="71">
        <v>0</v>
      </c>
      <c r="F104" s="71">
        <v>0</v>
      </c>
      <c r="G104" s="71">
        <v>0</v>
      </c>
      <c r="H104" s="71">
        <v>0</v>
      </c>
      <c r="I104" s="71">
        <v>0</v>
      </c>
      <c r="J104" s="71">
        <v>0</v>
      </c>
      <c r="K104" s="71">
        <v>0</v>
      </c>
      <c r="L104" s="71">
        <v>0</v>
      </c>
      <c r="M104" s="71">
        <v>0</v>
      </c>
      <c r="N104" s="71">
        <v>0</v>
      </c>
      <c r="O104" s="71">
        <v>0</v>
      </c>
      <c r="P104" s="71">
        <v>0</v>
      </c>
      <c r="Q104" s="71">
        <v>0</v>
      </c>
      <c r="R104" s="71">
        <v>0</v>
      </c>
      <c r="S104" s="71">
        <v>0</v>
      </c>
      <c r="T104" s="71">
        <v>0</v>
      </c>
      <c r="U104" s="131">
        <v>16966</v>
      </c>
    </row>
    <row r="105" spans="1:21" s="130" customFormat="1" ht="11.25">
      <c r="A105" s="77" t="s">
        <v>559</v>
      </c>
      <c r="B105" s="73">
        <v>1892.68</v>
      </c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2">
        <v>252357</v>
      </c>
      <c r="P105" s="71">
        <v>0</v>
      </c>
      <c r="Q105" s="71">
        <v>0</v>
      </c>
      <c r="R105" s="71">
        <v>0</v>
      </c>
      <c r="S105" s="71">
        <v>0</v>
      </c>
      <c r="T105" s="71">
        <v>0</v>
      </c>
      <c r="U105" s="131">
        <v>252357</v>
      </c>
    </row>
    <row r="106" spans="1:21" s="130" customFormat="1" ht="11.25">
      <c r="A106" s="77" t="s">
        <v>652</v>
      </c>
      <c r="B106" s="71">
        <v>180.3</v>
      </c>
      <c r="C106" s="71">
        <v>0</v>
      </c>
      <c r="D106" s="71">
        <v>0</v>
      </c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>
        <v>0</v>
      </c>
      <c r="N106" s="71">
        <v>0</v>
      </c>
      <c r="O106" s="72">
        <v>24040</v>
      </c>
      <c r="P106" s="71">
        <v>0</v>
      </c>
      <c r="Q106" s="71">
        <v>0</v>
      </c>
      <c r="R106" s="71">
        <v>0</v>
      </c>
      <c r="S106" s="71">
        <v>0</v>
      </c>
      <c r="T106" s="71">
        <v>0</v>
      </c>
      <c r="U106" s="131">
        <v>24040</v>
      </c>
    </row>
    <row r="107" spans="1:21" s="130" customFormat="1" ht="11.25">
      <c r="A107" s="77" t="s">
        <v>590</v>
      </c>
      <c r="B107" s="71">
        <v>416.99</v>
      </c>
      <c r="C107" s="71">
        <v>23.8</v>
      </c>
      <c r="D107" s="72">
        <v>35083</v>
      </c>
      <c r="E107" s="71">
        <v>0</v>
      </c>
      <c r="F107" s="72">
        <v>8197</v>
      </c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>
        <v>0</v>
      </c>
      <c r="N107" s="71">
        <v>0</v>
      </c>
      <c r="O107" s="72">
        <v>12318</v>
      </c>
      <c r="P107" s="71">
        <v>0</v>
      </c>
      <c r="Q107" s="71">
        <v>0</v>
      </c>
      <c r="R107" s="71">
        <v>0</v>
      </c>
      <c r="S107" s="71">
        <v>0</v>
      </c>
      <c r="T107" s="71">
        <v>0</v>
      </c>
      <c r="U107" s="131">
        <v>55598</v>
      </c>
    </row>
    <row r="108" spans="1:21" s="130" customFormat="1" ht="11.25">
      <c r="A108" s="77" t="s">
        <v>560</v>
      </c>
      <c r="B108" s="73">
        <v>3145.59</v>
      </c>
      <c r="C108" s="71">
        <v>0</v>
      </c>
      <c r="D108" s="71">
        <v>0</v>
      </c>
      <c r="E108" s="71">
        <v>0</v>
      </c>
      <c r="F108" s="71">
        <v>0</v>
      </c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>
        <v>0</v>
      </c>
      <c r="N108" s="71">
        <v>0</v>
      </c>
      <c r="O108" s="72">
        <v>419412</v>
      </c>
      <c r="P108" s="71">
        <v>0</v>
      </c>
      <c r="Q108" s="71">
        <v>0</v>
      </c>
      <c r="R108" s="71">
        <v>0</v>
      </c>
      <c r="S108" s="71">
        <v>0</v>
      </c>
      <c r="T108" s="71">
        <v>0</v>
      </c>
      <c r="U108" s="131">
        <v>419412</v>
      </c>
    </row>
    <row r="109" spans="1:21" s="130" customFormat="1" ht="11.25">
      <c r="A109" s="77" t="s">
        <v>561</v>
      </c>
      <c r="B109" s="73">
        <v>22049.37</v>
      </c>
      <c r="C109" s="73">
        <v>1385.91</v>
      </c>
      <c r="D109" s="72">
        <v>2519832</v>
      </c>
      <c r="E109" s="71">
        <v>0</v>
      </c>
      <c r="F109" s="71">
        <v>0</v>
      </c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>
        <v>0</v>
      </c>
      <c r="N109" s="71">
        <v>0</v>
      </c>
      <c r="O109" s="72">
        <v>420084</v>
      </c>
      <c r="P109" s="71">
        <v>0</v>
      </c>
      <c r="Q109" s="71">
        <v>0</v>
      </c>
      <c r="R109" s="71">
        <v>0</v>
      </c>
      <c r="S109" s="71">
        <v>0</v>
      </c>
      <c r="T109" s="71">
        <v>0</v>
      </c>
      <c r="U109" s="131">
        <v>2939916</v>
      </c>
    </row>
    <row r="110" spans="1:21" s="130" customFormat="1" ht="11.25">
      <c r="A110" s="77" t="s">
        <v>538</v>
      </c>
      <c r="B110" s="71">
        <v>0</v>
      </c>
      <c r="C110" s="71">
        <v>16.059999999999999</v>
      </c>
      <c r="D110" s="71">
        <v>0</v>
      </c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K110" s="71">
        <v>0</v>
      </c>
      <c r="L110" s="71">
        <v>0</v>
      </c>
      <c r="M110" s="71">
        <v>0</v>
      </c>
      <c r="N110" s="72">
        <v>29199</v>
      </c>
      <c r="O110" s="71">
        <v>0</v>
      </c>
      <c r="P110" s="71">
        <v>0</v>
      </c>
      <c r="Q110" s="71">
        <v>0</v>
      </c>
      <c r="R110" s="71">
        <v>0</v>
      </c>
      <c r="S110" s="71">
        <v>0</v>
      </c>
      <c r="T110" s="71">
        <v>0</v>
      </c>
      <c r="U110" s="131">
        <v>29199</v>
      </c>
    </row>
    <row r="111" spans="1:21" s="130" customFormat="1" ht="11.25">
      <c r="A111" s="77" t="s">
        <v>539</v>
      </c>
      <c r="B111" s="71">
        <v>101.72</v>
      </c>
      <c r="C111" s="71">
        <v>7.46</v>
      </c>
      <c r="D111" s="72">
        <v>9692</v>
      </c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2">
        <v>3870</v>
      </c>
      <c r="K111" s="71">
        <v>0</v>
      </c>
      <c r="L111" s="71">
        <v>0</v>
      </c>
      <c r="M111" s="71">
        <v>0</v>
      </c>
      <c r="N111" s="71">
        <v>0</v>
      </c>
      <c r="O111" s="71">
        <v>0</v>
      </c>
      <c r="P111" s="71">
        <v>0</v>
      </c>
      <c r="Q111" s="71">
        <v>0</v>
      </c>
      <c r="R111" s="71">
        <v>0</v>
      </c>
      <c r="S111" s="71">
        <v>0</v>
      </c>
      <c r="T111" s="71">
        <v>0</v>
      </c>
      <c r="U111" s="131">
        <v>13562</v>
      </c>
    </row>
    <row r="112" spans="1:21" s="130" customFormat="1" ht="17.45" customHeight="1">
      <c r="A112" s="77" t="s">
        <v>630</v>
      </c>
      <c r="B112" s="71">
        <v>0.31</v>
      </c>
      <c r="C112" s="71">
        <v>0</v>
      </c>
      <c r="D112" s="71">
        <v>0</v>
      </c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1">
        <v>0</v>
      </c>
      <c r="K112" s="71">
        <v>0</v>
      </c>
      <c r="L112" s="71">
        <v>0</v>
      </c>
      <c r="M112" s="71">
        <v>0</v>
      </c>
      <c r="N112" s="71">
        <v>0</v>
      </c>
      <c r="O112" s="71">
        <v>41</v>
      </c>
      <c r="P112" s="71">
        <v>0</v>
      </c>
      <c r="Q112" s="71">
        <v>0</v>
      </c>
      <c r="R112" s="71">
        <v>0</v>
      </c>
      <c r="S112" s="71">
        <v>0</v>
      </c>
      <c r="T112" s="71">
        <v>0</v>
      </c>
      <c r="U112" s="79">
        <v>41</v>
      </c>
    </row>
    <row r="113" spans="1:21" s="130" customFormat="1" ht="11.25">
      <c r="A113" s="77" t="s">
        <v>403</v>
      </c>
      <c r="B113" s="73">
        <v>-1051.17</v>
      </c>
      <c r="C113" s="71">
        <v>85.09</v>
      </c>
      <c r="D113" s="71">
        <v>0</v>
      </c>
      <c r="E113" s="71">
        <v>0</v>
      </c>
      <c r="F113" s="72">
        <v>154703</v>
      </c>
      <c r="G113" s="72">
        <v>267066</v>
      </c>
      <c r="H113" s="71">
        <v>0</v>
      </c>
      <c r="I113" s="71">
        <v>0</v>
      </c>
      <c r="J113" s="71">
        <v>0</v>
      </c>
      <c r="K113" s="71">
        <v>0</v>
      </c>
      <c r="L113" s="71">
        <v>0</v>
      </c>
      <c r="M113" s="71">
        <v>0</v>
      </c>
      <c r="N113" s="71">
        <v>0</v>
      </c>
      <c r="O113" s="72">
        <v>2221</v>
      </c>
      <c r="P113" s="72">
        <v>30014</v>
      </c>
      <c r="Q113" s="71">
        <v>0</v>
      </c>
      <c r="R113" s="71">
        <v>0</v>
      </c>
      <c r="S113" s="71">
        <v>0</v>
      </c>
      <c r="T113" s="71">
        <v>0</v>
      </c>
      <c r="U113" s="131">
        <v>-140156</v>
      </c>
    </row>
    <row r="114" spans="1:21" s="130" customFormat="1" ht="11.25">
      <c r="A114" s="77" t="s">
        <v>540</v>
      </c>
      <c r="B114" s="73">
        <v>-6905.82</v>
      </c>
      <c r="C114" s="71">
        <v>0</v>
      </c>
      <c r="D114" s="71">
        <v>0</v>
      </c>
      <c r="E114" s="72">
        <v>847619</v>
      </c>
      <c r="F114" s="71">
        <v>0</v>
      </c>
      <c r="G114" s="71">
        <v>0</v>
      </c>
      <c r="H114" s="71">
        <v>0</v>
      </c>
      <c r="I114" s="71">
        <v>0</v>
      </c>
      <c r="J114" s="71">
        <v>0</v>
      </c>
      <c r="K114" s="71">
        <v>0</v>
      </c>
      <c r="L114" s="71">
        <v>0</v>
      </c>
      <c r="M114" s="71">
        <v>0</v>
      </c>
      <c r="N114" s="71">
        <v>0</v>
      </c>
      <c r="O114" s="71">
        <v>0</v>
      </c>
      <c r="P114" s="72">
        <v>73157</v>
      </c>
      <c r="Q114" s="71">
        <v>0</v>
      </c>
      <c r="R114" s="71">
        <v>0</v>
      </c>
      <c r="S114" s="71">
        <v>0</v>
      </c>
      <c r="T114" s="71">
        <v>0</v>
      </c>
      <c r="U114" s="131">
        <v>-920776</v>
      </c>
    </row>
    <row r="115" spans="1:21" s="130" customFormat="1" ht="11.25">
      <c r="A115" s="77" t="s">
        <v>620</v>
      </c>
      <c r="B115" s="73">
        <v>-1749.08</v>
      </c>
      <c r="C115" s="71">
        <v>0</v>
      </c>
      <c r="D115" s="71">
        <v>0</v>
      </c>
      <c r="E115" s="72">
        <v>221277</v>
      </c>
      <c r="F115" s="71">
        <v>0</v>
      </c>
      <c r="G115" s="71">
        <v>0</v>
      </c>
      <c r="H115" s="71">
        <v>0</v>
      </c>
      <c r="I115" s="71">
        <v>0</v>
      </c>
      <c r="J115" s="71">
        <v>0</v>
      </c>
      <c r="K115" s="71">
        <v>0</v>
      </c>
      <c r="L115" s="71">
        <v>0</v>
      </c>
      <c r="M115" s="71">
        <v>0</v>
      </c>
      <c r="N115" s="71">
        <v>0</v>
      </c>
      <c r="O115" s="71">
        <v>0</v>
      </c>
      <c r="P115" s="72">
        <v>11933</v>
      </c>
      <c r="Q115" s="71">
        <v>0</v>
      </c>
      <c r="R115" s="71">
        <v>0</v>
      </c>
      <c r="S115" s="71">
        <v>0</v>
      </c>
      <c r="T115" s="71">
        <v>0</v>
      </c>
      <c r="U115" s="131">
        <v>-233210</v>
      </c>
    </row>
    <row r="116" spans="1:21" s="130" customFormat="1" ht="13.9" customHeight="1">
      <c r="A116" s="77" t="s">
        <v>407</v>
      </c>
      <c r="B116" s="73">
        <v>1034.18</v>
      </c>
      <c r="C116" s="71">
        <v>0</v>
      </c>
      <c r="D116" s="71">
        <v>0</v>
      </c>
      <c r="E116" s="71">
        <v>0</v>
      </c>
      <c r="F116" s="71">
        <v>0</v>
      </c>
      <c r="G116" s="71">
        <v>0</v>
      </c>
      <c r="H116" s="71">
        <v>0</v>
      </c>
      <c r="I116" s="71">
        <v>0</v>
      </c>
      <c r="J116" s="71">
        <v>0</v>
      </c>
      <c r="K116" s="71">
        <v>0</v>
      </c>
      <c r="L116" s="71">
        <v>0</v>
      </c>
      <c r="M116" s="71">
        <v>0</v>
      </c>
      <c r="N116" s="71">
        <v>0</v>
      </c>
      <c r="O116" s="72">
        <v>137891</v>
      </c>
      <c r="P116" s="71">
        <v>0</v>
      </c>
      <c r="Q116" s="71">
        <v>0</v>
      </c>
      <c r="R116" s="71">
        <v>0</v>
      </c>
      <c r="S116" s="71">
        <v>0</v>
      </c>
      <c r="T116" s="71">
        <v>0</v>
      </c>
      <c r="U116" s="131">
        <v>137891</v>
      </c>
    </row>
    <row r="117" spans="1:21" s="130" customFormat="1" thickBot="1">
      <c r="A117" s="80" t="s">
        <v>8</v>
      </c>
      <c r="B117" s="83">
        <v>1055257.08</v>
      </c>
      <c r="C117" s="83">
        <v>55453.37</v>
      </c>
      <c r="D117" s="82">
        <v>83246843</v>
      </c>
      <c r="E117" s="82">
        <v>1988930</v>
      </c>
      <c r="F117" s="82">
        <v>7686799</v>
      </c>
      <c r="G117" s="82">
        <v>6759208</v>
      </c>
      <c r="H117" s="82">
        <v>8515044</v>
      </c>
      <c r="I117" s="82">
        <v>16406</v>
      </c>
      <c r="J117" s="82">
        <v>3870</v>
      </c>
      <c r="K117" s="81">
        <v>0</v>
      </c>
      <c r="L117" s="82">
        <v>124228</v>
      </c>
      <c r="M117" s="81">
        <v>0</v>
      </c>
      <c r="N117" s="82">
        <v>718414</v>
      </c>
      <c r="O117" s="82">
        <v>61841336</v>
      </c>
      <c r="P117" s="82">
        <v>13765061</v>
      </c>
      <c r="Q117" s="81">
        <v>0</v>
      </c>
      <c r="R117" s="81">
        <v>0</v>
      </c>
      <c r="S117" s="82">
        <v>1812420</v>
      </c>
      <c r="T117" s="81">
        <v>0</v>
      </c>
      <c r="U117" s="133">
        <v>137794509</v>
      </c>
    </row>
    <row r="118" spans="1:21" s="130" customFormat="1" thickBot="1">
      <c r="A118" s="102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</row>
    <row r="119" spans="1:21" s="130" customFormat="1" ht="33.75">
      <c r="A119" s="74" t="s">
        <v>4</v>
      </c>
      <c r="B119" s="75" t="s">
        <v>59</v>
      </c>
      <c r="C119" s="75" t="s">
        <v>60</v>
      </c>
      <c r="D119" s="76" t="s">
        <v>61</v>
      </c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</row>
    <row r="120" spans="1:21" s="130" customFormat="1" ht="11.25">
      <c r="A120" s="77" t="s">
        <v>62</v>
      </c>
      <c r="B120" s="73">
        <v>14305.94</v>
      </c>
      <c r="C120" s="73">
        <v>1330.27</v>
      </c>
      <c r="D120" s="78">
        <v>15636.21</v>
      </c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</row>
    <row r="121" spans="1:21" s="130" customFormat="1" ht="11.25">
      <c r="A121" s="77" t="s">
        <v>63</v>
      </c>
      <c r="B121" s="71">
        <v>425.95</v>
      </c>
      <c r="C121" s="71">
        <v>0</v>
      </c>
      <c r="D121" s="79">
        <v>425.95</v>
      </c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</row>
    <row r="122" spans="1:21" s="130" customFormat="1" ht="11.25">
      <c r="A122" s="77" t="s">
        <v>64</v>
      </c>
      <c r="B122" s="71">
        <v>0</v>
      </c>
      <c r="C122" s="71">
        <v>0</v>
      </c>
      <c r="D122" s="79">
        <v>0</v>
      </c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</row>
    <row r="123" spans="1:21" s="130" customFormat="1" ht="11.25">
      <c r="A123" s="77" t="s">
        <v>65</v>
      </c>
      <c r="B123" s="71">
        <v>0</v>
      </c>
      <c r="C123" s="71">
        <v>0</v>
      </c>
      <c r="D123" s="79">
        <v>0</v>
      </c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</row>
    <row r="124" spans="1:21" s="130" customFormat="1" ht="11.25">
      <c r="A124" s="77" t="s">
        <v>66</v>
      </c>
      <c r="B124" s="71">
        <v>0</v>
      </c>
      <c r="C124" s="71">
        <v>0</v>
      </c>
      <c r="D124" s="79">
        <v>0</v>
      </c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</row>
    <row r="125" spans="1:21" s="130" customFormat="1" ht="11.25">
      <c r="A125" s="77" t="s">
        <v>67</v>
      </c>
      <c r="B125" s="73">
        <v>14731.89</v>
      </c>
      <c r="C125" s="73">
        <v>1330.27</v>
      </c>
      <c r="D125" s="78">
        <v>16062.16</v>
      </c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</row>
    <row r="126" spans="1:21" s="130" customFormat="1" thickBot="1">
      <c r="A126" s="80" t="s">
        <v>5</v>
      </c>
      <c r="B126" s="83">
        <v>1069988.97</v>
      </c>
      <c r="C126" s="83">
        <v>56783.64</v>
      </c>
      <c r="D126" s="84">
        <v>1126772.6100000001</v>
      </c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</row>
    <row r="127" spans="1:21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</sheetData>
  <phoneticPr fontId="0" type="noConversion"/>
  <pageMargins left="0.5" right="0" top="0" bottom="0" header="0" footer="0"/>
  <pageSetup paperSize="5" scale="65" orientation="landscape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47"/>
  <sheetViews>
    <sheetView workbookViewId="0"/>
  </sheetViews>
  <sheetFormatPr defaultRowHeight="12.75"/>
  <cols>
    <col min="1" max="1" width="36.5703125" style="1" customWidth="1"/>
    <col min="2" max="2" width="8" style="1" customWidth="1"/>
    <col min="3" max="3" width="8.5703125" style="1" customWidth="1"/>
    <col min="4" max="4" width="15" style="1" customWidth="1"/>
    <col min="5" max="5" width="9.7109375" style="1" bestFit="1" customWidth="1"/>
    <col min="6" max="6" width="11.5703125" style="1" customWidth="1"/>
    <col min="7" max="7" width="13" style="1" customWidth="1"/>
    <col min="8" max="8" width="8.28515625" style="1" bestFit="1" customWidth="1"/>
    <col min="9" max="9" width="8.140625" style="1" bestFit="1" customWidth="1"/>
    <col min="10" max="10" width="11.7109375" style="1" bestFit="1" customWidth="1"/>
    <col min="11" max="11" width="9.140625" style="1" bestFit="1" customWidth="1"/>
    <col min="12" max="12" width="11" style="1" bestFit="1" customWidth="1"/>
    <col min="13" max="13" width="12.85546875" style="1" customWidth="1"/>
    <col min="14" max="16384" width="9.140625" style="1"/>
  </cols>
  <sheetData>
    <row r="1" spans="1:13">
      <c r="B1"/>
      <c r="C1"/>
      <c r="D1"/>
      <c r="E1"/>
      <c r="F1" s="113" t="s">
        <v>422</v>
      </c>
      <c r="G1"/>
      <c r="H1"/>
      <c r="I1"/>
      <c r="J1"/>
      <c r="K1"/>
      <c r="L1"/>
      <c r="M1"/>
    </row>
    <row r="2" spans="1:13">
      <c r="B2"/>
      <c r="C2"/>
      <c r="D2"/>
      <c r="E2"/>
      <c r="F2" s="3">
        <v>41334</v>
      </c>
      <c r="G2"/>
      <c r="H2"/>
      <c r="I2"/>
      <c r="J2"/>
      <c r="K2"/>
      <c r="L2"/>
      <c r="M2"/>
    </row>
    <row r="3" spans="1:13">
      <c r="B3"/>
      <c r="C3"/>
      <c r="D3"/>
      <c r="E3"/>
      <c r="F3" s="102" t="s">
        <v>0</v>
      </c>
      <c r="G3"/>
      <c r="H3"/>
      <c r="I3"/>
      <c r="J3"/>
      <c r="K3"/>
      <c r="L3"/>
      <c r="M3"/>
    </row>
    <row r="4" spans="1:13">
      <c r="B4"/>
      <c r="C4"/>
      <c r="D4"/>
      <c r="E4"/>
      <c r="F4" s="102" t="s">
        <v>1</v>
      </c>
      <c r="G4"/>
      <c r="H4"/>
      <c r="I4"/>
      <c r="J4"/>
      <c r="K4"/>
      <c r="L4"/>
      <c r="M4"/>
    </row>
    <row r="5" spans="1:13">
      <c r="B5"/>
      <c r="C5"/>
      <c r="D5"/>
      <c r="E5"/>
      <c r="F5" s="102" t="s">
        <v>2</v>
      </c>
      <c r="G5"/>
      <c r="H5"/>
      <c r="I5"/>
      <c r="J5"/>
      <c r="K5"/>
      <c r="L5"/>
      <c r="M5"/>
    </row>
    <row r="6" spans="1:13">
      <c r="B6"/>
      <c r="C6"/>
      <c r="D6"/>
      <c r="E6"/>
      <c r="F6" s="114"/>
      <c r="G6"/>
      <c r="H6"/>
      <c r="I6"/>
      <c r="J6"/>
      <c r="K6"/>
      <c r="L6"/>
      <c r="M6"/>
    </row>
    <row r="7" spans="1:13">
      <c r="B7"/>
      <c r="C7"/>
      <c r="D7"/>
      <c r="E7"/>
      <c r="F7" s="7" t="s">
        <v>68</v>
      </c>
      <c r="G7"/>
      <c r="H7"/>
      <c r="I7"/>
      <c r="J7"/>
      <c r="K7"/>
      <c r="L7"/>
      <c r="M7"/>
    </row>
    <row r="8" spans="1:13">
      <c r="B8"/>
      <c r="C8"/>
      <c r="D8"/>
      <c r="E8"/>
      <c r="F8" s="114"/>
      <c r="G8"/>
      <c r="H8"/>
      <c r="I8"/>
      <c r="J8"/>
      <c r="K8"/>
      <c r="L8"/>
      <c r="M8"/>
    </row>
    <row r="9" spans="1:13">
      <c r="B9"/>
      <c r="C9"/>
      <c r="D9"/>
      <c r="E9"/>
      <c r="F9" s="102" t="s">
        <v>638</v>
      </c>
      <c r="G9"/>
      <c r="H9"/>
      <c r="I9"/>
      <c r="J9"/>
      <c r="K9"/>
      <c r="L9"/>
      <c r="M9"/>
    </row>
    <row r="10" spans="1:13" ht="13.5" thickBot="1">
      <c r="A10" s="6"/>
      <c r="B10"/>
      <c r="C10"/>
      <c r="D10"/>
      <c r="E10"/>
      <c r="F10"/>
      <c r="G10"/>
      <c r="H10"/>
      <c r="I10"/>
      <c r="J10"/>
      <c r="K10"/>
      <c r="L10"/>
      <c r="M10"/>
    </row>
    <row r="11" spans="1:13" ht="67.5">
      <c r="A11" s="74" t="s">
        <v>6</v>
      </c>
      <c r="B11" s="75" t="s">
        <v>394</v>
      </c>
      <c r="C11" s="75" t="s">
        <v>395</v>
      </c>
      <c r="D11" s="75" t="s">
        <v>562</v>
      </c>
      <c r="E11" s="75" t="s">
        <v>396</v>
      </c>
      <c r="F11" s="75" t="s">
        <v>397</v>
      </c>
      <c r="G11" s="75" t="s">
        <v>398</v>
      </c>
      <c r="H11" s="75" t="s">
        <v>461</v>
      </c>
      <c r="I11" s="75" t="s">
        <v>399</v>
      </c>
      <c r="J11" s="75" t="s">
        <v>563</v>
      </c>
      <c r="K11" s="75" t="s">
        <v>400</v>
      </c>
      <c r="L11" s="75" t="s">
        <v>462</v>
      </c>
      <c r="M11" s="76" t="s">
        <v>401</v>
      </c>
    </row>
    <row r="12" spans="1:13" ht="20.45" customHeight="1">
      <c r="A12" s="77" t="s">
        <v>587</v>
      </c>
      <c r="B12" s="71">
        <v>0</v>
      </c>
      <c r="C12" s="71">
        <v>0</v>
      </c>
      <c r="D12" s="72">
        <v>404776</v>
      </c>
      <c r="E12" s="71">
        <v>0</v>
      </c>
      <c r="F12" s="72">
        <v>37404</v>
      </c>
      <c r="G12" s="72">
        <v>37404</v>
      </c>
      <c r="H12" s="71">
        <v>0</v>
      </c>
      <c r="I12" s="71">
        <v>0</v>
      </c>
      <c r="J12" s="73">
        <v>107103.73</v>
      </c>
      <c r="K12" s="71">
        <v>0</v>
      </c>
      <c r="L12" s="73">
        <v>17065.54</v>
      </c>
      <c r="M12" s="78">
        <v>124169.27</v>
      </c>
    </row>
    <row r="13" spans="1:13" ht="19.899999999999999" customHeight="1">
      <c r="A13" s="77" t="s">
        <v>493</v>
      </c>
      <c r="B13" s="71">
        <v>0</v>
      </c>
      <c r="C13" s="71">
        <v>0</v>
      </c>
      <c r="D13" s="72">
        <v>197827</v>
      </c>
      <c r="E13" s="71">
        <v>0</v>
      </c>
      <c r="F13" s="72">
        <v>1588094</v>
      </c>
      <c r="G13" s="72">
        <v>1586852</v>
      </c>
      <c r="H13" s="71">
        <v>0</v>
      </c>
      <c r="I13" s="71">
        <v>0</v>
      </c>
      <c r="J13" s="73">
        <v>52345.02</v>
      </c>
      <c r="K13" s="71">
        <v>0</v>
      </c>
      <c r="L13" s="71">
        <v>0</v>
      </c>
      <c r="M13" s="78">
        <v>52345.02</v>
      </c>
    </row>
    <row r="14" spans="1:13">
      <c r="A14" s="77" t="s">
        <v>581</v>
      </c>
      <c r="B14" s="71">
        <v>0</v>
      </c>
      <c r="C14" s="71">
        <v>0</v>
      </c>
      <c r="D14" s="72">
        <v>7180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3">
        <v>1899.83</v>
      </c>
      <c r="K14" s="71">
        <v>0</v>
      </c>
      <c r="L14" s="71">
        <v>0</v>
      </c>
      <c r="M14" s="78">
        <v>1899.83</v>
      </c>
    </row>
    <row r="15" spans="1:13">
      <c r="A15" s="77" t="s">
        <v>494</v>
      </c>
      <c r="B15" s="71">
        <v>0</v>
      </c>
      <c r="C15" s="71">
        <v>0</v>
      </c>
      <c r="D15" s="72">
        <v>222290</v>
      </c>
      <c r="E15" s="71">
        <v>0</v>
      </c>
      <c r="F15" s="72">
        <v>266034</v>
      </c>
      <c r="G15" s="72">
        <v>266034</v>
      </c>
      <c r="H15" s="71">
        <v>0</v>
      </c>
      <c r="I15" s="71">
        <v>0</v>
      </c>
      <c r="J15" s="73">
        <v>58817.93</v>
      </c>
      <c r="K15" s="71">
        <v>0</v>
      </c>
      <c r="L15" s="73">
        <v>20142.28</v>
      </c>
      <c r="M15" s="78">
        <v>78960.210000000006</v>
      </c>
    </row>
    <row r="16" spans="1:13">
      <c r="A16" s="77" t="s">
        <v>78</v>
      </c>
      <c r="B16" s="71">
        <v>0</v>
      </c>
      <c r="C16" s="71">
        <v>0</v>
      </c>
      <c r="D16" s="72">
        <v>105738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3">
        <v>27978.27</v>
      </c>
      <c r="K16" s="71">
        <v>0</v>
      </c>
      <c r="L16" s="71">
        <v>0</v>
      </c>
      <c r="M16" s="78">
        <v>27978.27</v>
      </c>
    </row>
    <row r="17" spans="1:13">
      <c r="A17" s="77" t="s">
        <v>564</v>
      </c>
      <c r="B17" s="71">
        <v>0</v>
      </c>
      <c r="C17" s="71">
        <v>0</v>
      </c>
      <c r="D17" s="71">
        <v>0</v>
      </c>
      <c r="E17" s="72">
        <v>5370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3">
        <v>1157.77</v>
      </c>
      <c r="L17" s="71">
        <v>65.709999999999994</v>
      </c>
      <c r="M17" s="78">
        <v>1223.48</v>
      </c>
    </row>
    <row r="18" spans="1:13">
      <c r="A18" s="77" t="s">
        <v>612</v>
      </c>
      <c r="B18" s="71">
        <v>0</v>
      </c>
      <c r="C18" s="71">
        <v>0</v>
      </c>
      <c r="D18" s="72">
        <v>10170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3">
        <v>2690.98</v>
      </c>
      <c r="K18" s="71">
        <v>0</v>
      </c>
      <c r="L18" s="71">
        <v>0</v>
      </c>
      <c r="M18" s="78">
        <v>2690.98</v>
      </c>
    </row>
    <row r="19" spans="1:13">
      <c r="A19" s="77" t="s">
        <v>79</v>
      </c>
      <c r="B19" s="71">
        <v>0</v>
      </c>
      <c r="C19" s="71">
        <v>0</v>
      </c>
      <c r="D19" s="72">
        <v>353332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3">
        <v>93491.65</v>
      </c>
      <c r="K19" s="71">
        <v>0</v>
      </c>
      <c r="L19" s="71">
        <v>0</v>
      </c>
      <c r="M19" s="78">
        <v>93491.65</v>
      </c>
    </row>
    <row r="20" spans="1:13">
      <c r="A20" s="77" t="s">
        <v>576</v>
      </c>
      <c r="B20" s="71">
        <v>0</v>
      </c>
      <c r="C20" s="71">
        <v>0</v>
      </c>
      <c r="D20" s="72">
        <v>4288</v>
      </c>
      <c r="E20" s="71">
        <v>0</v>
      </c>
      <c r="F20" s="72">
        <v>22764</v>
      </c>
      <c r="G20" s="72">
        <v>22764</v>
      </c>
      <c r="H20" s="71">
        <v>0</v>
      </c>
      <c r="I20" s="71">
        <v>0</v>
      </c>
      <c r="J20" s="73">
        <v>1134.5999999999999</v>
      </c>
      <c r="K20" s="71">
        <v>0</v>
      </c>
      <c r="L20" s="71">
        <v>527.64</v>
      </c>
      <c r="M20" s="78">
        <v>1662.24</v>
      </c>
    </row>
    <row r="21" spans="1:13">
      <c r="A21" s="77" t="s">
        <v>427</v>
      </c>
      <c r="B21" s="71">
        <v>0</v>
      </c>
      <c r="C21" s="71">
        <v>0</v>
      </c>
      <c r="D21" s="72">
        <v>10194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3">
        <v>2697.33</v>
      </c>
      <c r="K21" s="71">
        <v>0</v>
      </c>
      <c r="L21" s="71">
        <v>0</v>
      </c>
      <c r="M21" s="78">
        <v>2697.33</v>
      </c>
    </row>
    <row r="22" spans="1:13">
      <c r="A22" s="77" t="s">
        <v>639</v>
      </c>
      <c r="B22" s="71">
        <v>0</v>
      </c>
      <c r="C22" s="71">
        <v>0</v>
      </c>
      <c r="D22" s="72">
        <v>12030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3">
        <v>3183.14</v>
      </c>
      <c r="K22" s="71">
        <v>0</v>
      </c>
      <c r="L22" s="71">
        <v>0</v>
      </c>
      <c r="M22" s="78">
        <v>3183.14</v>
      </c>
    </row>
    <row r="23" spans="1:13">
      <c r="A23" s="77" t="s">
        <v>588</v>
      </c>
      <c r="B23" s="71">
        <v>0</v>
      </c>
      <c r="C23" s="71">
        <v>0</v>
      </c>
      <c r="D23" s="72">
        <v>202649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3">
        <v>53642.53</v>
      </c>
      <c r="K23" s="71">
        <v>0</v>
      </c>
      <c r="L23" s="71">
        <v>0</v>
      </c>
      <c r="M23" s="78">
        <v>53642.53</v>
      </c>
    </row>
    <row r="24" spans="1:13">
      <c r="A24" s="77" t="s">
        <v>495</v>
      </c>
      <c r="B24" s="71">
        <v>0</v>
      </c>
      <c r="C24" s="71">
        <v>0</v>
      </c>
      <c r="D24" s="72">
        <v>6614</v>
      </c>
      <c r="E24" s="71">
        <v>0</v>
      </c>
      <c r="F24" s="72">
        <v>4202</v>
      </c>
      <c r="G24" s="72">
        <v>4211</v>
      </c>
      <c r="H24" s="71">
        <v>0</v>
      </c>
      <c r="I24" s="71">
        <v>0</v>
      </c>
      <c r="J24" s="73">
        <v>1750.06</v>
      </c>
      <c r="K24" s="71">
        <v>0</v>
      </c>
      <c r="L24" s="71">
        <v>0</v>
      </c>
      <c r="M24" s="78">
        <v>1750.06</v>
      </c>
    </row>
    <row r="25" spans="1:13">
      <c r="A25" s="77" t="s">
        <v>80</v>
      </c>
      <c r="B25" s="71">
        <v>0</v>
      </c>
      <c r="C25" s="71">
        <v>0</v>
      </c>
      <c r="D25" s="72">
        <v>38008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3">
        <v>10056.92</v>
      </c>
      <c r="K25" s="71">
        <v>0</v>
      </c>
      <c r="L25" s="71">
        <v>0</v>
      </c>
      <c r="M25" s="78">
        <v>10056.92</v>
      </c>
    </row>
    <row r="26" spans="1:13">
      <c r="A26" s="77" t="s">
        <v>496</v>
      </c>
      <c r="B26" s="71">
        <v>0</v>
      </c>
      <c r="C26" s="71">
        <v>0</v>
      </c>
      <c r="D26" s="72">
        <v>11800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3">
        <v>3122.28</v>
      </c>
      <c r="K26" s="71">
        <v>0</v>
      </c>
      <c r="L26" s="71">
        <v>0</v>
      </c>
      <c r="M26" s="78">
        <v>3122.28</v>
      </c>
    </row>
    <row r="27" spans="1:13">
      <c r="A27" s="77" t="s">
        <v>406</v>
      </c>
      <c r="B27" s="71">
        <v>0</v>
      </c>
      <c r="C27" s="71">
        <v>0</v>
      </c>
      <c r="D27" s="72">
        <v>168594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3">
        <v>44609.97</v>
      </c>
      <c r="K27" s="71">
        <v>0</v>
      </c>
      <c r="L27" s="71">
        <v>0</v>
      </c>
      <c r="M27" s="78">
        <v>44609.97</v>
      </c>
    </row>
    <row r="28" spans="1:13">
      <c r="A28" s="77" t="s">
        <v>579</v>
      </c>
      <c r="B28" s="71">
        <v>0</v>
      </c>
      <c r="C28" s="71">
        <v>0</v>
      </c>
      <c r="D28" s="72">
        <v>312454</v>
      </c>
      <c r="E28" s="71">
        <v>0</v>
      </c>
      <c r="F28" s="72">
        <v>378481</v>
      </c>
      <c r="G28" s="72">
        <v>378481</v>
      </c>
      <c r="H28" s="71">
        <v>0</v>
      </c>
      <c r="I28" s="71">
        <v>0</v>
      </c>
      <c r="J28" s="73">
        <v>82675.33</v>
      </c>
      <c r="K28" s="71">
        <v>0</v>
      </c>
      <c r="L28" s="71">
        <v>371.73</v>
      </c>
      <c r="M28" s="78">
        <v>83047.06</v>
      </c>
    </row>
    <row r="29" spans="1:13">
      <c r="A29" s="77" t="s">
        <v>608</v>
      </c>
      <c r="B29" s="71">
        <v>0</v>
      </c>
      <c r="C29" s="71">
        <v>0</v>
      </c>
      <c r="D29" s="72">
        <v>2796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739.82</v>
      </c>
      <c r="K29" s="71">
        <v>0</v>
      </c>
      <c r="L29" s="71">
        <v>0</v>
      </c>
      <c r="M29" s="79">
        <v>739.82</v>
      </c>
    </row>
    <row r="30" spans="1:13">
      <c r="A30" s="77" t="s">
        <v>497</v>
      </c>
      <c r="B30" s="71">
        <v>0</v>
      </c>
      <c r="C30" s="71">
        <v>0</v>
      </c>
      <c r="D30" s="71">
        <v>704</v>
      </c>
      <c r="E30" s="71">
        <v>0</v>
      </c>
      <c r="F30" s="72">
        <v>55659</v>
      </c>
      <c r="G30" s="72">
        <v>55659</v>
      </c>
      <c r="H30" s="71">
        <v>0</v>
      </c>
      <c r="I30" s="71">
        <v>0</v>
      </c>
      <c r="J30" s="71">
        <v>186.28</v>
      </c>
      <c r="K30" s="71">
        <v>0</v>
      </c>
      <c r="L30" s="71">
        <v>0</v>
      </c>
      <c r="M30" s="79">
        <v>186.28</v>
      </c>
    </row>
    <row r="31" spans="1:13">
      <c r="A31" s="77" t="s">
        <v>81</v>
      </c>
      <c r="B31" s="71">
        <v>0</v>
      </c>
      <c r="C31" s="71">
        <v>0</v>
      </c>
      <c r="D31" s="72">
        <v>118100</v>
      </c>
      <c r="E31" s="71">
        <v>0</v>
      </c>
      <c r="F31" s="72">
        <v>66798</v>
      </c>
      <c r="G31" s="72">
        <v>72147</v>
      </c>
      <c r="H31" s="71">
        <v>0</v>
      </c>
      <c r="I31" s="71">
        <v>0</v>
      </c>
      <c r="J31" s="73">
        <v>31249.26</v>
      </c>
      <c r="K31" s="71">
        <v>0</v>
      </c>
      <c r="L31" s="71">
        <v>0</v>
      </c>
      <c r="M31" s="78">
        <v>31249.26</v>
      </c>
    </row>
    <row r="32" spans="1:13">
      <c r="A32" s="77" t="s">
        <v>625</v>
      </c>
      <c r="B32" s="71">
        <v>0</v>
      </c>
      <c r="C32" s="71">
        <v>0</v>
      </c>
      <c r="D32" s="71">
        <v>0</v>
      </c>
      <c r="E32" s="71">
        <v>0</v>
      </c>
      <c r="F32" s="72">
        <v>13275</v>
      </c>
      <c r="G32" s="72">
        <v>13275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9">
        <v>0</v>
      </c>
    </row>
    <row r="33" spans="1:13">
      <c r="A33" s="77" t="s">
        <v>7</v>
      </c>
      <c r="B33" s="71">
        <v>0</v>
      </c>
      <c r="C33" s="71">
        <v>0</v>
      </c>
      <c r="D33" s="72">
        <v>803787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3">
        <v>212682.04</v>
      </c>
      <c r="K33" s="71">
        <v>0</v>
      </c>
      <c r="L33" s="73">
        <v>15787.67</v>
      </c>
      <c r="M33" s="78">
        <v>228469.71</v>
      </c>
    </row>
    <row r="34" spans="1:13">
      <c r="A34" s="77" t="s">
        <v>498</v>
      </c>
      <c r="B34" s="71">
        <v>0</v>
      </c>
      <c r="C34" s="71">
        <v>0</v>
      </c>
      <c r="D34" s="72">
        <v>10576</v>
      </c>
      <c r="E34" s="71">
        <v>0</v>
      </c>
      <c r="F34" s="72">
        <v>21963</v>
      </c>
      <c r="G34" s="72">
        <v>26151</v>
      </c>
      <c r="H34" s="71">
        <v>0</v>
      </c>
      <c r="I34" s="71">
        <v>0</v>
      </c>
      <c r="J34" s="73">
        <v>2798.41</v>
      </c>
      <c r="K34" s="71">
        <v>0</v>
      </c>
      <c r="L34" s="71">
        <v>0</v>
      </c>
      <c r="M34" s="78">
        <v>2798.41</v>
      </c>
    </row>
    <row r="35" spans="1:13">
      <c r="A35" s="77" t="s">
        <v>621</v>
      </c>
      <c r="B35" s="71">
        <v>0</v>
      </c>
      <c r="C35" s="71">
        <v>0</v>
      </c>
      <c r="D35" s="71">
        <v>849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224.65</v>
      </c>
      <c r="K35" s="71">
        <v>0</v>
      </c>
      <c r="L35" s="71">
        <v>0</v>
      </c>
      <c r="M35" s="79">
        <v>224.65</v>
      </c>
    </row>
    <row r="36" spans="1:13">
      <c r="A36" s="77" t="s">
        <v>499</v>
      </c>
      <c r="B36" s="71">
        <v>0</v>
      </c>
      <c r="C36" s="71">
        <v>0</v>
      </c>
      <c r="D36" s="72">
        <v>96775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3">
        <v>25606.67</v>
      </c>
      <c r="K36" s="71">
        <v>0</v>
      </c>
      <c r="L36" s="71">
        <v>0</v>
      </c>
      <c r="M36" s="78">
        <v>25606.67</v>
      </c>
    </row>
    <row r="37" spans="1:13">
      <c r="A37" s="77" t="s">
        <v>565</v>
      </c>
      <c r="B37" s="71">
        <v>0</v>
      </c>
      <c r="C37" s="72">
        <v>48086</v>
      </c>
      <c r="D37" s="72">
        <v>27336</v>
      </c>
      <c r="E37" s="71">
        <v>0</v>
      </c>
      <c r="F37" s="71">
        <v>0</v>
      </c>
      <c r="G37" s="71">
        <v>0</v>
      </c>
      <c r="H37" s="71">
        <v>0</v>
      </c>
      <c r="I37" s="73">
        <v>9896.1</v>
      </c>
      <c r="J37" s="73">
        <v>7233.11</v>
      </c>
      <c r="K37" s="71">
        <v>0</v>
      </c>
      <c r="L37" s="71">
        <v>0</v>
      </c>
      <c r="M37" s="78">
        <v>17129.21</v>
      </c>
    </row>
    <row r="38" spans="1:13">
      <c r="A38" s="77" t="s">
        <v>609</v>
      </c>
      <c r="B38" s="71">
        <v>0</v>
      </c>
      <c r="C38" s="71">
        <v>0</v>
      </c>
      <c r="D38" s="71">
        <v>0</v>
      </c>
      <c r="E38" s="71">
        <v>26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5.61</v>
      </c>
      <c r="L38" s="71">
        <v>0</v>
      </c>
      <c r="M38" s="79">
        <v>5.61</v>
      </c>
    </row>
    <row r="39" spans="1:13">
      <c r="A39" s="77" t="s">
        <v>500</v>
      </c>
      <c r="B39" s="71">
        <v>0</v>
      </c>
      <c r="C39" s="71">
        <v>0</v>
      </c>
      <c r="D39" s="72">
        <v>48812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3">
        <v>12915.66</v>
      </c>
      <c r="K39" s="71">
        <v>0</v>
      </c>
      <c r="L39" s="71">
        <v>0</v>
      </c>
      <c r="M39" s="78">
        <v>12915.66</v>
      </c>
    </row>
    <row r="40" spans="1:13">
      <c r="A40" s="77" t="s">
        <v>501</v>
      </c>
      <c r="B40" s="71">
        <v>0</v>
      </c>
      <c r="C40" s="71">
        <v>0</v>
      </c>
      <c r="D40" s="72">
        <v>554808</v>
      </c>
      <c r="E40" s="71">
        <v>0</v>
      </c>
      <c r="F40" s="72">
        <v>6389</v>
      </c>
      <c r="G40" s="72">
        <v>6389</v>
      </c>
      <c r="H40" s="71">
        <v>0</v>
      </c>
      <c r="I40" s="71">
        <v>0</v>
      </c>
      <c r="J40" s="73">
        <v>146802.20000000001</v>
      </c>
      <c r="K40" s="71">
        <v>0</v>
      </c>
      <c r="L40" s="71">
        <v>0</v>
      </c>
      <c r="M40" s="78">
        <v>146802.20000000001</v>
      </c>
    </row>
    <row r="41" spans="1:13">
      <c r="A41" s="77" t="s">
        <v>553</v>
      </c>
      <c r="B41" s="71">
        <v>0</v>
      </c>
      <c r="C41" s="71">
        <v>0</v>
      </c>
      <c r="D41" s="71">
        <v>0</v>
      </c>
      <c r="E41" s="71">
        <v>0</v>
      </c>
      <c r="F41" s="72">
        <v>7281</v>
      </c>
      <c r="G41" s="72">
        <v>7281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9">
        <v>0</v>
      </c>
    </row>
    <row r="42" spans="1:13">
      <c r="A42" s="77" t="s">
        <v>566</v>
      </c>
      <c r="B42" s="71">
        <v>0</v>
      </c>
      <c r="C42" s="71">
        <v>0</v>
      </c>
      <c r="D42" s="72">
        <v>1850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489.51</v>
      </c>
      <c r="K42" s="71">
        <v>0</v>
      </c>
      <c r="L42" s="71">
        <v>0</v>
      </c>
      <c r="M42" s="79">
        <v>489.51</v>
      </c>
    </row>
    <row r="43" spans="1:13">
      <c r="A43" s="77" t="s">
        <v>502</v>
      </c>
      <c r="B43" s="71">
        <v>0</v>
      </c>
      <c r="C43" s="71">
        <v>0</v>
      </c>
      <c r="D43" s="72">
        <v>316882</v>
      </c>
      <c r="E43" s="71">
        <v>0</v>
      </c>
      <c r="F43" s="72">
        <v>31058</v>
      </c>
      <c r="G43" s="72">
        <v>31058</v>
      </c>
      <c r="H43" s="71">
        <v>0</v>
      </c>
      <c r="I43" s="71">
        <v>0</v>
      </c>
      <c r="J43" s="73">
        <v>83846.98</v>
      </c>
      <c r="K43" s="71">
        <v>0</v>
      </c>
      <c r="L43" s="71">
        <v>0</v>
      </c>
      <c r="M43" s="78">
        <v>83846.98</v>
      </c>
    </row>
    <row r="44" spans="1:13">
      <c r="A44" s="77" t="s">
        <v>485</v>
      </c>
      <c r="B44" s="71">
        <v>0</v>
      </c>
      <c r="C44" s="71">
        <v>0</v>
      </c>
      <c r="D44" s="71">
        <v>414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109.54</v>
      </c>
      <c r="K44" s="71">
        <v>0</v>
      </c>
      <c r="L44" s="71">
        <v>0</v>
      </c>
      <c r="M44" s="79">
        <v>109.54</v>
      </c>
    </row>
    <row r="45" spans="1:13">
      <c r="A45" s="77" t="s">
        <v>582</v>
      </c>
      <c r="B45" s="71">
        <v>0</v>
      </c>
      <c r="C45" s="71">
        <v>0</v>
      </c>
      <c r="D45" s="71">
        <v>0</v>
      </c>
      <c r="E45" s="71">
        <v>0</v>
      </c>
      <c r="F45" s="72">
        <v>1559</v>
      </c>
      <c r="G45" s="72">
        <v>1456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9">
        <v>0</v>
      </c>
    </row>
    <row r="46" spans="1:13">
      <c r="A46" s="77" t="s">
        <v>503</v>
      </c>
      <c r="B46" s="71">
        <v>0</v>
      </c>
      <c r="C46" s="71">
        <v>0</v>
      </c>
      <c r="D46" s="72">
        <v>2495</v>
      </c>
      <c r="E46" s="71">
        <v>0</v>
      </c>
      <c r="F46" s="72">
        <v>87415</v>
      </c>
      <c r="G46" s="72">
        <v>87415</v>
      </c>
      <c r="H46" s="71">
        <v>0</v>
      </c>
      <c r="I46" s="71">
        <v>0</v>
      </c>
      <c r="J46" s="71">
        <v>660.18</v>
      </c>
      <c r="K46" s="71">
        <v>0</v>
      </c>
      <c r="L46" s="71">
        <v>307.01</v>
      </c>
      <c r="M46" s="79">
        <v>967.19</v>
      </c>
    </row>
    <row r="47" spans="1:13">
      <c r="A47" s="77" t="s">
        <v>640</v>
      </c>
      <c r="B47" s="71">
        <v>0</v>
      </c>
      <c r="C47" s="71">
        <v>0</v>
      </c>
      <c r="D47" s="72">
        <v>20034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3">
        <v>5301</v>
      </c>
      <c r="K47" s="71">
        <v>0</v>
      </c>
      <c r="L47" s="71">
        <v>0</v>
      </c>
      <c r="M47" s="78">
        <v>5301</v>
      </c>
    </row>
    <row r="48" spans="1:13">
      <c r="A48" s="77" t="s">
        <v>641</v>
      </c>
      <c r="B48" s="71">
        <v>0</v>
      </c>
      <c r="C48" s="71">
        <v>0</v>
      </c>
      <c r="D48" s="72">
        <v>84040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3">
        <v>22236.98</v>
      </c>
      <c r="K48" s="71">
        <v>0</v>
      </c>
      <c r="L48" s="71">
        <v>0</v>
      </c>
      <c r="M48" s="78">
        <v>22236.98</v>
      </c>
    </row>
    <row r="49" spans="1:13">
      <c r="A49" s="77" t="s">
        <v>504</v>
      </c>
      <c r="B49" s="71">
        <v>0</v>
      </c>
      <c r="C49" s="71">
        <v>0</v>
      </c>
      <c r="D49" s="72">
        <v>170125</v>
      </c>
      <c r="E49" s="71">
        <v>0</v>
      </c>
      <c r="F49" s="71">
        <v>0</v>
      </c>
      <c r="G49" s="71">
        <v>0</v>
      </c>
      <c r="H49" s="71">
        <v>0</v>
      </c>
      <c r="I49" s="71">
        <v>0</v>
      </c>
      <c r="J49" s="73">
        <v>45015.08</v>
      </c>
      <c r="K49" s="71">
        <v>0</v>
      </c>
      <c r="L49" s="73">
        <v>3713.28</v>
      </c>
      <c r="M49" s="78">
        <v>48728.36</v>
      </c>
    </row>
    <row r="50" spans="1:13">
      <c r="A50" s="77" t="s">
        <v>505</v>
      </c>
      <c r="B50" s="71">
        <v>0</v>
      </c>
      <c r="C50" s="71">
        <v>0</v>
      </c>
      <c r="D50" s="72">
        <v>23425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3">
        <v>6198.26</v>
      </c>
      <c r="K50" s="71">
        <v>0</v>
      </c>
      <c r="L50" s="71">
        <v>0</v>
      </c>
      <c r="M50" s="78">
        <v>6198.26</v>
      </c>
    </row>
    <row r="51" spans="1:13">
      <c r="A51" s="77" t="s">
        <v>506</v>
      </c>
      <c r="B51" s="71">
        <v>0</v>
      </c>
      <c r="C51" s="71">
        <v>0</v>
      </c>
      <c r="D51" s="72">
        <v>5181</v>
      </c>
      <c r="E51" s="71">
        <v>0</v>
      </c>
      <c r="F51" s="72">
        <v>13482</v>
      </c>
      <c r="G51" s="72">
        <v>13482</v>
      </c>
      <c r="H51" s="71">
        <v>0</v>
      </c>
      <c r="I51" s="71">
        <v>0</v>
      </c>
      <c r="J51" s="73">
        <v>1370.89</v>
      </c>
      <c r="K51" s="71">
        <v>0</v>
      </c>
      <c r="L51" s="71">
        <v>0</v>
      </c>
      <c r="M51" s="78">
        <v>1370.89</v>
      </c>
    </row>
    <row r="52" spans="1:13">
      <c r="A52" s="77" t="s">
        <v>430</v>
      </c>
      <c r="B52" s="71">
        <v>0</v>
      </c>
      <c r="C52" s="71">
        <v>0</v>
      </c>
      <c r="D52" s="72">
        <v>77261</v>
      </c>
      <c r="E52" s="71">
        <v>0</v>
      </c>
      <c r="F52" s="71">
        <v>0</v>
      </c>
      <c r="G52" s="71">
        <v>0</v>
      </c>
      <c r="H52" s="71">
        <v>0</v>
      </c>
      <c r="I52" s="71">
        <v>0</v>
      </c>
      <c r="J52" s="73">
        <v>20443.259999999998</v>
      </c>
      <c r="K52" s="71">
        <v>0</v>
      </c>
      <c r="L52" s="71">
        <v>0</v>
      </c>
      <c r="M52" s="78">
        <v>20443.259999999998</v>
      </c>
    </row>
    <row r="53" spans="1:13">
      <c r="A53" s="77" t="s">
        <v>507</v>
      </c>
      <c r="B53" s="71">
        <v>0</v>
      </c>
      <c r="C53" s="71">
        <v>0</v>
      </c>
      <c r="D53" s="72">
        <v>85588</v>
      </c>
      <c r="E53" s="71">
        <v>0</v>
      </c>
      <c r="F53" s="71">
        <v>0</v>
      </c>
      <c r="G53" s="71">
        <v>0</v>
      </c>
      <c r="H53" s="71">
        <v>0</v>
      </c>
      <c r="I53" s="71">
        <v>0</v>
      </c>
      <c r="J53" s="73">
        <v>22646.58</v>
      </c>
      <c r="K53" s="71">
        <v>0</v>
      </c>
      <c r="L53" s="71">
        <v>0</v>
      </c>
      <c r="M53" s="78">
        <v>22646.58</v>
      </c>
    </row>
    <row r="54" spans="1:13">
      <c r="A54" s="77" t="s">
        <v>567</v>
      </c>
      <c r="B54" s="71">
        <v>0</v>
      </c>
      <c r="C54" s="71">
        <v>0</v>
      </c>
      <c r="D54" s="71">
        <v>0</v>
      </c>
      <c r="E54" s="72">
        <v>2946</v>
      </c>
      <c r="F54" s="71">
        <v>0</v>
      </c>
      <c r="G54" s="71">
        <v>0</v>
      </c>
      <c r="H54" s="71">
        <v>0</v>
      </c>
      <c r="I54" s="71">
        <v>0</v>
      </c>
      <c r="J54" s="71">
        <v>0</v>
      </c>
      <c r="K54" s="71">
        <v>635.16</v>
      </c>
      <c r="L54" s="71">
        <v>0</v>
      </c>
      <c r="M54" s="79">
        <v>635.16</v>
      </c>
    </row>
    <row r="55" spans="1:13">
      <c r="A55" s="77" t="s">
        <v>593</v>
      </c>
      <c r="B55" s="71">
        <v>0</v>
      </c>
      <c r="C55" s="71">
        <v>0</v>
      </c>
      <c r="D55" s="72">
        <v>1655296</v>
      </c>
      <c r="E55" s="71">
        <v>0</v>
      </c>
      <c r="F55" s="72">
        <v>3152952</v>
      </c>
      <c r="G55" s="72">
        <v>3156001</v>
      </c>
      <c r="H55" s="71">
        <v>0</v>
      </c>
      <c r="I55" s="71">
        <v>0</v>
      </c>
      <c r="J55" s="73">
        <v>437991.32</v>
      </c>
      <c r="K55" s="71">
        <v>0</v>
      </c>
      <c r="L55" s="73">
        <v>100127.92</v>
      </c>
      <c r="M55" s="78">
        <v>538119.24</v>
      </c>
    </row>
    <row r="56" spans="1:13">
      <c r="A56" s="77" t="s">
        <v>508</v>
      </c>
      <c r="B56" s="71">
        <v>0</v>
      </c>
      <c r="C56" s="71">
        <v>0</v>
      </c>
      <c r="D56" s="72">
        <v>56367</v>
      </c>
      <c r="E56" s="71">
        <v>0</v>
      </c>
      <c r="F56" s="72">
        <v>106726</v>
      </c>
      <c r="G56" s="72">
        <v>830009</v>
      </c>
      <c r="H56" s="71">
        <v>0</v>
      </c>
      <c r="I56" s="71">
        <v>0</v>
      </c>
      <c r="J56" s="73">
        <v>14914.71</v>
      </c>
      <c r="K56" s="71">
        <v>0</v>
      </c>
      <c r="L56" s="71">
        <v>0</v>
      </c>
      <c r="M56" s="78">
        <v>14914.71</v>
      </c>
    </row>
    <row r="57" spans="1:13">
      <c r="A57" s="77" t="s">
        <v>509</v>
      </c>
      <c r="B57" s="71">
        <v>0</v>
      </c>
      <c r="C57" s="71">
        <v>0</v>
      </c>
      <c r="D57" s="71">
        <v>18</v>
      </c>
      <c r="E57" s="71">
        <v>0</v>
      </c>
      <c r="F57" s="71">
        <v>0</v>
      </c>
      <c r="G57" s="71">
        <v>0</v>
      </c>
      <c r="H57" s="71">
        <v>0</v>
      </c>
      <c r="I57" s="71">
        <v>0</v>
      </c>
      <c r="J57" s="71">
        <v>4.76</v>
      </c>
      <c r="K57" s="71">
        <v>0</v>
      </c>
      <c r="L57" s="71">
        <v>0</v>
      </c>
      <c r="M57" s="79">
        <v>4.76</v>
      </c>
    </row>
    <row r="58" spans="1:13">
      <c r="A58" s="77" t="s">
        <v>586</v>
      </c>
      <c r="B58" s="71">
        <v>0</v>
      </c>
      <c r="C58" s="71">
        <v>0</v>
      </c>
      <c r="D58" s="71">
        <v>0</v>
      </c>
      <c r="E58" s="71">
        <v>0</v>
      </c>
      <c r="F58" s="72">
        <v>42732</v>
      </c>
      <c r="G58" s="72">
        <v>42732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9">
        <v>0</v>
      </c>
    </row>
    <row r="59" spans="1:13">
      <c r="A59" s="77" t="s">
        <v>82</v>
      </c>
      <c r="B59" s="71">
        <v>0</v>
      </c>
      <c r="C59" s="71">
        <v>0</v>
      </c>
      <c r="D59" s="72">
        <v>2001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529.46</v>
      </c>
      <c r="K59" s="71">
        <v>0</v>
      </c>
      <c r="L59" s="71">
        <v>0</v>
      </c>
      <c r="M59" s="79">
        <v>529.46</v>
      </c>
    </row>
    <row r="60" spans="1:13" ht="22.5">
      <c r="A60" s="77" t="s">
        <v>428</v>
      </c>
      <c r="B60" s="71">
        <v>0</v>
      </c>
      <c r="C60" s="71">
        <v>0</v>
      </c>
      <c r="D60" s="72">
        <v>409349</v>
      </c>
      <c r="E60" s="71">
        <v>0</v>
      </c>
      <c r="F60" s="72">
        <v>1308996</v>
      </c>
      <c r="G60" s="72">
        <v>1308996</v>
      </c>
      <c r="H60" s="71">
        <v>0</v>
      </c>
      <c r="I60" s="71">
        <v>0</v>
      </c>
      <c r="J60" s="73">
        <v>108313.75</v>
      </c>
      <c r="K60" s="71">
        <v>0</v>
      </c>
      <c r="L60" s="73">
        <v>12135.18</v>
      </c>
      <c r="M60" s="78">
        <v>120448.93</v>
      </c>
    </row>
    <row r="61" spans="1:13">
      <c r="A61" s="77" t="s">
        <v>568</v>
      </c>
      <c r="B61" s="71">
        <v>0</v>
      </c>
      <c r="C61" s="71">
        <v>0</v>
      </c>
      <c r="D61" s="71">
        <v>0</v>
      </c>
      <c r="E61" s="71">
        <v>569</v>
      </c>
      <c r="F61" s="71">
        <v>0</v>
      </c>
      <c r="G61" s="71">
        <v>0</v>
      </c>
      <c r="H61" s="71">
        <v>0</v>
      </c>
      <c r="I61" s="71">
        <v>0</v>
      </c>
      <c r="J61" s="71">
        <v>0</v>
      </c>
      <c r="K61" s="71">
        <v>122.68</v>
      </c>
      <c r="L61" s="71">
        <v>8.08</v>
      </c>
      <c r="M61" s="79">
        <v>130.76</v>
      </c>
    </row>
    <row r="62" spans="1:13">
      <c r="A62" s="77" t="s">
        <v>594</v>
      </c>
      <c r="B62" s="71">
        <v>0</v>
      </c>
      <c r="C62" s="71">
        <v>0</v>
      </c>
      <c r="D62" s="72">
        <v>4453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3">
        <v>1178.26</v>
      </c>
      <c r="K62" s="71">
        <v>0</v>
      </c>
      <c r="L62" s="71">
        <v>0</v>
      </c>
      <c r="M62" s="78">
        <v>1178.26</v>
      </c>
    </row>
    <row r="63" spans="1:13">
      <c r="A63" s="77" t="s">
        <v>510</v>
      </c>
      <c r="B63" s="71">
        <v>0</v>
      </c>
      <c r="C63" s="71">
        <v>0</v>
      </c>
      <c r="D63" s="72">
        <v>49083</v>
      </c>
      <c r="E63" s="71">
        <v>0</v>
      </c>
      <c r="F63" s="71">
        <v>0</v>
      </c>
      <c r="G63" s="71">
        <v>0</v>
      </c>
      <c r="H63" s="71">
        <v>0</v>
      </c>
      <c r="I63" s="71">
        <v>0</v>
      </c>
      <c r="J63" s="73">
        <v>12987.36</v>
      </c>
      <c r="K63" s="71">
        <v>0</v>
      </c>
      <c r="L63" s="71">
        <v>0</v>
      </c>
      <c r="M63" s="78">
        <v>12987.36</v>
      </c>
    </row>
    <row r="64" spans="1:13">
      <c r="A64" s="77" t="s">
        <v>629</v>
      </c>
      <c r="B64" s="71">
        <v>0</v>
      </c>
      <c r="C64" s="71">
        <v>0</v>
      </c>
      <c r="D64" s="71">
        <v>0</v>
      </c>
      <c r="E64" s="71">
        <v>29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71">
        <v>6.25</v>
      </c>
      <c r="L64" s="71">
        <v>0</v>
      </c>
      <c r="M64" s="79">
        <v>6.25</v>
      </c>
    </row>
    <row r="65" spans="1:13">
      <c r="A65" s="77" t="s">
        <v>601</v>
      </c>
      <c r="B65" s="71">
        <v>0</v>
      </c>
      <c r="C65" s="71">
        <v>0</v>
      </c>
      <c r="D65" s="71">
        <v>0</v>
      </c>
      <c r="E65" s="71">
        <v>0</v>
      </c>
      <c r="F65" s="72">
        <v>98229</v>
      </c>
      <c r="G65" s="72">
        <v>98229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9">
        <v>0</v>
      </c>
    </row>
    <row r="66" spans="1:13">
      <c r="A66" s="77" t="s">
        <v>511</v>
      </c>
      <c r="B66" s="71">
        <v>0</v>
      </c>
      <c r="C66" s="71">
        <v>0</v>
      </c>
      <c r="D66" s="72">
        <v>4557</v>
      </c>
      <c r="E66" s="71">
        <v>0</v>
      </c>
      <c r="F66" s="72">
        <v>33507</v>
      </c>
      <c r="G66" s="72">
        <v>36528</v>
      </c>
      <c r="H66" s="71">
        <v>0</v>
      </c>
      <c r="I66" s="71">
        <v>0</v>
      </c>
      <c r="J66" s="73">
        <v>1205.78</v>
      </c>
      <c r="K66" s="71">
        <v>0</v>
      </c>
      <c r="L66" s="71">
        <v>0</v>
      </c>
      <c r="M66" s="78">
        <v>1205.78</v>
      </c>
    </row>
    <row r="67" spans="1:13">
      <c r="A67" s="77" t="s">
        <v>603</v>
      </c>
      <c r="B67" s="71">
        <v>0</v>
      </c>
      <c r="C67" s="71">
        <v>0</v>
      </c>
      <c r="D67" s="72">
        <v>32158</v>
      </c>
      <c r="E67" s="71">
        <v>0</v>
      </c>
      <c r="F67" s="71">
        <v>0</v>
      </c>
      <c r="G67" s="71">
        <v>0</v>
      </c>
      <c r="H67" s="71">
        <v>0</v>
      </c>
      <c r="I67" s="71">
        <v>0</v>
      </c>
      <c r="J67" s="73">
        <v>8509.01</v>
      </c>
      <c r="K67" s="71">
        <v>0</v>
      </c>
      <c r="L67" s="73">
        <v>3957.04</v>
      </c>
      <c r="M67" s="78">
        <v>12466.05</v>
      </c>
    </row>
    <row r="68" spans="1:13">
      <c r="A68" s="77" t="s">
        <v>575</v>
      </c>
      <c r="B68" s="71">
        <v>0</v>
      </c>
      <c r="C68" s="71">
        <v>0</v>
      </c>
      <c r="D68" s="71">
        <v>0</v>
      </c>
      <c r="E68" s="71">
        <v>0</v>
      </c>
      <c r="F68" s="72">
        <v>367279</v>
      </c>
      <c r="G68" s="72">
        <v>367279</v>
      </c>
      <c r="H68" s="71">
        <v>0</v>
      </c>
      <c r="I68" s="71">
        <v>0</v>
      </c>
      <c r="J68" s="71">
        <v>0</v>
      </c>
      <c r="K68" s="71">
        <v>0</v>
      </c>
      <c r="L68" s="71">
        <v>0</v>
      </c>
      <c r="M68" s="79">
        <v>0</v>
      </c>
    </row>
    <row r="69" spans="1:13">
      <c r="A69" s="77" t="s">
        <v>83</v>
      </c>
      <c r="B69" s="71">
        <v>0</v>
      </c>
      <c r="C69" s="71">
        <v>0</v>
      </c>
      <c r="D69" s="72">
        <v>252016</v>
      </c>
      <c r="E69" s="71">
        <v>0</v>
      </c>
      <c r="F69" s="72">
        <v>358227</v>
      </c>
      <c r="G69" s="72">
        <v>358227</v>
      </c>
      <c r="H69" s="71">
        <v>0</v>
      </c>
      <c r="I69" s="71">
        <v>0</v>
      </c>
      <c r="J69" s="73">
        <v>66683.429999999993</v>
      </c>
      <c r="K69" s="71">
        <v>0</v>
      </c>
      <c r="L69" s="73">
        <v>18396.330000000002</v>
      </c>
      <c r="M69" s="78">
        <v>85079.76</v>
      </c>
    </row>
    <row r="70" spans="1:13">
      <c r="A70" s="77" t="s">
        <v>512</v>
      </c>
      <c r="B70" s="71">
        <v>0</v>
      </c>
      <c r="C70" s="71">
        <v>0</v>
      </c>
      <c r="D70" s="72">
        <v>51721</v>
      </c>
      <c r="E70" s="71">
        <v>0</v>
      </c>
      <c r="F70" s="72">
        <v>53926</v>
      </c>
      <c r="G70" s="72">
        <v>53926</v>
      </c>
      <c r="H70" s="71">
        <v>0</v>
      </c>
      <c r="I70" s="71">
        <v>0</v>
      </c>
      <c r="J70" s="73">
        <v>13685.38</v>
      </c>
      <c r="K70" s="71">
        <v>0</v>
      </c>
      <c r="L70" s="71">
        <v>0</v>
      </c>
      <c r="M70" s="78">
        <v>13685.38</v>
      </c>
    </row>
    <row r="71" spans="1:13">
      <c r="A71" s="77" t="s">
        <v>84</v>
      </c>
      <c r="B71" s="71">
        <v>0</v>
      </c>
      <c r="C71" s="71">
        <v>0</v>
      </c>
      <c r="D71" s="72">
        <v>345858</v>
      </c>
      <c r="E71" s="71">
        <v>0</v>
      </c>
      <c r="F71" s="71">
        <v>0</v>
      </c>
      <c r="G71" s="71">
        <v>0</v>
      </c>
      <c r="H71" s="71">
        <v>0</v>
      </c>
      <c r="I71" s="71">
        <v>0</v>
      </c>
      <c r="J71" s="73">
        <v>91514.03</v>
      </c>
      <c r="K71" s="71">
        <v>0</v>
      </c>
      <c r="L71" s="73">
        <v>17500.03</v>
      </c>
      <c r="M71" s="78">
        <v>109014.06</v>
      </c>
    </row>
    <row r="72" spans="1:13">
      <c r="A72" s="77" t="s">
        <v>513</v>
      </c>
      <c r="B72" s="71">
        <v>0</v>
      </c>
      <c r="C72" s="71">
        <v>0</v>
      </c>
      <c r="D72" s="72">
        <v>21494</v>
      </c>
      <c r="E72" s="71">
        <v>0</v>
      </c>
      <c r="F72" s="72">
        <v>25992</v>
      </c>
      <c r="G72" s="72">
        <v>25992</v>
      </c>
      <c r="H72" s="71">
        <v>0</v>
      </c>
      <c r="I72" s="71">
        <v>0</v>
      </c>
      <c r="J72" s="73">
        <v>5687.31</v>
      </c>
      <c r="K72" s="71">
        <v>0</v>
      </c>
      <c r="L72" s="71">
        <v>0</v>
      </c>
      <c r="M72" s="78">
        <v>5687.31</v>
      </c>
    </row>
    <row r="73" spans="1:13">
      <c r="A73" s="77" t="s">
        <v>85</v>
      </c>
      <c r="B73" s="71">
        <v>0</v>
      </c>
      <c r="C73" s="71">
        <v>0</v>
      </c>
      <c r="D73" s="71">
        <v>0</v>
      </c>
      <c r="E73" s="71">
        <v>0</v>
      </c>
      <c r="F73" s="72">
        <v>124792</v>
      </c>
      <c r="G73" s="72">
        <v>124792</v>
      </c>
      <c r="H73" s="71">
        <v>0</v>
      </c>
      <c r="I73" s="71">
        <v>0</v>
      </c>
      <c r="J73" s="71">
        <v>0</v>
      </c>
      <c r="K73" s="71">
        <v>0</v>
      </c>
      <c r="L73" s="71">
        <v>0</v>
      </c>
      <c r="M73" s="79">
        <v>0</v>
      </c>
    </row>
    <row r="74" spans="1:13">
      <c r="A74" s="77" t="s">
        <v>514</v>
      </c>
      <c r="B74" s="71">
        <v>0</v>
      </c>
      <c r="C74" s="71">
        <v>0</v>
      </c>
      <c r="D74" s="72">
        <v>20514</v>
      </c>
      <c r="E74" s="71">
        <v>0</v>
      </c>
      <c r="F74" s="72">
        <v>71219</v>
      </c>
      <c r="G74" s="72">
        <v>69739</v>
      </c>
      <c r="H74" s="71">
        <v>0</v>
      </c>
      <c r="I74" s="71">
        <v>0</v>
      </c>
      <c r="J74" s="73">
        <v>5428</v>
      </c>
      <c r="K74" s="71">
        <v>0</v>
      </c>
      <c r="L74" s="71">
        <v>0</v>
      </c>
      <c r="M74" s="78">
        <v>5428</v>
      </c>
    </row>
    <row r="75" spans="1:13">
      <c r="A75" s="77" t="s">
        <v>515</v>
      </c>
      <c r="B75" s="71">
        <v>0</v>
      </c>
      <c r="C75" s="71">
        <v>0</v>
      </c>
      <c r="D75" s="72">
        <v>257916</v>
      </c>
      <c r="E75" s="71">
        <v>0</v>
      </c>
      <c r="F75" s="72">
        <v>19912</v>
      </c>
      <c r="G75" s="72">
        <v>19912</v>
      </c>
      <c r="H75" s="71">
        <v>0</v>
      </c>
      <c r="I75" s="71">
        <v>0</v>
      </c>
      <c r="J75" s="73">
        <v>68244.570000000007</v>
      </c>
      <c r="K75" s="71">
        <v>0</v>
      </c>
      <c r="L75" s="73">
        <v>15077.8</v>
      </c>
      <c r="M75" s="78">
        <v>83322.37</v>
      </c>
    </row>
    <row r="76" spans="1:13">
      <c r="A76" s="77" t="s">
        <v>516</v>
      </c>
      <c r="B76" s="71">
        <v>0</v>
      </c>
      <c r="C76" s="71">
        <v>0</v>
      </c>
      <c r="D76" s="72">
        <v>656543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3">
        <v>173721.28</v>
      </c>
      <c r="K76" s="71">
        <v>0</v>
      </c>
      <c r="L76" s="73">
        <v>13022.49</v>
      </c>
      <c r="M76" s="78">
        <v>186743.77</v>
      </c>
    </row>
    <row r="77" spans="1:13">
      <c r="A77" s="77" t="s">
        <v>517</v>
      </c>
      <c r="B77" s="71">
        <v>0</v>
      </c>
      <c r="C77" s="71">
        <v>0</v>
      </c>
      <c r="D77" s="71">
        <v>0</v>
      </c>
      <c r="E77" s="71">
        <v>0</v>
      </c>
      <c r="F77" s="71">
        <v>0</v>
      </c>
      <c r="G77" s="71">
        <v>706</v>
      </c>
      <c r="H77" s="71">
        <v>0</v>
      </c>
      <c r="I77" s="71">
        <v>0</v>
      </c>
      <c r="J77" s="71">
        <v>0</v>
      </c>
      <c r="K77" s="71">
        <v>0</v>
      </c>
      <c r="L77" s="71">
        <v>0</v>
      </c>
      <c r="M77" s="79">
        <v>0</v>
      </c>
    </row>
    <row r="78" spans="1:13">
      <c r="A78" s="77" t="s">
        <v>618</v>
      </c>
      <c r="B78" s="71">
        <v>0</v>
      </c>
      <c r="C78" s="71">
        <v>0</v>
      </c>
      <c r="D78" s="72">
        <v>135887</v>
      </c>
      <c r="E78" s="71">
        <v>0</v>
      </c>
      <c r="F78" s="71">
        <v>0</v>
      </c>
      <c r="G78" s="71">
        <v>0</v>
      </c>
      <c r="H78" s="71">
        <v>0</v>
      </c>
      <c r="I78" s="71">
        <v>0</v>
      </c>
      <c r="J78" s="73">
        <v>35955.699999999997</v>
      </c>
      <c r="K78" s="71">
        <v>0</v>
      </c>
      <c r="L78" s="71">
        <v>0</v>
      </c>
      <c r="M78" s="78">
        <v>35955.699999999997</v>
      </c>
    </row>
    <row r="79" spans="1:13">
      <c r="A79" s="77" t="s">
        <v>577</v>
      </c>
      <c r="B79" s="71">
        <v>0</v>
      </c>
      <c r="C79" s="71">
        <v>0</v>
      </c>
      <c r="D79" s="72">
        <v>3005075</v>
      </c>
      <c r="E79" s="71">
        <v>0</v>
      </c>
      <c r="F79" s="72">
        <v>34023</v>
      </c>
      <c r="G79" s="72">
        <v>34023</v>
      </c>
      <c r="H79" s="71">
        <v>0</v>
      </c>
      <c r="I79" s="71">
        <v>0</v>
      </c>
      <c r="J79" s="73">
        <v>795142.85</v>
      </c>
      <c r="K79" s="71">
        <v>0</v>
      </c>
      <c r="L79" s="73">
        <v>8798.93</v>
      </c>
      <c r="M79" s="78">
        <v>803941.78</v>
      </c>
    </row>
    <row r="80" spans="1:13">
      <c r="A80" s="77" t="s">
        <v>604</v>
      </c>
      <c r="B80" s="71">
        <v>0</v>
      </c>
      <c r="C80" s="71">
        <v>0</v>
      </c>
      <c r="D80" s="71">
        <v>0</v>
      </c>
      <c r="E80" s="71">
        <v>0</v>
      </c>
      <c r="F80" s="72">
        <v>7036</v>
      </c>
      <c r="G80" s="72">
        <v>7961</v>
      </c>
      <c r="H80" s="71">
        <v>0</v>
      </c>
      <c r="I80" s="71">
        <v>0</v>
      </c>
      <c r="J80" s="71">
        <v>0</v>
      </c>
      <c r="K80" s="71">
        <v>0</v>
      </c>
      <c r="L80" s="71">
        <v>0</v>
      </c>
      <c r="M80" s="79">
        <v>0</v>
      </c>
    </row>
    <row r="81" spans="1:13">
      <c r="A81" s="77" t="s">
        <v>569</v>
      </c>
      <c r="B81" s="71">
        <v>0</v>
      </c>
      <c r="C81" s="71">
        <v>0</v>
      </c>
      <c r="D81" s="71">
        <v>0</v>
      </c>
      <c r="E81" s="72">
        <v>65479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3">
        <v>14117.27</v>
      </c>
      <c r="L81" s="71">
        <v>0</v>
      </c>
      <c r="M81" s="78">
        <v>14117.27</v>
      </c>
    </row>
    <row r="82" spans="1:13">
      <c r="A82" s="77" t="s">
        <v>518</v>
      </c>
      <c r="B82" s="71">
        <v>0</v>
      </c>
      <c r="C82" s="71">
        <v>0</v>
      </c>
      <c r="D82" s="72">
        <v>2411</v>
      </c>
      <c r="E82" s="71">
        <v>0</v>
      </c>
      <c r="F82" s="72">
        <v>9105</v>
      </c>
      <c r="G82" s="72">
        <v>12025</v>
      </c>
      <c r="H82" s="71">
        <v>0</v>
      </c>
      <c r="I82" s="71">
        <v>0</v>
      </c>
      <c r="J82" s="71">
        <v>637.95000000000005</v>
      </c>
      <c r="K82" s="71">
        <v>0</v>
      </c>
      <c r="L82" s="71">
        <v>0</v>
      </c>
      <c r="M82" s="79">
        <v>637.95000000000005</v>
      </c>
    </row>
    <row r="83" spans="1:13">
      <c r="A83" s="77" t="s">
        <v>583</v>
      </c>
      <c r="B83" s="71">
        <v>0</v>
      </c>
      <c r="C83" s="71">
        <v>0</v>
      </c>
      <c r="D83" s="72">
        <v>112125</v>
      </c>
      <c r="E83" s="71">
        <v>0</v>
      </c>
      <c r="F83" s="72">
        <v>3362</v>
      </c>
      <c r="G83" s="72">
        <v>3628</v>
      </c>
      <c r="H83" s="71">
        <v>0</v>
      </c>
      <c r="I83" s="71">
        <v>0</v>
      </c>
      <c r="J83" s="73">
        <v>29668.28</v>
      </c>
      <c r="K83" s="71">
        <v>0</v>
      </c>
      <c r="L83" s="71">
        <v>0</v>
      </c>
      <c r="M83" s="78">
        <v>29668.28</v>
      </c>
    </row>
    <row r="84" spans="1:13">
      <c r="A84" s="77" t="s">
        <v>519</v>
      </c>
      <c r="B84" s="71">
        <v>0</v>
      </c>
      <c r="C84" s="71">
        <v>0</v>
      </c>
      <c r="D84" s="72">
        <v>13035</v>
      </c>
      <c r="E84" s="71">
        <v>0</v>
      </c>
      <c r="F84" s="72">
        <v>34700</v>
      </c>
      <c r="G84" s="72">
        <v>34700</v>
      </c>
      <c r="H84" s="71">
        <v>0</v>
      </c>
      <c r="I84" s="71">
        <v>0</v>
      </c>
      <c r="J84" s="73">
        <v>3449.06</v>
      </c>
      <c r="K84" s="71">
        <v>0</v>
      </c>
      <c r="L84" s="71">
        <v>804.13</v>
      </c>
      <c r="M84" s="78">
        <v>4253.1899999999996</v>
      </c>
    </row>
    <row r="85" spans="1:13">
      <c r="A85" s="77" t="s">
        <v>595</v>
      </c>
      <c r="B85" s="71">
        <v>0</v>
      </c>
      <c r="C85" s="71">
        <v>0</v>
      </c>
      <c r="D85" s="72">
        <v>60348</v>
      </c>
      <c r="E85" s="71">
        <v>0</v>
      </c>
      <c r="F85" s="71">
        <v>0</v>
      </c>
      <c r="G85" s="71">
        <v>0</v>
      </c>
      <c r="H85" s="71">
        <v>0</v>
      </c>
      <c r="I85" s="71">
        <v>0</v>
      </c>
      <c r="J85" s="73">
        <v>15968.08</v>
      </c>
      <c r="K85" s="71">
        <v>0</v>
      </c>
      <c r="L85" s="73">
        <v>7118.19</v>
      </c>
      <c r="M85" s="78">
        <v>23086.27</v>
      </c>
    </row>
    <row r="86" spans="1:13">
      <c r="A86" s="77" t="s">
        <v>520</v>
      </c>
      <c r="B86" s="71">
        <v>0</v>
      </c>
      <c r="C86" s="71">
        <v>0</v>
      </c>
      <c r="D86" s="72">
        <v>68798</v>
      </c>
      <c r="E86" s="71">
        <v>0</v>
      </c>
      <c r="F86" s="71">
        <v>0</v>
      </c>
      <c r="G86" s="71">
        <v>0</v>
      </c>
      <c r="H86" s="71">
        <v>0</v>
      </c>
      <c r="I86" s="71">
        <v>0</v>
      </c>
      <c r="J86" s="73">
        <v>18203.95</v>
      </c>
      <c r="K86" s="71">
        <v>0</v>
      </c>
      <c r="L86" s="71">
        <v>0</v>
      </c>
      <c r="M86" s="78">
        <v>18203.95</v>
      </c>
    </row>
    <row r="87" spans="1:13">
      <c r="A87" s="77" t="s">
        <v>613</v>
      </c>
      <c r="B87" s="71">
        <v>0</v>
      </c>
      <c r="C87" s="71">
        <v>0</v>
      </c>
      <c r="D87" s="71">
        <v>210</v>
      </c>
      <c r="E87" s="71">
        <v>0</v>
      </c>
      <c r="F87" s="72">
        <v>3738921</v>
      </c>
      <c r="G87" s="72">
        <v>3867834</v>
      </c>
      <c r="H87" s="71">
        <v>0</v>
      </c>
      <c r="I87" s="71">
        <v>0</v>
      </c>
      <c r="J87" s="71">
        <v>55.57</v>
      </c>
      <c r="K87" s="71">
        <v>0</v>
      </c>
      <c r="L87" s="71">
        <v>25.84</v>
      </c>
      <c r="M87" s="79">
        <v>81.41</v>
      </c>
    </row>
    <row r="88" spans="1:13">
      <c r="A88" s="77" t="s">
        <v>521</v>
      </c>
      <c r="B88" s="71">
        <v>0</v>
      </c>
      <c r="C88" s="71">
        <v>0</v>
      </c>
      <c r="D88" s="72">
        <v>5372755</v>
      </c>
      <c r="E88" s="71">
        <v>28</v>
      </c>
      <c r="F88" s="71">
        <v>0</v>
      </c>
      <c r="G88" s="71">
        <v>0</v>
      </c>
      <c r="H88" s="71">
        <v>0</v>
      </c>
      <c r="I88" s="71">
        <v>0</v>
      </c>
      <c r="J88" s="73">
        <v>1421630.97</v>
      </c>
      <c r="K88" s="71">
        <v>6.04</v>
      </c>
      <c r="L88" s="71">
        <v>0</v>
      </c>
      <c r="M88" s="78">
        <v>1421637.01</v>
      </c>
    </row>
    <row r="89" spans="1:13">
      <c r="A89" s="77" t="s">
        <v>522</v>
      </c>
      <c r="B89" s="71">
        <v>0</v>
      </c>
      <c r="C89" s="71">
        <v>0</v>
      </c>
      <c r="D89" s="72">
        <v>385818</v>
      </c>
      <c r="E89" s="71">
        <v>0</v>
      </c>
      <c r="F89" s="72">
        <v>1790188</v>
      </c>
      <c r="G89" s="72">
        <v>1790188</v>
      </c>
      <c r="H89" s="71">
        <v>0</v>
      </c>
      <c r="I89" s="71">
        <v>0</v>
      </c>
      <c r="J89" s="73">
        <v>102087.44</v>
      </c>
      <c r="K89" s="71">
        <v>0</v>
      </c>
      <c r="L89" s="71">
        <v>0</v>
      </c>
      <c r="M89" s="78">
        <v>102087.44</v>
      </c>
    </row>
    <row r="90" spans="1:13">
      <c r="A90" s="77" t="s">
        <v>570</v>
      </c>
      <c r="B90" s="71">
        <v>0</v>
      </c>
      <c r="C90" s="71">
        <v>0</v>
      </c>
      <c r="D90" s="71">
        <v>0</v>
      </c>
      <c r="E90" s="71">
        <v>7</v>
      </c>
      <c r="F90" s="71">
        <v>0</v>
      </c>
      <c r="G90" s="71">
        <v>0</v>
      </c>
      <c r="H90" s="71">
        <v>0</v>
      </c>
      <c r="I90" s="71">
        <v>0</v>
      </c>
      <c r="J90" s="71">
        <v>0</v>
      </c>
      <c r="K90" s="71">
        <v>1.51</v>
      </c>
      <c r="L90" s="71">
        <v>0</v>
      </c>
      <c r="M90" s="79">
        <v>1.51</v>
      </c>
    </row>
    <row r="91" spans="1:13">
      <c r="A91" s="77" t="s">
        <v>596</v>
      </c>
      <c r="B91" s="71">
        <v>0</v>
      </c>
      <c r="C91" s="71">
        <v>0</v>
      </c>
      <c r="D91" s="72">
        <v>2071</v>
      </c>
      <c r="E91" s="71">
        <v>0</v>
      </c>
      <c r="F91" s="71">
        <v>0</v>
      </c>
      <c r="G91" s="71">
        <v>0</v>
      </c>
      <c r="H91" s="71">
        <v>0</v>
      </c>
      <c r="I91" s="71">
        <v>0</v>
      </c>
      <c r="J91" s="71">
        <v>547.99</v>
      </c>
      <c r="K91" s="71">
        <v>0</v>
      </c>
      <c r="L91" s="71">
        <v>254.84</v>
      </c>
      <c r="M91" s="79">
        <v>802.83</v>
      </c>
    </row>
    <row r="92" spans="1:13">
      <c r="A92" s="77" t="s">
        <v>86</v>
      </c>
      <c r="B92" s="71">
        <v>0</v>
      </c>
      <c r="C92" s="71">
        <v>0</v>
      </c>
      <c r="D92" s="72">
        <v>68395</v>
      </c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3">
        <v>18097.32</v>
      </c>
      <c r="K92" s="71">
        <v>0</v>
      </c>
      <c r="L92" s="73">
        <v>4827.49</v>
      </c>
      <c r="M92" s="78">
        <v>22924.81</v>
      </c>
    </row>
    <row r="93" spans="1:13">
      <c r="A93" s="77" t="s">
        <v>523</v>
      </c>
      <c r="B93" s="71">
        <v>0</v>
      </c>
      <c r="C93" s="71">
        <v>0</v>
      </c>
      <c r="D93" s="72">
        <v>37081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3">
        <v>9811.6299999999992</v>
      </c>
      <c r="K93" s="71">
        <v>0</v>
      </c>
      <c r="L93" s="71">
        <v>0</v>
      </c>
      <c r="M93" s="78">
        <v>9811.6299999999992</v>
      </c>
    </row>
    <row r="94" spans="1:13">
      <c r="A94" s="77" t="s">
        <v>619</v>
      </c>
      <c r="B94" s="71">
        <v>0</v>
      </c>
      <c r="C94" s="71">
        <v>0</v>
      </c>
      <c r="D94" s="72">
        <v>15310</v>
      </c>
      <c r="E94" s="71">
        <v>0</v>
      </c>
      <c r="F94" s="71">
        <v>0</v>
      </c>
      <c r="G94" s="71">
        <v>0</v>
      </c>
      <c r="H94" s="71">
        <v>0</v>
      </c>
      <c r="I94" s="71">
        <v>0</v>
      </c>
      <c r="J94" s="73">
        <v>4051.03</v>
      </c>
      <c r="K94" s="71">
        <v>0</v>
      </c>
      <c r="L94" s="73">
        <v>1883.89</v>
      </c>
      <c r="M94" s="78">
        <v>5934.92</v>
      </c>
    </row>
    <row r="95" spans="1:13">
      <c r="A95" s="77" t="s">
        <v>524</v>
      </c>
      <c r="B95" s="71">
        <v>0</v>
      </c>
      <c r="C95" s="71">
        <v>0</v>
      </c>
      <c r="D95" s="72">
        <v>1910601</v>
      </c>
      <c r="E95" s="71">
        <v>0</v>
      </c>
      <c r="F95" s="72">
        <v>1682542</v>
      </c>
      <c r="G95" s="72">
        <v>1683648</v>
      </c>
      <c r="H95" s="71">
        <v>0</v>
      </c>
      <c r="I95" s="71">
        <v>0</v>
      </c>
      <c r="J95" s="73">
        <v>505545.02</v>
      </c>
      <c r="K95" s="71">
        <v>0</v>
      </c>
      <c r="L95" s="71">
        <v>0</v>
      </c>
      <c r="M95" s="78">
        <v>505545.02</v>
      </c>
    </row>
    <row r="96" spans="1:13">
      <c r="A96" s="77" t="s">
        <v>597</v>
      </c>
      <c r="B96" s="71">
        <v>0</v>
      </c>
      <c r="C96" s="71">
        <v>0</v>
      </c>
      <c r="D96" s="72">
        <v>314548</v>
      </c>
      <c r="E96" s="71">
        <v>0</v>
      </c>
      <c r="F96" s="71">
        <v>471</v>
      </c>
      <c r="G96" s="71">
        <v>471</v>
      </c>
      <c r="H96" s="71">
        <v>0</v>
      </c>
      <c r="I96" s="71">
        <v>0</v>
      </c>
      <c r="J96" s="73">
        <v>83229.399999999994</v>
      </c>
      <c r="K96" s="71">
        <v>0</v>
      </c>
      <c r="L96" s="71">
        <v>0</v>
      </c>
      <c r="M96" s="78">
        <v>83229.399999999994</v>
      </c>
    </row>
    <row r="97" spans="1:13">
      <c r="A97" s="77" t="s">
        <v>610</v>
      </c>
      <c r="B97" s="71">
        <v>0</v>
      </c>
      <c r="C97" s="72">
        <v>34950</v>
      </c>
      <c r="D97" s="71">
        <v>0</v>
      </c>
      <c r="E97" s="71">
        <v>0</v>
      </c>
      <c r="F97" s="71">
        <v>0</v>
      </c>
      <c r="G97" s="71">
        <v>0</v>
      </c>
      <c r="H97" s="71">
        <v>0</v>
      </c>
      <c r="I97" s="73">
        <v>7192.71</v>
      </c>
      <c r="J97" s="71">
        <v>0</v>
      </c>
      <c r="K97" s="71">
        <v>0</v>
      </c>
      <c r="L97" s="71">
        <v>0</v>
      </c>
      <c r="M97" s="78">
        <v>7192.71</v>
      </c>
    </row>
    <row r="98" spans="1:13">
      <c r="A98" s="77" t="s">
        <v>525</v>
      </c>
      <c r="B98" s="71">
        <v>0</v>
      </c>
      <c r="C98" s="71">
        <v>0</v>
      </c>
      <c r="D98" s="72">
        <v>1069610</v>
      </c>
      <c r="E98" s="71">
        <v>0</v>
      </c>
      <c r="F98" s="72">
        <v>527984</v>
      </c>
      <c r="G98" s="72">
        <v>521223</v>
      </c>
      <c r="H98" s="71">
        <v>0</v>
      </c>
      <c r="I98" s="71">
        <v>0</v>
      </c>
      <c r="J98" s="73">
        <v>283018.81</v>
      </c>
      <c r="K98" s="71">
        <v>0</v>
      </c>
      <c r="L98" s="73">
        <v>5028.93</v>
      </c>
      <c r="M98" s="78">
        <v>288047.74</v>
      </c>
    </row>
    <row r="99" spans="1:13">
      <c r="A99" s="77" t="s">
        <v>526</v>
      </c>
      <c r="B99" s="71">
        <v>0</v>
      </c>
      <c r="C99" s="71">
        <v>0</v>
      </c>
      <c r="D99" s="72">
        <v>30131</v>
      </c>
      <c r="E99" s="71">
        <v>0</v>
      </c>
      <c r="F99" s="72">
        <v>120544</v>
      </c>
      <c r="G99" s="72">
        <v>106879</v>
      </c>
      <c r="H99" s="71">
        <v>0</v>
      </c>
      <c r="I99" s="71">
        <v>0</v>
      </c>
      <c r="J99" s="73">
        <v>7972.66</v>
      </c>
      <c r="K99" s="71">
        <v>0</v>
      </c>
      <c r="L99" s="71">
        <v>0</v>
      </c>
      <c r="M99" s="78">
        <v>7972.66</v>
      </c>
    </row>
    <row r="100" spans="1:13">
      <c r="A100" s="77" t="s">
        <v>616</v>
      </c>
      <c r="B100" s="71">
        <v>0</v>
      </c>
      <c r="C100" s="71">
        <v>0</v>
      </c>
      <c r="D100" s="72">
        <v>7549</v>
      </c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3">
        <v>1997.47</v>
      </c>
      <c r="K100" s="71">
        <v>0</v>
      </c>
      <c r="L100" s="71">
        <v>928.9</v>
      </c>
      <c r="M100" s="78">
        <v>2926.37</v>
      </c>
    </row>
    <row r="101" spans="1:13">
      <c r="A101" s="77" t="s">
        <v>571</v>
      </c>
      <c r="B101" s="71">
        <v>0</v>
      </c>
      <c r="C101" s="71">
        <v>0</v>
      </c>
      <c r="D101" s="72">
        <v>91347</v>
      </c>
      <c r="E101" s="71">
        <v>0</v>
      </c>
      <c r="F101" s="71">
        <v>0</v>
      </c>
      <c r="G101" s="71">
        <v>0</v>
      </c>
      <c r="H101" s="71">
        <v>0</v>
      </c>
      <c r="I101" s="71">
        <v>0</v>
      </c>
      <c r="J101" s="73">
        <v>24170.42</v>
      </c>
      <c r="K101" s="71">
        <v>0</v>
      </c>
      <c r="L101" s="73">
        <v>5639.62</v>
      </c>
      <c r="M101" s="78">
        <v>29810.04</v>
      </c>
    </row>
    <row r="102" spans="1:13">
      <c r="A102" s="77" t="s">
        <v>598</v>
      </c>
      <c r="B102" s="71">
        <v>0</v>
      </c>
      <c r="C102" s="71">
        <v>0</v>
      </c>
      <c r="D102" s="72">
        <v>58491</v>
      </c>
      <c r="E102" s="71">
        <v>0</v>
      </c>
      <c r="F102" s="72">
        <v>42692</v>
      </c>
      <c r="G102" s="72">
        <v>42692</v>
      </c>
      <c r="H102" s="71">
        <v>0</v>
      </c>
      <c r="I102" s="71">
        <v>0</v>
      </c>
      <c r="J102" s="73">
        <v>15476.72</v>
      </c>
      <c r="K102" s="71">
        <v>0</v>
      </c>
      <c r="L102" s="71">
        <v>0</v>
      </c>
      <c r="M102" s="78">
        <v>15476.72</v>
      </c>
    </row>
    <row r="103" spans="1:13">
      <c r="A103" s="77" t="s">
        <v>527</v>
      </c>
      <c r="B103" s="71">
        <v>0</v>
      </c>
      <c r="C103" s="71">
        <v>0</v>
      </c>
      <c r="D103" s="72">
        <v>250242</v>
      </c>
      <c r="E103" s="71">
        <v>0</v>
      </c>
      <c r="F103" s="72">
        <v>177962</v>
      </c>
      <c r="G103" s="72">
        <v>180921</v>
      </c>
      <c r="H103" s="71">
        <v>0</v>
      </c>
      <c r="I103" s="71">
        <v>0</v>
      </c>
      <c r="J103" s="73">
        <v>66214.03</v>
      </c>
      <c r="K103" s="71">
        <v>0</v>
      </c>
      <c r="L103" s="73">
        <v>1616.75</v>
      </c>
      <c r="M103" s="78">
        <v>67830.78</v>
      </c>
    </row>
    <row r="104" spans="1:13">
      <c r="A104" s="77" t="s">
        <v>404</v>
      </c>
      <c r="B104" s="71">
        <v>0</v>
      </c>
      <c r="C104" s="71">
        <v>0</v>
      </c>
      <c r="D104" s="72">
        <v>113661</v>
      </c>
      <c r="E104" s="71">
        <v>0</v>
      </c>
      <c r="F104" s="71">
        <v>0</v>
      </c>
      <c r="G104" s="71">
        <v>0</v>
      </c>
      <c r="H104" s="71">
        <v>0</v>
      </c>
      <c r="I104" s="71">
        <v>0</v>
      </c>
      <c r="J104" s="73">
        <v>30074.7</v>
      </c>
      <c r="K104" s="71">
        <v>0</v>
      </c>
      <c r="L104" s="73">
        <v>3242</v>
      </c>
      <c r="M104" s="78">
        <v>33316.699999999997</v>
      </c>
    </row>
    <row r="105" spans="1:13">
      <c r="A105" s="77" t="s">
        <v>529</v>
      </c>
      <c r="B105" s="71">
        <v>0</v>
      </c>
      <c r="C105" s="71">
        <v>0</v>
      </c>
      <c r="D105" s="71">
        <v>0</v>
      </c>
      <c r="E105" s="71">
        <v>0</v>
      </c>
      <c r="F105" s="72">
        <v>1996</v>
      </c>
      <c r="G105" s="72">
        <v>1996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9">
        <v>0</v>
      </c>
    </row>
    <row r="106" spans="1:13">
      <c r="A106" s="77" t="s">
        <v>530</v>
      </c>
      <c r="B106" s="71">
        <v>0</v>
      </c>
      <c r="C106" s="71">
        <v>0</v>
      </c>
      <c r="D106" s="71">
        <v>0</v>
      </c>
      <c r="E106" s="71">
        <v>0</v>
      </c>
      <c r="F106" s="72">
        <v>24838</v>
      </c>
      <c r="G106" s="72">
        <v>24838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9">
        <v>0</v>
      </c>
    </row>
    <row r="107" spans="1:13">
      <c r="A107" s="77" t="s">
        <v>617</v>
      </c>
      <c r="B107" s="71">
        <v>0</v>
      </c>
      <c r="C107" s="71">
        <v>0</v>
      </c>
      <c r="D107" s="71">
        <v>0</v>
      </c>
      <c r="E107" s="71">
        <v>0</v>
      </c>
      <c r="F107" s="72">
        <v>70349</v>
      </c>
      <c r="G107" s="72">
        <v>70349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9">
        <v>0</v>
      </c>
    </row>
    <row r="108" spans="1:13">
      <c r="A108" s="77" t="s">
        <v>589</v>
      </c>
      <c r="B108" s="71">
        <v>0</v>
      </c>
      <c r="C108" s="71">
        <v>0</v>
      </c>
      <c r="D108" s="71">
        <v>0</v>
      </c>
      <c r="E108" s="71">
        <v>0</v>
      </c>
      <c r="F108" s="72">
        <v>262012</v>
      </c>
      <c r="G108" s="72">
        <v>262025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9">
        <v>0</v>
      </c>
    </row>
    <row r="109" spans="1:13">
      <c r="A109" s="77" t="s">
        <v>531</v>
      </c>
      <c r="B109" s="71">
        <v>0</v>
      </c>
      <c r="C109" s="71">
        <v>0</v>
      </c>
      <c r="D109" s="72">
        <v>21038</v>
      </c>
      <c r="E109" s="71">
        <v>0</v>
      </c>
      <c r="F109" s="71">
        <v>0</v>
      </c>
      <c r="G109" s="71">
        <v>0</v>
      </c>
      <c r="H109" s="71">
        <v>0</v>
      </c>
      <c r="I109" s="71">
        <v>0</v>
      </c>
      <c r="J109" s="73">
        <v>5566.65</v>
      </c>
      <c r="K109" s="71">
        <v>0</v>
      </c>
      <c r="L109" s="71">
        <v>0</v>
      </c>
      <c r="M109" s="78">
        <v>5566.65</v>
      </c>
    </row>
    <row r="110" spans="1:13">
      <c r="A110" s="77" t="s">
        <v>87</v>
      </c>
      <c r="B110" s="71">
        <v>0</v>
      </c>
      <c r="C110" s="71">
        <v>0</v>
      </c>
      <c r="D110" s="72">
        <v>299838</v>
      </c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3">
        <v>79337.13</v>
      </c>
      <c r="K110" s="71">
        <v>0</v>
      </c>
      <c r="L110" s="73">
        <v>6246.87</v>
      </c>
      <c r="M110" s="78">
        <v>85584</v>
      </c>
    </row>
    <row r="111" spans="1:13">
      <c r="A111" s="77" t="s">
        <v>532</v>
      </c>
      <c r="B111" s="71">
        <v>0</v>
      </c>
      <c r="C111" s="71">
        <v>0</v>
      </c>
      <c r="D111" s="72">
        <v>59587</v>
      </c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3">
        <v>15766.72</v>
      </c>
      <c r="K111" s="71">
        <v>0</v>
      </c>
      <c r="L111" s="71">
        <v>0</v>
      </c>
      <c r="M111" s="78">
        <v>15766.72</v>
      </c>
    </row>
    <row r="112" spans="1:13">
      <c r="A112" s="77" t="s">
        <v>533</v>
      </c>
      <c r="B112" s="71">
        <v>0</v>
      </c>
      <c r="C112" s="71">
        <v>0</v>
      </c>
      <c r="D112" s="72">
        <v>107059</v>
      </c>
      <c r="E112" s="71">
        <v>0</v>
      </c>
      <c r="F112" s="71">
        <v>0</v>
      </c>
      <c r="G112" s="71">
        <v>0</v>
      </c>
      <c r="H112" s="71">
        <v>0</v>
      </c>
      <c r="I112" s="71">
        <v>0</v>
      </c>
      <c r="J112" s="73">
        <v>28327.81</v>
      </c>
      <c r="K112" s="71">
        <v>0</v>
      </c>
      <c r="L112" s="73">
        <v>1873.8</v>
      </c>
      <c r="M112" s="78">
        <v>30201.61</v>
      </c>
    </row>
    <row r="113" spans="1:13">
      <c r="A113" s="77" t="s">
        <v>572</v>
      </c>
      <c r="B113" s="71">
        <v>0</v>
      </c>
      <c r="C113" s="71">
        <v>0</v>
      </c>
      <c r="D113" s="71">
        <v>0</v>
      </c>
      <c r="E113" s="71">
        <v>79</v>
      </c>
      <c r="F113" s="71">
        <v>0</v>
      </c>
      <c r="G113" s="71">
        <v>0</v>
      </c>
      <c r="H113" s="71">
        <v>0</v>
      </c>
      <c r="I113" s="71">
        <v>0</v>
      </c>
      <c r="J113" s="71">
        <v>0</v>
      </c>
      <c r="K113" s="71">
        <v>17.03</v>
      </c>
      <c r="L113" s="71">
        <v>7.51</v>
      </c>
      <c r="M113" s="79">
        <v>24.54</v>
      </c>
    </row>
    <row r="114" spans="1:13">
      <c r="A114" s="77" t="s">
        <v>534</v>
      </c>
      <c r="B114" s="71">
        <v>0</v>
      </c>
      <c r="C114" s="71">
        <v>0</v>
      </c>
      <c r="D114" s="72">
        <v>2155</v>
      </c>
      <c r="E114" s="71">
        <v>0</v>
      </c>
      <c r="F114" s="71">
        <v>0</v>
      </c>
      <c r="G114" s="71">
        <v>0</v>
      </c>
      <c r="H114" s="71">
        <v>0</v>
      </c>
      <c r="I114" s="71">
        <v>0</v>
      </c>
      <c r="J114" s="71">
        <v>570.21</v>
      </c>
      <c r="K114" s="71">
        <v>0</v>
      </c>
      <c r="L114" s="71">
        <v>0</v>
      </c>
      <c r="M114" s="79">
        <v>570.21</v>
      </c>
    </row>
    <row r="115" spans="1:13" ht="22.5">
      <c r="A115" s="77" t="s">
        <v>624</v>
      </c>
      <c r="B115" s="71">
        <v>0</v>
      </c>
      <c r="C115" s="71">
        <v>0</v>
      </c>
      <c r="D115" s="72">
        <v>41915</v>
      </c>
      <c r="E115" s="71">
        <v>0</v>
      </c>
      <c r="F115" s="72">
        <v>373643</v>
      </c>
      <c r="G115" s="72">
        <v>373643</v>
      </c>
      <c r="H115" s="71">
        <v>0</v>
      </c>
      <c r="I115" s="71">
        <v>0</v>
      </c>
      <c r="J115" s="73">
        <v>11090.71</v>
      </c>
      <c r="K115" s="71">
        <v>0</v>
      </c>
      <c r="L115" s="73">
        <v>5157.6400000000003</v>
      </c>
      <c r="M115" s="78">
        <v>16248.35</v>
      </c>
    </row>
    <row r="116" spans="1:13">
      <c r="A116" s="77" t="s">
        <v>535</v>
      </c>
      <c r="B116" s="71">
        <v>0</v>
      </c>
      <c r="C116" s="71">
        <v>0</v>
      </c>
      <c r="D116" s="72">
        <v>4982</v>
      </c>
      <c r="E116" s="71">
        <v>0</v>
      </c>
      <c r="F116" s="72">
        <v>22357</v>
      </c>
      <c r="G116" s="72">
        <v>22357</v>
      </c>
      <c r="H116" s="71">
        <v>0</v>
      </c>
      <c r="I116" s="71">
        <v>0</v>
      </c>
      <c r="J116" s="73">
        <v>1318.24</v>
      </c>
      <c r="K116" s="71">
        <v>0</v>
      </c>
      <c r="L116" s="71">
        <v>0</v>
      </c>
      <c r="M116" s="78">
        <v>1318.24</v>
      </c>
    </row>
    <row r="117" spans="1:13">
      <c r="A117" s="77" t="s">
        <v>429</v>
      </c>
      <c r="B117" s="71">
        <v>0</v>
      </c>
      <c r="C117" s="71">
        <v>0</v>
      </c>
      <c r="D117" s="72">
        <v>1280779</v>
      </c>
      <c r="E117" s="71">
        <v>0</v>
      </c>
      <c r="F117" s="72">
        <v>7731364</v>
      </c>
      <c r="G117" s="72">
        <v>7714972</v>
      </c>
      <c r="H117" s="71">
        <v>0</v>
      </c>
      <c r="I117" s="71">
        <v>0</v>
      </c>
      <c r="J117" s="73">
        <v>338894.12</v>
      </c>
      <c r="K117" s="71">
        <v>0</v>
      </c>
      <c r="L117" s="73">
        <v>11520.18</v>
      </c>
      <c r="M117" s="78">
        <v>350414.3</v>
      </c>
    </row>
    <row r="118" spans="1:13">
      <c r="A118" s="77" t="s">
        <v>536</v>
      </c>
      <c r="B118" s="71">
        <v>0</v>
      </c>
      <c r="C118" s="71">
        <v>0</v>
      </c>
      <c r="D118" s="72">
        <v>3283205</v>
      </c>
      <c r="E118" s="71">
        <v>0</v>
      </c>
      <c r="F118" s="71">
        <v>0</v>
      </c>
      <c r="G118" s="71">
        <v>0</v>
      </c>
      <c r="H118" s="71">
        <v>0</v>
      </c>
      <c r="I118" s="71">
        <v>0</v>
      </c>
      <c r="J118" s="73">
        <v>868736.04</v>
      </c>
      <c r="K118" s="71">
        <v>0</v>
      </c>
      <c r="L118" s="73">
        <v>160678.68</v>
      </c>
      <c r="M118" s="78">
        <v>1029414.72</v>
      </c>
    </row>
    <row r="119" spans="1:13">
      <c r="A119" s="77" t="s">
        <v>537</v>
      </c>
      <c r="B119" s="71">
        <v>0</v>
      </c>
      <c r="C119" s="71">
        <v>0</v>
      </c>
      <c r="D119" s="72">
        <v>15061</v>
      </c>
      <c r="E119" s="71">
        <v>0</v>
      </c>
      <c r="F119" s="71">
        <v>0</v>
      </c>
      <c r="G119" s="71">
        <v>0</v>
      </c>
      <c r="H119" s="71">
        <v>0</v>
      </c>
      <c r="I119" s="71">
        <v>0</v>
      </c>
      <c r="J119" s="73">
        <v>3985.14</v>
      </c>
      <c r="K119" s="71">
        <v>0</v>
      </c>
      <c r="L119" s="73">
        <v>1853.25</v>
      </c>
      <c r="M119" s="78">
        <v>5838.39</v>
      </c>
    </row>
    <row r="120" spans="1:13">
      <c r="A120" s="77" t="s">
        <v>559</v>
      </c>
      <c r="B120" s="71">
        <v>0</v>
      </c>
      <c r="C120" s="71">
        <v>0</v>
      </c>
      <c r="D120" s="72">
        <v>111583</v>
      </c>
      <c r="E120" s="71">
        <v>0</v>
      </c>
      <c r="F120" s="72">
        <v>190964</v>
      </c>
      <c r="G120" s="72">
        <v>170633</v>
      </c>
      <c r="H120" s="71">
        <v>0</v>
      </c>
      <c r="I120" s="71">
        <v>0</v>
      </c>
      <c r="J120" s="73">
        <v>29524.86</v>
      </c>
      <c r="K120" s="71">
        <v>0</v>
      </c>
      <c r="L120" s="71">
        <v>370.26</v>
      </c>
      <c r="M120" s="78">
        <v>29895.119999999999</v>
      </c>
    </row>
    <row r="121" spans="1:13">
      <c r="A121" s="77" t="s">
        <v>573</v>
      </c>
      <c r="B121" s="71">
        <v>0</v>
      </c>
      <c r="C121" s="71">
        <v>0</v>
      </c>
      <c r="D121" s="71">
        <v>0</v>
      </c>
      <c r="E121" s="72">
        <v>1051</v>
      </c>
      <c r="F121" s="71">
        <v>0</v>
      </c>
      <c r="G121" s="71">
        <v>0</v>
      </c>
      <c r="H121" s="71">
        <v>0</v>
      </c>
      <c r="I121" s="71">
        <v>0</v>
      </c>
      <c r="J121" s="71">
        <v>0</v>
      </c>
      <c r="K121" s="71">
        <v>226.6</v>
      </c>
      <c r="L121" s="71">
        <v>0</v>
      </c>
      <c r="M121" s="79">
        <v>226.6</v>
      </c>
    </row>
    <row r="122" spans="1:13">
      <c r="A122" s="77" t="s">
        <v>590</v>
      </c>
      <c r="B122" s="71">
        <v>0</v>
      </c>
      <c r="C122" s="71">
        <v>0</v>
      </c>
      <c r="D122" s="72">
        <v>1401</v>
      </c>
      <c r="E122" s="71">
        <v>0</v>
      </c>
      <c r="F122" s="72">
        <v>6017</v>
      </c>
      <c r="G122" s="72">
        <v>6017</v>
      </c>
      <c r="H122" s="71">
        <v>0</v>
      </c>
      <c r="I122" s="71">
        <v>0</v>
      </c>
      <c r="J122" s="71">
        <v>370.7</v>
      </c>
      <c r="K122" s="71">
        <v>0</v>
      </c>
      <c r="L122" s="71">
        <v>0</v>
      </c>
      <c r="M122" s="79">
        <v>370.7</v>
      </c>
    </row>
    <row r="123" spans="1:13">
      <c r="A123" s="77" t="s">
        <v>560</v>
      </c>
      <c r="B123" s="71">
        <v>0</v>
      </c>
      <c r="C123" s="71">
        <v>0</v>
      </c>
      <c r="D123" s="72">
        <v>276279</v>
      </c>
      <c r="E123" s="71">
        <v>0</v>
      </c>
      <c r="F123" s="71">
        <v>0</v>
      </c>
      <c r="G123" s="71">
        <v>0</v>
      </c>
      <c r="H123" s="71">
        <v>0</v>
      </c>
      <c r="I123" s="71">
        <v>0</v>
      </c>
      <c r="J123" s="73">
        <v>73103.42</v>
      </c>
      <c r="K123" s="71">
        <v>0</v>
      </c>
      <c r="L123" s="73">
        <v>21743.29</v>
      </c>
      <c r="M123" s="78">
        <v>94846.71</v>
      </c>
    </row>
    <row r="124" spans="1:13">
      <c r="A124" s="77" t="s">
        <v>561</v>
      </c>
      <c r="B124" s="71">
        <v>0</v>
      </c>
      <c r="C124" s="71">
        <v>0</v>
      </c>
      <c r="D124" s="71">
        <v>0</v>
      </c>
      <c r="E124" s="71">
        <v>0</v>
      </c>
      <c r="F124" s="72">
        <v>42732</v>
      </c>
      <c r="G124" s="72">
        <v>42732</v>
      </c>
      <c r="H124" s="71">
        <v>0</v>
      </c>
      <c r="I124" s="71">
        <v>0</v>
      </c>
      <c r="J124" s="71">
        <v>0</v>
      </c>
      <c r="K124" s="71">
        <v>0</v>
      </c>
      <c r="L124" s="71">
        <v>0</v>
      </c>
      <c r="M124" s="79">
        <v>0</v>
      </c>
    </row>
    <row r="125" spans="1:13">
      <c r="A125" s="77" t="s">
        <v>578</v>
      </c>
      <c r="B125" s="71">
        <v>0</v>
      </c>
      <c r="C125" s="71">
        <v>0</v>
      </c>
      <c r="D125" s="71">
        <v>0</v>
      </c>
      <c r="E125" s="71">
        <v>32</v>
      </c>
      <c r="F125" s="71">
        <v>0</v>
      </c>
      <c r="G125" s="71">
        <v>0</v>
      </c>
      <c r="H125" s="71">
        <v>0</v>
      </c>
      <c r="I125" s="71">
        <v>0</v>
      </c>
      <c r="J125" s="71">
        <v>0</v>
      </c>
      <c r="K125" s="71">
        <v>6.9</v>
      </c>
      <c r="L125" s="71">
        <v>0</v>
      </c>
      <c r="M125" s="79">
        <v>6.9</v>
      </c>
    </row>
    <row r="126" spans="1:13">
      <c r="A126" s="77" t="s">
        <v>630</v>
      </c>
      <c r="B126" s="71">
        <v>0</v>
      </c>
      <c r="C126" s="71">
        <v>0</v>
      </c>
      <c r="D126" s="71">
        <v>41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10.85</v>
      </c>
      <c r="K126" s="71">
        <v>0</v>
      </c>
      <c r="L126" s="71">
        <v>0</v>
      </c>
      <c r="M126" s="79">
        <v>10.85</v>
      </c>
    </row>
    <row r="127" spans="1:13">
      <c r="A127" s="77" t="s">
        <v>591</v>
      </c>
      <c r="B127" s="71">
        <v>0</v>
      </c>
      <c r="C127" s="71">
        <v>0</v>
      </c>
      <c r="D127" s="71">
        <v>0</v>
      </c>
      <c r="E127" s="71">
        <v>20</v>
      </c>
      <c r="F127" s="71">
        <v>0</v>
      </c>
      <c r="G127" s="71">
        <v>0</v>
      </c>
      <c r="H127" s="71">
        <v>0</v>
      </c>
      <c r="I127" s="71">
        <v>0</v>
      </c>
      <c r="J127" s="71">
        <v>0</v>
      </c>
      <c r="K127" s="71">
        <v>4.3099999999999996</v>
      </c>
      <c r="L127" s="71">
        <v>0</v>
      </c>
      <c r="M127" s="79">
        <v>4.3099999999999996</v>
      </c>
    </row>
    <row r="128" spans="1:13">
      <c r="A128" s="77" t="s">
        <v>88</v>
      </c>
      <c r="B128" s="71">
        <v>0</v>
      </c>
      <c r="C128" s="71">
        <v>0</v>
      </c>
      <c r="D128" s="72">
        <v>42171</v>
      </c>
      <c r="E128" s="71">
        <v>0</v>
      </c>
      <c r="F128" s="72">
        <v>66603</v>
      </c>
      <c r="G128" s="72">
        <v>66603</v>
      </c>
      <c r="H128" s="71">
        <v>0</v>
      </c>
      <c r="I128" s="71">
        <v>0</v>
      </c>
      <c r="J128" s="73">
        <v>11158.45</v>
      </c>
      <c r="K128" s="71">
        <v>0</v>
      </c>
      <c r="L128" s="71">
        <v>0</v>
      </c>
      <c r="M128" s="78">
        <v>11158.45</v>
      </c>
    </row>
    <row r="129" spans="1:13">
      <c r="A129" s="77" t="s">
        <v>403</v>
      </c>
      <c r="B129" s="71">
        <v>0</v>
      </c>
      <c r="C129" s="71">
        <v>0</v>
      </c>
      <c r="D129" s="72">
        <v>25970</v>
      </c>
      <c r="E129" s="71">
        <v>0</v>
      </c>
      <c r="F129" s="71">
        <v>220</v>
      </c>
      <c r="G129" s="71">
        <v>495</v>
      </c>
      <c r="H129" s="71">
        <v>0</v>
      </c>
      <c r="I129" s="71">
        <v>0</v>
      </c>
      <c r="J129" s="73">
        <v>6871.66</v>
      </c>
      <c r="K129" s="71">
        <v>0</v>
      </c>
      <c r="L129" s="71">
        <v>0</v>
      </c>
      <c r="M129" s="78">
        <v>6871.66</v>
      </c>
    </row>
    <row r="130" spans="1:13">
      <c r="A130" s="77" t="s">
        <v>540</v>
      </c>
      <c r="B130" s="71">
        <v>0</v>
      </c>
      <c r="C130" s="71">
        <v>0</v>
      </c>
      <c r="D130" s="72">
        <v>6685</v>
      </c>
      <c r="E130" s="71">
        <v>0</v>
      </c>
      <c r="F130" s="71">
        <v>0</v>
      </c>
      <c r="G130" s="71">
        <v>0</v>
      </c>
      <c r="H130" s="71">
        <v>0</v>
      </c>
      <c r="I130" s="71">
        <v>0</v>
      </c>
      <c r="J130" s="73">
        <v>1768.85</v>
      </c>
      <c r="K130" s="71">
        <v>0</v>
      </c>
      <c r="L130" s="71">
        <v>0</v>
      </c>
      <c r="M130" s="78">
        <v>1768.85</v>
      </c>
    </row>
    <row r="131" spans="1:13">
      <c r="A131" s="77" t="s">
        <v>407</v>
      </c>
      <c r="B131" s="71">
        <v>0</v>
      </c>
      <c r="C131" s="71">
        <v>0</v>
      </c>
      <c r="D131" s="71">
        <v>0</v>
      </c>
      <c r="E131" s="71">
        <v>0</v>
      </c>
      <c r="F131" s="71">
        <v>0</v>
      </c>
      <c r="G131" s="72">
        <v>137891</v>
      </c>
      <c r="H131" s="71">
        <v>0</v>
      </c>
      <c r="I131" s="71">
        <v>0</v>
      </c>
      <c r="J131" s="71">
        <v>0</v>
      </c>
      <c r="K131" s="71">
        <v>0</v>
      </c>
      <c r="L131" s="71">
        <v>0</v>
      </c>
      <c r="M131" s="79">
        <v>0</v>
      </c>
    </row>
    <row r="132" spans="1:13">
      <c r="A132" s="77" t="s">
        <v>642</v>
      </c>
      <c r="B132" s="71">
        <v>0</v>
      </c>
      <c r="C132" s="71">
        <v>0</v>
      </c>
      <c r="D132" s="72">
        <v>-24832</v>
      </c>
      <c r="E132" s="71">
        <v>0</v>
      </c>
      <c r="F132" s="71">
        <v>0</v>
      </c>
      <c r="G132" s="71">
        <v>0</v>
      </c>
      <c r="H132" s="71">
        <v>0</v>
      </c>
      <c r="I132" s="71">
        <v>0</v>
      </c>
      <c r="J132" s="73">
        <v>-6570.55</v>
      </c>
      <c r="K132" s="71">
        <v>0</v>
      </c>
      <c r="L132" s="71">
        <v>0</v>
      </c>
      <c r="M132" s="78">
        <v>-6570.55</v>
      </c>
    </row>
    <row r="133" spans="1:13">
      <c r="A133" s="77" t="s">
        <v>643</v>
      </c>
      <c r="B133" s="71">
        <v>0</v>
      </c>
      <c r="C133" s="71">
        <v>0</v>
      </c>
      <c r="D133" s="71">
        <v>124</v>
      </c>
      <c r="E133" s="71">
        <v>0</v>
      </c>
      <c r="F133" s="71">
        <v>0</v>
      </c>
      <c r="G133" s="71">
        <v>0</v>
      </c>
      <c r="H133" s="71">
        <v>0</v>
      </c>
      <c r="I133" s="71">
        <v>0</v>
      </c>
      <c r="J133" s="71">
        <v>32.81</v>
      </c>
      <c r="K133" s="71">
        <v>0</v>
      </c>
      <c r="L133" s="71">
        <v>0</v>
      </c>
      <c r="M133" s="79">
        <v>32.81</v>
      </c>
    </row>
    <row r="134" spans="1:13" ht="14.45" customHeight="1">
      <c r="A134" s="77" t="s">
        <v>644</v>
      </c>
      <c r="B134" s="71">
        <v>0</v>
      </c>
      <c r="C134" s="71">
        <v>0</v>
      </c>
      <c r="D134" s="71">
        <v>188</v>
      </c>
      <c r="E134" s="71">
        <v>0</v>
      </c>
      <c r="F134" s="71">
        <v>0</v>
      </c>
      <c r="G134" s="71">
        <v>0</v>
      </c>
      <c r="H134" s="71">
        <v>0</v>
      </c>
      <c r="I134" s="71">
        <v>0</v>
      </c>
      <c r="J134" s="71">
        <v>49.74</v>
      </c>
      <c r="K134" s="71">
        <v>0</v>
      </c>
      <c r="L134" s="71">
        <v>0</v>
      </c>
      <c r="M134" s="79">
        <v>49.74</v>
      </c>
    </row>
    <row r="135" spans="1:13">
      <c r="A135" s="77" t="s">
        <v>645</v>
      </c>
      <c r="B135" s="71">
        <v>0</v>
      </c>
      <c r="C135" s="71">
        <v>0</v>
      </c>
      <c r="D135" s="72">
        <v>1027</v>
      </c>
      <c r="E135" s="71">
        <v>0</v>
      </c>
      <c r="F135" s="71">
        <v>0</v>
      </c>
      <c r="G135" s="71">
        <v>0</v>
      </c>
      <c r="H135" s="71">
        <v>0</v>
      </c>
      <c r="I135" s="71">
        <v>0</v>
      </c>
      <c r="J135" s="71">
        <v>271.74</v>
      </c>
      <c r="K135" s="71">
        <v>0</v>
      </c>
      <c r="L135" s="71">
        <v>0</v>
      </c>
      <c r="M135" s="79">
        <v>271.74</v>
      </c>
    </row>
    <row r="136" spans="1:13">
      <c r="A136" s="77" t="s">
        <v>646</v>
      </c>
      <c r="B136" s="71">
        <v>0</v>
      </c>
      <c r="C136" s="71">
        <v>0</v>
      </c>
      <c r="D136" s="72">
        <v>-2788</v>
      </c>
      <c r="E136" s="71">
        <v>0</v>
      </c>
      <c r="F136" s="71">
        <v>0</v>
      </c>
      <c r="G136" s="71">
        <v>0</v>
      </c>
      <c r="H136" s="71">
        <v>0</v>
      </c>
      <c r="I136" s="71">
        <v>0</v>
      </c>
      <c r="J136" s="71">
        <v>-737.7</v>
      </c>
      <c r="K136" s="71">
        <v>0</v>
      </c>
      <c r="L136" s="71">
        <v>0</v>
      </c>
      <c r="M136" s="79">
        <v>-737.7</v>
      </c>
    </row>
    <row r="137" spans="1:13">
      <c r="A137" s="77" t="s">
        <v>647</v>
      </c>
      <c r="B137" s="71">
        <v>0</v>
      </c>
      <c r="C137" s="71">
        <v>0</v>
      </c>
      <c r="D137" s="72">
        <v>-1635</v>
      </c>
      <c r="E137" s="71">
        <v>0</v>
      </c>
      <c r="F137" s="71">
        <v>0</v>
      </c>
      <c r="G137" s="71">
        <v>0</v>
      </c>
      <c r="H137" s="71">
        <v>0</v>
      </c>
      <c r="I137" s="71">
        <v>0</v>
      </c>
      <c r="J137" s="71">
        <v>-432.62</v>
      </c>
      <c r="K137" s="71">
        <v>0</v>
      </c>
      <c r="L137" s="71">
        <v>0</v>
      </c>
      <c r="M137" s="79">
        <v>-432.62</v>
      </c>
    </row>
    <row r="138" spans="1:13" ht="13.5" thickBot="1">
      <c r="A138" s="80" t="s">
        <v>8</v>
      </c>
      <c r="B138" s="81">
        <v>0</v>
      </c>
      <c r="C138" s="82">
        <v>83036</v>
      </c>
      <c r="D138" s="82">
        <v>27016458</v>
      </c>
      <c r="E138" s="82">
        <v>75636</v>
      </c>
      <c r="F138" s="82">
        <v>25328972</v>
      </c>
      <c r="G138" s="82">
        <v>26283871</v>
      </c>
      <c r="H138" s="81">
        <v>0</v>
      </c>
      <c r="I138" s="83">
        <v>17088.810000000001</v>
      </c>
      <c r="J138" s="83">
        <v>7148576.3700000001</v>
      </c>
      <c r="K138" s="83">
        <v>16307.13</v>
      </c>
      <c r="L138" s="83">
        <v>487826.72</v>
      </c>
      <c r="M138" s="84">
        <v>7669799.0300000003</v>
      </c>
    </row>
    <row r="139" spans="1:13" ht="13.5" thickBot="1">
      <c r="A139" s="6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45">
      <c r="A140" s="74" t="s">
        <v>4</v>
      </c>
      <c r="B140" s="75" t="s">
        <v>394</v>
      </c>
      <c r="C140" s="75" t="s">
        <v>395</v>
      </c>
      <c r="D140" s="75" t="s">
        <v>562</v>
      </c>
      <c r="E140" s="75" t="s">
        <v>396</v>
      </c>
      <c r="F140" s="75" t="s">
        <v>574</v>
      </c>
      <c r="G140" s="76" t="s">
        <v>401</v>
      </c>
      <c r="H140"/>
      <c r="I140"/>
      <c r="J140"/>
      <c r="K140"/>
      <c r="L140"/>
      <c r="M140"/>
    </row>
    <row r="141" spans="1:13">
      <c r="A141" s="77" t="s">
        <v>62</v>
      </c>
      <c r="B141" s="71">
        <v>0</v>
      </c>
      <c r="C141" s="71">
        <v>0</v>
      </c>
      <c r="D141" s="71">
        <v>5.69</v>
      </c>
      <c r="E141" s="71">
        <v>0</v>
      </c>
      <c r="F141" s="71">
        <v>0</v>
      </c>
      <c r="G141" s="79">
        <v>5.69</v>
      </c>
      <c r="H141"/>
      <c r="I141"/>
      <c r="J141"/>
      <c r="K141"/>
      <c r="L141"/>
      <c r="M141"/>
    </row>
    <row r="142" spans="1:13">
      <c r="A142" s="77" t="s">
        <v>63</v>
      </c>
      <c r="B142" s="71">
        <v>0</v>
      </c>
      <c r="C142" s="71">
        <v>0</v>
      </c>
      <c r="D142" s="71">
        <v>16.260000000000002</v>
      </c>
      <c r="E142" s="71">
        <v>0.14000000000000001</v>
      </c>
      <c r="F142" s="71">
        <v>0</v>
      </c>
      <c r="G142" s="79">
        <v>16.399999999999999</v>
      </c>
      <c r="H142"/>
      <c r="I142"/>
      <c r="J142"/>
      <c r="K142"/>
      <c r="L142"/>
      <c r="M142"/>
    </row>
    <row r="143" spans="1:13">
      <c r="A143" s="77" t="s">
        <v>64</v>
      </c>
      <c r="B143" s="71">
        <v>0</v>
      </c>
      <c r="C143" s="71">
        <v>0</v>
      </c>
      <c r="D143" s="71">
        <v>0</v>
      </c>
      <c r="E143" s="71">
        <v>0</v>
      </c>
      <c r="F143" s="71">
        <v>0</v>
      </c>
      <c r="G143" s="79">
        <v>0</v>
      </c>
      <c r="H143"/>
      <c r="I143"/>
      <c r="J143"/>
      <c r="K143"/>
      <c r="L143"/>
      <c r="M143"/>
    </row>
    <row r="144" spans="1:13">
      <c r="A144" s="77" t="s">
        <v>65</v>
      </c>
      <c r="B144" s="71">
        <v>0</v>
      </c>
      <c r="C144" s="71">
        <v>0</v>
      </c>
      <c r="D144" s="71">
        <v>-794.82</v>
      </c>
      <c r="E144" s="71">
        <v>0</v>
      </c>
      <c r="F144" s="71">
        <v>-60.17</v>
      </c>
      <c r="G144" s="79">
        <v>-854.99</v>
      </c>
      <c r="H144"/>
      <c r="I144"/>
      <c r="J144"/>
      <c r="K144"/>
      <c r="L144"/>
      <c r="M144"/>
    </row>
    <row r="145" spans="1:13">
      <c r="A145" s="77" t="s">
        <v>66</v>
      </c>
      <c r="B145" s="71">
        <v>0</v>
      </c>
      <c r="C145" s="71">
        <v>0</v>
      </c>
      <c r="D145" s="71">
        <v>0</v>
      </c>
      <c r="E145" s="71">
        <v>0</v>
      </c>
      <c r="F145" s="71">
        <v>0</v>
      </c>
      <c r="G145" s="79">
        <v>0</v>
      </c>
      <c r="H145"/>
      <c r="I145"/>
      <c r="J145"/>
      <c r="K145"/>
      <c r="L145"/>
      <c r="M145"/>
    </row>
    <row r="146" spans="1:13">
      <c r="A146" s="77" t="s">
        <v>67</v>
      </c>
      <c r="B146" s="71">
        <v>0</v>
      </c>
      <c r="C146" s="71">
        <v>0</v>
      </c>
      <c r="D146" s="71">
        <v>-772.87</v>
      </c>
      <c r="E146" s="71">
        <v>0.14000000000000001</v>
      </c>
      <c r="F146" s="71">
        <v>-60.17</v>
      </c>
      <c r="G146" s="79">
        <v>-832.9</v>
      </c>
      <c r="H146"/>
      <c r="I146"/>
      <c r="J146"/>
      <c r="K146"/>
      <c r="L146"/>
      <c r="M146"/>
    </row>
    <row r="147" spans="1:13" ht="13.5" thickBot="1">
      <c r="A147" s="80" t="s">
        <v>5</v>
      </c>
      <c r="B147" s="81">
        <v>0</v>
      </c>
      <c r="C147" s="83">
        <v>17088.810000000001</v>
      </c>
      <c r="D147" s="83">
        <v>7147803.5</v>
      </c>
      <c r="E147" s="83">
        <v>16307.27</v>
      </c>
      <c r="F147" s="83">
        <v>487766.55</v>
      </c>
      <c r="G147" s="84">
        <v>7668966.1299999999</v>
      </c>
      <c r="H147"/>
      <c r="I147"/>
      <c r="J147"/>
      <c r="K147"/>
      <c r="L147"/>
      <c r="M147"/>
    </row>
  </sheetData>
  <phoneticPr fontId="0" type="noConversion"/>
  <pageMargins left="0.75" right="0" top="0.5" bottom="0.25" header="0.5" footer="0.25"/>
  <pageSetup paperSize="5" orientation="landscape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4"/>
  <sheetViews>
    <sheetView workbookViewId="0">
      <selection sqref="A1:IV65536"/>
    </sheetView>
  </sheetViews>
  <sheetFormatPr defaultRowHeight="12.75"/>
  <cols>
    <col min="1" max="1" width="29.85546875" customWidth="1"/>
    <col min="2" max="2" width="20" customWidth="1"/>
    <col min="3" max="4" width="16.140625" customWidth="1"/>
    <col min="5" max="5" width="15" customWidth="1"/>
  </cols>
  <sheetData>
    <row r="1" spans="1:5">
      <c r="C1" s="113" t="s">
        <v>487</v>
      </c>
    </row>
    <row r="2" spans="1:5">
      <c r="C2" s="3">
        <v>41334</v>
      </c>
    </row>
    <row r="3" spans="1:5">
      <c r="C3" s="102" t="s">
        <v>0</v>
      </c>
    </row>
    <row r="4" spans="1:5">
      <c r="C4" s="102" t="s">
        <v>1</v>
      </c>
    </row>
    <row r="5" spans="1:5">
      <c r="C5" s="102" t="s">
        <v>2</v>
      </c>
    </row>
    <row r="6" spans="1:5">
      <c r="C6" s="114"/>
    </row>
    <row r="7" spans="1:5">
      <c r="C7" s="7" t="s">
        <v>68</v>
      </c>
    </row>
    <row r="8" spans="1:5">
      <c r="C8" s="114"/>
    </row>
    <row r="9" spans="1:5">
      <c r="C9" s="102" t="s">
        <v>638</v>
      </c>
    </row>
    <row r="10" spans="1:5" ht="13.5" thickBot="1">
      <c r="A10" s="6"/>
    </row>
    <row r="11" spans="1:5" ht="33.75">
      <c r="A11" s="74" t="s">
        <v>488</v>
      </c>
      <c r="B11" s="75" t="s">
        <v>489</v>
      </c>
      <c r="C11" s="75" t="s">
        <v>490</v>
      </c>
      <c r="D11" s="75" t="s">
        <v>491</v>
      </c>
      <c r="E11" s="76" t="s">
        <v>492</v>
      </c>
    </row>
    <row r="12" spans="1:5">
      <c r="A12" s="77" t="s">
        <v>101</v>
      </c>
      <c r="B12" s="72">
        <v>269964</v>
      </c>
      <c r="C12" s="71">
        <v>0</v>
      </c>
      <c r="D12" s="72">
        <v>1373</v>
      </c>
      <c r="E12" s="79">
        <v>0</v>
      </c>
    </row>
    <row r="13" spans="1:5">
      <c r="A13" s="77" t="s">
        <v>102</v>
      </c>
      <c r="B13" s="72">
        <v>345077</v>
      </c>
      <c r="C13" s="71">
        <v>0</v>
      </c>
      <c r="D13" s="71">
        <v>24</v>
      </c>
      <c r="E13" s="79">
        <v>0</v>
      </c>
    </row>
    <row r="14" spans="1:5">
      <c r="A14" s="77" t="s">
        <v>103</v>
      </c>
      <c r="B14" s="72">
        <v>11533311</v>
      </c>
      <c r="C14" s="72">
        <v>83036</v>
      </c>
      <c r="D14" s="72">
        <v>72022</v>
      </c>
      <c r="E14" s="79">
        <v>0</v>
      </c>
    </row>
    <row r="15" spans="1:5">
      <c r="A15" s="77" t="s">
        <v>104</v>
      </c>
      <c r="B15" s="72">
        <v>265145</v>
      </c>
      <c r="C15" s="71">
        <v>0</v>
      </c>
      <c r="D15" s="71">
        <v>0</v>
      </c>
      <c r="E15" s="79">
        <v>0</v>
      </c>
    </row>
    <row r="16" spans="1:5">
      <c r="A16" s="77" t="s">
        <v>105</v>
      </c>
      <c r="B16" s="72">
        <v>3056544</v>
      </c>
      <c r="C16" s="71">
        <v>0</v>
      </c>
      <c r="D16" s="71">
        <v>55</v>
      </c>
      <c r="E16" s="79">
        <v>0</v>
      </c>
    </row>
    <row r="17" spans="1:5">
      <c r="A17" s="77" t="s">
        <v>106</v>
      </c>
      <c r="B17" s="72">
        <v>4269</v>
      </c>
      <c r="C17" s="71">
        <v>0</v>
      </c>
      <c r="D17" s="71">
        <v>0</v>
      </c>
      <c r="E17" s="79">
        <v>0</v>
      </c>
    </row>
    <row r="18" spans="1:5">
      <c r="A18" s="77" t="s">
        <v>107</v>
      </c>
      <c r="B18" s="72">
        <v>55760</v>
      </c>
      <c r="C18" s="71">
        <v>0</v>
      </c>
      <c r="D18" s="71">
        <v>0</v>
      </c>
      <c r="E18" s="79">
        <v>0</v>
      </c>
    </row>
    <row r="19" spans="1:5">
      <c r="A19" s="77" t="s">
        <v>108</v>
      </c>
      <c r="B19" s="72">
        <v>1698311</v>
      </c>
      <c r="C19" s="71">
        <v>0</v>
      </c>
      <c r="D19" s="71">
        <v>518</v>
      </c>
      <c r="E19" s="79">
        <v>0</v>
      </c>
    </row>
    <row r="20" spans="1:5">
      <c r="A20" s="77" t="s">
        <v>109</v>
      </c>
      <c r="B20" s="72">
        <v>349182</v>
      </c>
      <c r="C20" s="71">
        <v>0</v>
      </c>
      <c r="D20" s="71">
        <v>0</v>
      </c>
      <c r="E20" s="79">
        <v>0</v>
      </c>
    </row>
    <row r="21" spans="1:5">
      <c r="A21" s="77" t="s">
        <v>110</v>
      </c>
      <c r="B21" s="72">
        <v>129593</v>
      </c>
      <c r="C21" s="71">
        <v>0</v>
      </c>
      <c r="D21" s="71">
        <v>0</v>
      </c>
      <c r="E21" s="79">
        <v>0</v>
      </c>
    </row>
    <row r="22" spans="1:5">
      <c r="A22" s="77" t="s">
        <v>111</v>
      </c>
      <c r="B22" s="72">
        <v>3237161</v>
      </c>
      <c r="C22" s="71">
        <v>0</v>
      </c>
      <c r="D22" s="71">
        <v>496</v>
      </c>
      <c r="E22" s="79">
        <v>0</v>
      </c>
    </row>
    <row r="23" spans="1:5">
      <c r="A23" s="77" t="s">
        <v>112</v>
      </c>
      <c r="B23" s="72">
        <v>95880</v>
      </c>
      <c r="C23" s="71">
        <v>0</v>
      </c>
      <c r="D23" s="71">
        <v>0</v>
      </c>
      <c r="E23" s="79">
        <v>0</v>
      </c>
    </row>
    <row r="24" spans="1:5">
      <c r="A24" s="77" t="s">
        <v>113</v>
      </c>
      <c r="B24" s="72">
        <v>615253</v>
      </c>
      <c r="C24" s="71">
        <v>0</v>
      </c>
      <c r="D24" s="71">
        <v>280</v>
      </c>
      <c r="E24" s="79">
        <v>0</v>
      </c>
    </row>
    <row r="25" spans="1:5">
      <c r="A25" s="77" t="s">
        <v>114</v>
      </c>
      <c r="B25" s="72">
        <v>658958</v>
      </c>
      <c r="C25" s="71">
        <v>0</v>
      </c>
      <c r="D25" s="71">
        <v>15</v>
      </c>
      <c r="E25" s="79">
        <v>0</v>
      </c>
    </row>
    <row r="26" spans="1:5">
      <c r="A26" s="77" t="s">
        <v>115</v>
      </c>
      <c r="B26" s="72">
        <v>424527</v>
      </c>
      <c r="C26" s="71">
        <v>0</v>
      </c>
      <c r="D26" s="71">
        <v>0</v>
      </c>
      <c r="E26" s="79">
        <v>0</v>
      </c>
    </row>
    <row r="27" spans="1:5">
      <c r="A27" s="77" t="s">
        <v>116</v>
      </c>
      <c r="B27" s="72">
        <v>3963802</v>
      </c>
      <c r="C27" s="71">
        <v>0</v>
      </c>
      <c r="D27" s="71">
        <v>855</v>
      </c>
      <c r="E27" s="79">
        <v>0</v>
      </c>
    </row>
    <row r="28" spans="1:5">
      <c r="A28" s="77" t="s">
        <v>117</v>
      </c>
      <c r="B28" s="72">
        <v>341637</v>
      </c>
      <c r="C28" s="71">
        <v>0</v>
      </c>
      <c r="D28" s="71">
        <v>0</v>
      </c>
      <c r="E28" s="79">
        <v>0</v>
      </c>
    </row>
    <row r="29" spans="1:5">
      <c r="A29" s="77" t="s">
        <v>605</v>
      </c>
      <c r="B29" s="71">
        <v>0</v>
      </c>
      <c r="C29" s="71">
        <v>0</v>
      </c>
      <c r="D29" s="71">
        <v>0</v>
      </c>
      <c r="E29" s="79">
        <v>0</v>
      </c>
    </row>
    <row r="30" spans="1:5" ht="13.5" thickBot="1">
      <c r="A30" s="80" t="s">
        <v>8</v>
      </c>
      <c r="B30" s="82">
        <v>27044374</v>
      </c>
      <c r="C30" s="82">
        <v>83036</v>
      </c>
      <c r="D30" s="82">
        <v>75638</v>
      </c>
      <c r="E30" s="115">
        <v>0</v>
      </c>
    </row>
    <row r="32" spans="1:5" ht="28.9" customHeight="1">
      <c r="A32" s="117" t="s">
        <v>632</v>
      </c>
      <c r="B32" s="119">
        <v>27016458</v>
      </c>
      <c r="C32" s="120">
        <v>83036</v>
      </c>
      <c r="D32" s="121">
        <v>75636</v>
      </c>
    </row>
    <row r="33" spans="1:4">
      <c r="B33" s="116"/>
      <c r="C33" s="121"/>
      <c r="D33" s="121"/>
    </row>
    <row r="34" spans="1:4" ht="37.9" customHeight="1">
      <c r="A34" s="118" t="s">
        <v>633</v>
      </c>
      <c r="B34" s="122">
        <f>B32-B30</f>
        <v>-27916</v>
      </c>
      <c r="C34" s="123">
        <f>C32-C30</f>
        <v>0</v>
      </c>
      <c r="D34" s="123">
        <f>D32-D30</f>
        <v>-2</v>
      </c>
    </row>
  </sheetData>
  <phoneticPr fontId="3" type="noConversion"/>
  <pageMargins left="0.75" right="0.75" top="1" bottom="1" header="0.5" footer="0.5"/>
  <pageSetup scale="9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4"/>
  <sheetViews>
    <sheetView workbookViewId="0"/>
  </sheetViews>
  <sheetFormatPr defaultRowHeight="12"/>
  <cols>
    <col min="1" max="1" width="33.7109375" style="34" customWidth="1"/>
    <col min="2" max="2" width="10.5703125" style="34" bestFit="1" customWidth="1"/>
    <col min="3" max="3" width="10.5703125" style="34" customWidth="1"/>
    <col min="4" max="4" width="11.7109375" style="34" bestFit="1" customWidth="1"/>
    <col min="5" max="5" width="10.5703125" style="34" bestFit="1" customWidth="1"/>
    <col min="6" max="6" width="10.7109375" style="34" bestFit="1" customWidth="1"/>
    <col min="7" max="7" width="11.140625" style="34" customWidth="1"/>
    <col min="8" max="8" width="9" style="34" bestFit="1" customWidth="1"/>
    <col min="9" max="9" width="10.7109375" style="34" customWidth="1"/>
    <col min="10" max="10" width="9.85546875" style="34" bestFit="1" customWidth="1"/>
    <col min="11" max="11" width="9.5703125" style="34" bestFit="1" customWidth="1"/>
    <col min="12" max="12" width="10.42578125" style="34" bestFit="1" customWidth="1"/>
    <col min="13" max="13" width="9.5703125" style="34" bestFit="1" customWidth="1"/>
    <col min="14" max="14" width="10.5703125" style="34" bestFit="1" customWidth="1"/>
    <col min="15" max="15" width="9.28515625" style="34" bestFit="1" customWidth="1"/>
    <col min="16" max="16" width="8.85546875" style="34" bestFit="1" customWidth="1"/>
    <col min="17" max="17" width="11.140625" style="34" bestFit="1" customWidth="1"/>
    <col min="18" max="18" width="9.85546875" style="34" bestFit="1" customWidth="1"/>
    <col min="19" max="19" width="11.5703125" style="34" bestFit="1" customWidth="1"/>
    <col min="20" max="16384" width="9.140625" style="34"/>
  </cols>
  <sheetData>
    <row r="1" spans="1:19" ht="12.75">
      <c r="B1"/>
      <c r="C1"/>
      <c r="D1"/>
      <c r="E1"/>
      <c r="F1" s="113" t="s">
        <v>412</v>
      </c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2.75">
      <c r="B2"/>
      <c r="C2"/>
      <c r="D2"/>
      <c r="E2"/>
      <c r="F2" s="3">
        <v>41334</v>
      </c>
      <c r="G2"/>
      <c r="H2"/>
      <c r="I2"/>
      <c r="J2"/>
      <c r="K2"/>
      <c r="L2"/>
      <c r="M2"/>
      <c r="N2"/>
      <c r="O2"/>
      <c r="P2"/>
      <c r="Q2"/>
      <c r="R2"/>
      <c r="S2"/>
    </row>
    <row r="3" spans="1:19" ht="12.75">
      <c r="B3"/>
      <c r="C3"/>
      <c r="D3"/>
      <c r="E3"/>
      <c r="F3" s="102" t="s">
        <v>0</v>
      </c>
      <c r="G3"/>
      <c r="H3"/>
      <c r="I3"/>
      <c r="J3"/>
      <c r="K3"/>
      <c r="L3"/>
      <c r="M3"/>
      <c r="N3"/>
      <c r="O3"/>
      <c r="P3"/>
      <c r="Q3"/>
      <c r="R3"/>
      <c r="S3"/>
    </row>
    <row r="4" spans="1:19" ht="12.75">
      <c r="B4"/>
      <c r="C4"/>
      <c r="D4"/>
      <c r="E4"/>
      <c r="F4" s="102" t="s">
        <v>1</v>
      </c>
      <c r="G4"/>
      <c r="H4"/>
      <c r="I4"/>
      <c r="J4"/>
      <c r="K4"/>
      <c r="L4"/>
      <c r="M4"/>
      <c r="N4"/>
      <c r="O4"/>
      <c r="P4"/>
      <c r="Q4"/>
      <c r="R4"/>
      <c r="S4"/>
    </row>
    <row r="5" spans="1:19" ht="12.75">
      <c r="B5"/>
      <c r="C5"/>
      <c r="D5"/>
      <c r="E5"/>
      <c r="F5" s="102" t="s">
        <v>2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 ht="12.75">
      <c r="B6"/>
      <c r="C6"/>
      <c r="D6"/>
      <c r="E6"/>
      <c r="F6" s="114"/>
      <c r="G6"/>
      <c r="H6"/>
      <c r="I6"/>
      <c r="J6"/>
      <c r="K6"/>
      <c r="L6"/>
      <c r="M6"/>
      <c r="N6"/>
      <c r="O6"/>
      <c r="P6"/>
      <c r="Q6"/>
      <c r="R6"/>
      <c r="S6"/>
    </row>
    <row r="7" spans="1:19" ht="12.75">
      <c r="B7"/>
      <c r="C7"/>
      <c r="D7"/>
      <c r="E7"/>
      <c r="F7" s="7" t="s">
        <v>100</v>
      </c>
      <c r="G7"/>
      <c r="H7"/>
      <c r="I7"/>
      <c r="J7"/>
      <c r="K7"/>
      <c r="L7"/>
      <c r="M7"/>
      <c r="N7"/>
      <c r="O7"/>
      <c r="P7"/>
      <c r="Q7"/>
      <c r="R7"/>
      <c r="S7"/>
    </row>
    <row r="8" spans="1:19" ht="12.75">
      <c r="B8"/>
      <c r="C8"/>
      <c r="D8"/>
      <c r="E8"/>
      <c r="F8" s="114"/>
      <c r="G8"/>
      <c r="H8"/>
      <c r="I8"/>
      <c r="J8"/>
      <c r="K8"/>
      <c r="L8"/>
      <c r="M8"/>
      <c r="N8"/>
      <c r="O8"/>
      <c r="P8"/>
      <c r="Q8"/>
      <c r="R8"/>
      <c r="S8"/>
    </row>
    <row r="9" spans="1:19" ht="12.75">
      <c r="B9"/>
      <c r="C9"/>
      <c r="D9"/>
      <c r="E9"/>
      <c r="F9" s="102" t="s">
        <v>638</v>
      </c>
      <c r="G9"/>
      <c r="H9"/>
      <c r="I9"/>
      <c r="J9"/>
      <c r="K9"/>
      <c r="L9"/>
      <c r="M9"/>
      <c r="N9"/>
      <c r="O9"/>
      <c r="P9"/>
      <c r="Q9"/>
      <c r="R9"/>
      <c r="S9"/>
    </row>
    <row r="10" spans="1:19" ht="13.5" thickBot="1">
      <c r="A10" s="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ht="16.5">
      <c r="A11" s="27" t="s">
        <v>6</v>
      </c>
      <c r="B11" s="28" t="s">
        <v>101</v>
      </c>
      <c r="C11" s="28" t="s">
        <v>102</v>
      </c>
      <c r="D11" s="28" t="s">
        <v>103</v>
      </c>
      <c r="E11" s="28" t="s">
        <v>104</v>
      </c>
      <c r="F11" s="28" t="s">
        <v>105</v>
      </c>
      <c r="G11" s="28" t="s">
        <v>106</v>
      </c>
      <c r="H11" s="28" t="s">
        <v>107</v>
      </c>
      <c r="I11" s="28" t="s">
        <v>108</v>
      </c>
      <c r="J11" s="28" t="s">
        <v>109</v>
      </c>
      <c r="K11" s="28" t="s">
        <v>110</v>
      </c>
      <c r="L11" s="28" t="s">
        <v>111</v>
      </c>
      <c r="M11" s="28" t="s">
        <v>112</v>
      </c>
      <c r="N11" s="28" t="s">
        <v>113</v>
      </c>
      <c r="O11" s="28" t="s">
        <v>114</v>
      </c>
      <c r="P11" s="28" t="s">
        <v>115</v>
      </c>
      <c r="Q11" s="28" t="s">
        <v>116</v>
      </c>
      <c r="R11" s="28" t="s">
        <v>117</v>
      </c>
      <c r="S11" s="29" t="s">
        <v>118</v>
      </c>
    </row>
    <row r="12" spans="1:19" ht="16.149999999999999" customHeight="1">
      <c r="A12" s="30" t="s">
        <v>493</v>
      </c>
      <c r="B12" s="26">
        <v>0</v>
      </c>
      <c r="C12" s="26">
        <v>0</v>
      </c>
      <c r="D12" s="26">
        <v>0</v>
      </c>
      <c r="E12" s="26">
        <v>0</v>
      </c>
      <c r="F12" s="85">
        <v>170088</v>
      </c>
      <c r="G12" s="26">
        <v>0</v>
      </c>
      <c r="H12" s="85">
        <v>10023</v>
      </c>
      <c r="I12" s="85">
        <v>15763</v>
      </c>
      <c r="J12" s="26">
        <v>0</v>
      </c>
      <c r="K12" s="26">
        <v>0</v>
      </c>
      <c r="L12" s="26">
        <v>0</v>
      </c>
      <c r="M12" s="26">
        <v>0</v>
      </c>
      <c r="N12" s="26">
        <v>286</v>
      </c>
      <c r="O12" s="26">
        <v>0</v>
      </c>
      <c r="P12" s="26">
        <v>0</v>
      </c>
      <c r="Q12" s="26">
        <v>0</v>
      </c>
      <c r="R12" s="85">
        <v>4647</v>
      </c>
      <c r="S12" s="86">
        <v>200807</v>
      </c>
    </row>
    <row r="13" spans="1:19">
      <c r="A13" s="30" t="s">
        <v>494</v>
      </c>
      <c r="B13" s="26">
        <v>0</v>
      </c>
      <c r="C13" s="26">
        <v>301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85">
        <v>8862</v>
      </c>
      <c r="J13" s="26">
        <v>501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85">
        <v>33532</v>
      </c>
      <c r="R13" s="26">
        <v>0</v>
      </c>
      <c r="S13" s="86">
        <v>43196</v>
      </c>
    </row>
    <row r="14" spans="1:19">
      <c r="A14" s="30" t="s">
        <v>78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85">
        <v>13526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86">
        <v>13526</v>
      </c>
    </row>
    <row r="15" spans="1:19">
      <c r="A15" s="30" t="s">
        <v>79</v>
      </c>
      <c r="B15" s="26">
        <v>0</v>
      </c>
      <c r="C15" s="26">
        <v>0</v>
      </c>
      <c r="D15" s="85">
        <v>289306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86">
        <v>289306</v>
      </c>
    </row>
    <row r="16" spans="1:19">
      <c r="A16" s="30" t="s">
        <v>576</v>
      </c>
      <c r="B16" s="26">
        <v>0</v>
      </c>
      <c r="C16" s="26">
        <v>0</v>
      </c>
      <c r="D16" s="85">
        <v>29198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85">
        <v>2902</v>
      </c>
      <c r="R16" s="26">
        <v>0</v>
      </c>
      <c r="S16" s="86">
        <v>32100</v>
      </c>
    </row>
    <row r="17" spans="1:19">
      <c r="A17" s="30" t="s">
        <v>427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85">
        <v>45538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86">
        <v>45538</v>
      </c>
    </row>
    <row r="18" spans="1:19">
      <c r="A18" s="30" t="s">
        <v>588</v>
      </c>
      <c r="B18" s="26">
        <v>0</v>
      </c>
      <c r="C18" s="26">
        <v>0</v>
      </c>
      <c r="D18" s="85">
        <v>2549959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85">
        <v>361173</v>
      </c>
      <c r="R18" s="26">
        <v>0</v>
      </c>
      <c r="S18" s="86">
        <v>2911132</v>
      </c>
    </row>
    <row r="19" spans="1:19">
      <c r="A19" s="30" t="s">
        <v>495</v>
      </c>
      <c r="B19" s="26">
        <v>0</v>
      </c>
      <c r="C19" s="26">
        <v>0</v>
      </c>
      <c r="D19" s="26">
        <v>0</v>
      </c>
      <c r="E19" s="85">
        <v>6743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86">
        <v>6743</v>
      </c>
    </row>
    <row r="20" spans="1:19">
      <c r="A20" s="30" t="s">
        <v>80</v>
      </c>
      <c r="B20" s="26">
        <v>0</v>
      </c>
      <c r="C20" s="85">
        <v>80744</v>
      </c>
      <c r="D20" s="26">
        <v>0</v>
      </c>
      <c r="E20" s="85">
        <v>36896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86">
        <v>117640</v>
      </c>
    </row>
    <row r="21" spans="1:19">
      <c r="A21" s="30" t="s">
        <v>496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85">
        <v>63865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86">
        <v>63865</v>
      </c>
    </row>
    <row r="22" spans="1:19">
      <c r="A22" s="30" t="s">
        <v>406</v>
      </c>
      <c r="B22" s="85">
        <v>949911</v>
      </c>
      <c r="C22" s="26">
        <v>0</v>
      </c>
      <c r="D22" s="85">
        <v>7472620</v>
      </c>
      <c r="E22" s="85">
        <v>506734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85">
        <v>1671551</v>
      </c>
      <c r="R22" s="26">
        <v>0</v>
      </c>
      <c r="S22" s="86">
        <v>10600816</v>
      </c>
    </row>
    <row r="23" spans="1:19">
      <c r="A23" s="30" t="s">
        <v>579</v>
      </c>
      <c r="B23" s="85">
        <v>3011</v>
      </c>
      <c r="C23" s="26">
        <v>0</v>
      </c>
      <c r="D23" s="85">
        <v>4206828</v>
      </c>
      <c r="E23" s="26">
        <v>0</v>
      </c>
      <c r="F23" s="26">
        <v>0</v>
      </c>
      <c r="G23" s="26">
        <v>0</v>
      </c>
      <c r="H23" s="26">
        <v>0</v>
      </c>
      <c r="I23" s="85">
        <v>8560</v>
      </c>
      <c r="J23" s="26">
        <v>0</v>
      </c>
      <c r="K23" s="26">
        <v>0</v>
      </c>
      <c r="L23" s="26">
        <v>0</v>
      </c>
      <c r="M23" s="26">
        <v>0</v>
      </c>
      <c r="N23" s="85">
        <v>90734</v>
      </c>
      <c r="O23" s="26">
        <v>0</v>
      </c>
      <c r="P23" s="26">
        <v>0</v>
      </c>
      <c r="Q23" s="85">
        <v>124622</v>
      </c>
      <c r="R23" s="26">
        <v>0</v>
      </c>
      <c r="S23" s="86">
        <v>4433755</v>
      </c>
    </row>
    <row r="24" spans="1:19">
      <c r="A24" s="30" t="s">
        <v>608</v>
      </c>
      <c r="B24" s="26">
        <v>0</v>
      </c>
      <c r="C24" s="26">
        <v>0</v>
      </c>
      <c r="D24" s="85">
        <v>6953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85">
        <v>24817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86">
        <v>31770</v>
      </c>
    </row>
    <row r="25" spans="1:19">
      <c r="A25" s="30" t="s">
        <v>497</v>
      </c>
      <c r="B25" s="26">
        <v>0</v>
      </c>
      <c r="C25" s="26">
        <v>0</v>
      </c>
      <c r="D25" s="26">
        <v>0</v>
      </c>
      <c r="E25" s="26">
        <v>0</v>
      </c>
      <c r="F25" s="85">
        <v>7692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85">
        <v>124340</v>
      </c>
      <c r="R25" s="26">
        <v>0</v>
      </c>
      <c r="S25" s="86">
        <v>132032</v>
      </c>
    </row>
    <row r="26" spans="1:19">
      <c r="A26" s="30" t="s">
        <v>81</v>
      </c>
      <c r="B26" s="85">
        <v>121169</v>
      </c>
      <c r="C26" s="26">
        <v>0</v>
      </c>
      <c r="D26" s="26">
        <v>0</v>
      </c>
      <c r="E26" s="85">
        <v>43816</v>
      </c>
      <c r="F26" s="26">
        <v>0</v>
      </c>
      <c r="G26" s="26">
        <v>0</v>
      </c>
      <c r="H26" s="26">
        <v>0</v>
      </c>
      <c r="I26" s="85">
        <v>6062</v>
      </c>
      <c r="J26" s="26">
        <v>0</v>
      </c>
      <c r="K26" s="26">
        <v>0</v>
      </c>
      <c r="L26" s="85">
        <v>80592</v>
      </c>
      <c r="M26" s="26">
        <v>0</v>
      </c>
      <c r="N26" s="26">
        <v>0</v>
      </c>
      <c r="O26" s="85">
        <v>3332</v>
      </c>
      <c r="P26" s="85">
        <v>8162</v>
      </c>
      <c r="Q26" s="85">
        <v>9041</v>
      </c>
      <c r="R26" s="26">
        <v>0</v>
      </c>
      <c r="S26" s="86">
        <v>272174</v>
      </c>
    </row>
    <row r="27" spans="1:19">
      <c r="A27" s="30" t="s">
        <v>7</v>
      </c>
      <c r="B27" s="26">
        <v>0</v>
      </c>
      <c r="C27" s="26">
        <v>0</v>
      </c>
      <c r="D27" s="85">
        <v>17199640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85">
        <v>44318</v>
      </c>
      <c r="O27" s="26">
        <v>0</v>
      </c>
      <c r="P27" s="26">
        <v>0</v>
      </c>
      <c r="Q27" s="26">
        <v>0</v>
      </c>
      <c r="R27" s="26">
        <v>0</v>
      </c>
      <c r="S27" s="86">
        <v>17243958</v>
      </c>
    </row>
    <row r="28" spans="1:19">
      <c r="A28" s="30" t="s">
        <v>498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250</v>
      </c>
      <c r="O28" s="26">
        <v>0</v>
      </c>
      <c r="P28" s="26">
        <v>0</v>
      </c>
      <c r="Q28" s="26">
        <v>0</v>
      </c>
      <c r="R28" s="85">
        <v>19378</v>
      </c>
      <c r="S28" s="86">
        <v>19628</v>
      </c>
    </row>
    <row r="29" spans="1:19">
      <c r="A29" s="30" t="s">
        <v>621</v>
      </c>
      <c r="B29" s="26">
        <v>0</v>
      </c>
      <c r="C29" s="85">
        <v>2095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86">
        <v>2095</v>
      </c>
    </row>
    <row r="30" spans="1:19">
      <c r="A30" s="30" t="s">
        <v>499</v>
      </c>
      <c r="B30" s="26">
        <v>0</v>
      </c>
      <c r="C30" s="26">
        <v>0</v>
      </c>
      <c r="D30" s="85">
        <v>1920013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86">
        <v>1920013</v>
      </c>
    </row>
    <row r="31" spans="1:19">
      <c r="A31" s="30" t="s">
        <v>500</v>
      </c>
      <c r="B31" s="26">
        <v>0</v>
      </c>
      <c r="C31" s="26">
        <v>0</v>
      </c>
      <c r="D31" s="26">
        <v>0</v>
      </c>
      <c r="E31" s="26">
        <v>0</v>
      </c>
      <c r="F31" s="85">
        <v>168532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86">
        <v>168532</v>
      </c>
    </row>
    <row r="32" spans="1:19">
      <c r="A32" s="30" t="s">
        <v>622</v>
      </c>
      <c r="B32" s="85">
        <v>549852</v>
      </c>
      <c r="C32" s="26">
        <v>0</v>
      </c>
      <c r="D32" s="85">
        <v>2475749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85">
        <v>1600078</v>
      </c>
      <c r="R32" s="26">
        <v>0</v>
      </c>
      <c r="S32" s="86">
        <v>4625679</v>
      </c>
    </row>
    <row r="33" spans="1:19">
      <c r="A33" s="30" t="s">
        <v>501</v>
      </c>
      <c r="B33" s="26">
        <v>0</v>
      </c>
      <c r="C33" s="26">
        <v>0</v>
      </c>
      <c r="D33" s="85">
        <v>5932468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85">
        <v>134560</v>
      </c>
      <c r="O33" s="26">
        <v>0</v>
      </c>
      <c r="P33" s="26">
        <v>0</v>
      </c>
      <c r="Q33" s="26">
        <v>0</v>
      </c>
      <c r="R33" s="26">
        <v>0</v>
      </c>
      <c r="S33" s="86">
        <v>6067028</v>
      </c>
    </row>
    <row r="34" spans="1:19">
      <c r="A34" s="30" t="s">
        <v>502</v>
      </c>
      <c r="B34" s="26">
        <v>0</v>
      </c>
      <c r="C34" s="26">
        <v>0</v>
      </c>
      <c r="D34" s="85">
        <v>397769</v>
      </c>
      <c r="E34" s="26">
        <v>0</v>
      </c>
      <c r="F34" s="85">
        <v>305831</v>
      </c>
      <c r="G34" s="26">
        <v>0</v>
      </c>
      <c r="H34" s="85">
        <v>16462</v>
      </c>
      <c r="I34" s="85">
        <v>64346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85">
        <v>12593</v>
      </c>
      <c r="P34" s="26">
        <v>0</v>
      </c>
      <c r="Q34" s="85">
        <v>25096</v>
      </c>
      <c r="R34" s="85">
        <v>52710</v>
      </c>
      <c r="S34" s="86">
        <v>874807</v>
      </c>
    </row>
    <row r="35" spans="1:19">
      <c r="A35" s="30" t="s">
        <v>485</v>
      </c>
      <c r="B35" s="26">
        <v>0</v>
      </c>
      <c r="C35" s="26">
        <v>0</v>
      </c>
      <c r="D35" s="26">
        <v>0</v>
      </c>
      <c r="E35" s="26">
        <v>0</v>
      </c>
      <c r="F35" s="85">
        <v>2731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86">
        <v>2731</v>
      </c>
    </row>
    <row r="36" spans="1:19">
      <c r="A36" s="30" t="s">
        <v>582</v>
      </c>
      <c r="B36" s="26">
        <v>0</v>
      </c>
      <c r="C36" s="26">
        <v>0</v>
      </c>
      <c r="D36" s="26">
        <v>810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31">
        <v>810</v>
      </c>
    </row>
    <row r="37" spans="1:19">
      <c r="A37" s="30" t="s">
        <v>503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659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31">
        <v>659</v>
      </c>
    </row>
    <row r="38" spans="1:19">
      <c r="A38" s="30" t="s">
        <v>634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85">
        <v>36017</v>
      </c>
      <c r="R38" s="26">
        <v>0</v>
      </c>
      <c r="S38" s="86">
        <v>36017</v>
      </c>
    </row>
    <row r="39" spans="1:19">
      <c r="A39" s="30" t="s">
        <v>640</v>
      </c>
      <c r="B39" s="26">
        <v>0</v>
      </c>
      <c r="C39" s="26">
        <v>0</v>
      </c>
      <c r="D39" s="26">
        <v>0</v>
      </c>
      <c r="E39" s="26">
        <v>0</v>
      </c>
      <c r="F39" s="85">
        <v>47177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86">
        <v>47177</v>
      </c>
    </row>
    <row r="40" spans="1:19">
      <c r="A40" s="30" t="s">
        <v>641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85">
        <v>107685</v>
      </c>
      <c r="S40" s="86">
        <v>107685</v>
      </c>
    </row>
    <row r="41" spans="1:19">
      <c r="A41" s="30" t="s">
        <v>504</v>
      </c>
      <c r="B41" s="26">
        <v>0</v>
      </c>
      <c r="C41" s="26">
        <v>0</v>
      </c>
      <c r="D41" s="85">
        <v>4967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85">
        <v>132345</v>
      </c>
      <c r="R41" s="26">
        <v>0</v>
      </c>
      <c r="S41" s="86">
        <v>137312</v>
      </c>
    </row>
    <row r="42" spans="1:19">
      <c r="A42" s="30" t="s">
        <v>505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85">
        <v>117544</v>
      </c>
      <c r="O42" s="26">
        <v>0</v>
      </c>
      <c r="P42" s="26">
        <v>0</v>
      </c>
      <c r="Q42" s="26">
        <v>0</v>
      </c>
      <c r="R42" s="26">
        <v>0</v>
      </c>
      <c r="S42" s="86">
        <v>117544</v>
      </c>
    </row>
    <row r="43" spans="1:19">
      <c r="A43" s="30" t="s">
        <v>506</v>
      </c>
      <c r="B43" s="26">
        <v>0</v>
      </c>
      <c r="C43" s="26">
        <v>0</v>
      </c>
      <c r="D43" s="85">
        <v>55886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86">
        <v>55886</v>
      </c>
    </row>
    <row r="44" spans="1:19">
      <c r="A44" s="30" t="s">
        <v>430</v>
      </c>
      <c r="B44" s="26">
        <v>0</v>
      </c>
      <c r="C44" s="85">
        <v>167763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85">
        <v>186970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86">
        <v>354733</v>
      </c>
    </row>
    <row r="45" spans="1:19">
      <c r="A45" s="30" t="s">
        <v>507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85">
        <v>177846</v>
      </c>
      <c r="O45" s="26">
        <v>0</v>
      </c>
      <c r="P45" s="26">
        <v>0</v>
      </c>
      <c r="Q45" s="26">
        <v>0</v>
      </c>
      <c r="R45" s="26">
        <v>0</v>
      </c>
      <c r="S45" s="86">
        <v>177846</v>
      </c>
    </row>
    <row r="46" spans="1:19">
      <c r="A46" s="30" t="s">
        <v>593</v>
      </c>
      <c r="B46" s="85">
        <v>166174</v>
      </c>
      <c r="C46" s="85">
        <v>59294</v>
      </c>
      <c r="D46" s="26">
        <v>0</v>
      </c>
      <c r="E46" s="85">
        <v>241514</v>
      </c>
      <c r="F46" s="85">
        <v>80529</v>
      </c>
      <c r="G46" s="26">
        <v>0</v>
      </c>
      <c r="H46" s="85">
        <v>27758</v>
      </c>
      <c r="I46" s="85">
        <v>143972</v>
      </c>
      <c r="J46" s="85">
        <v>36086</v>
      </c>
      <c r="K46" s="26">
        <v>0</v>
      </c>
      <c r="L46" s="85">
        <v>104843</v>
      </c>
      <c r="M46" s="85">
        <v>16898</v>
      </c>
      <c r="N46" s="85">
        <v>31029</v>
      </c>
      <c r="O46" s="85">
        <v>99539</v>
      </c>
      <c r="P46" s="85">
        <v>2421</v>
      </c>
      <c r="Q46" s="85">
        <v>2060101</v>
      </c>
      <c r="R46" s="26">
        <v>0</v>
      </c>
      <c r="S46" s="86">
        <v>3070158</v>
      </c>
    </row>
    <row r="47" spans="1:19">
      <c r="A47" s="30" t="s">
        <v>508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85">
        <v>2990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85">
        <v>6010</v>
      </c>
      <c r="O47" s="26">
        <v>0</v>
      </c>
      <c r="P47" s="26">
        <v>0</v>
      </c>
      <c r="Q47" s="26">
        <v>0</v>
      </c>
      <c r="R47" s="85">
        <v>7982</v>
      </c>
      <c r="S47" s="86">
        <v>16982</v>
      </c>
    </row>
    <row r="48" spans="1:19">
      <c r="A48" s="30" t="s">
        <v>509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237</v>
      </c>
      <c r="S48" s="31">
        <v>237</v>
      </c>
    </row>
    <row r="49" spans="1:19">
      <c r="A49" s="30" t="s">
        <v>82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85">
        <v>18018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86">
        <v>18018</v>
      </c>
    </row>
    <row r="50" spans="1:19" ht="16.5">
      <c r="A50" s="30" t="s">
        <v>428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85">
        <v>15946</v>
      </c>
      <c r="N50" s="26">
        <v>0</v>
      </c>
      <c r="O50" s="85">
        <v>118224</v>
      </c>
      <c r="P50" s="85">
        <v>85805</v>
      </c>
      <c r="Q50" s="85">
        <v>732563</v>
      </c>
      <c r="R50" s="26">
        <v>0</v>
      </c>
      <c r="S50" s="86">
        <v>952538</v>
      </c>
    </row>
    <row r="51" spans="1:19">
      <c r="A51" s="30" t="s">
        <v>594</v>
      </c>
      <c r="B51" s="26">
        <v>0</v>
      </c>
      <c r="C51" s="26">
        <v>0</v>
      </c>
      <c r="D51" s="85">
        <v>12493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86">
        <v>12493</v>
      </c>
    </row>
    <row r="52" spans="1:19">
      <c r="A52" s="30" t="s">
        <v>510</v>
      </c>
      <c r="B52" s="26">
        <v>0</v>
      </c>
      <c r="C52" s="26">
        <v>0</v>
      </c>
      <c r="D52" s="26">
        <v>0</v>
      </c>
      <c r="E52" s="26">
        <v>0</v>
      </c>
      <c r="F52" s="85">
        <v>27554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86">
        <v>27554</v>
      </c>
    </row>
    <row r="53" spans="1:19">
      <c r="A53" s="30" t="s">
        <v>511</v>
      </c>
      <c r="B53" s="26">
        <v>0</v>
      </c>
      <c r="C53" s="26">
        <v>0</v>
      </c>
      <c r="D53" s="85">
        <v>11397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86">
        <v>11397</v>
      </c>
    </row>
    <row r="54" spans="1:19">
      <c r="A54" s="30" t="s">
        <v>83</v>
      </c>
      <c r="B54" s="85">
        <v>8100</v>
      </c>
      <c r="C54" s="85">
        <v>2229</v>
      </c>
      <c r="D54" s="26">
        <v>0</v>
      </c>
      <c r="E54" s="85">
        <v>9838</v>
      </c>
      <c r="F54" s="26">
        <v>0</v>
      </c>
      <c r="G54" s="26">
        <v>0</v>
      </c>
      <c r="H54" s="26">
        <v>0</v>
      </c>
      <c r="I54" s="85">
        <v>4115</v>
      </c>
      <c r="J54" s="26">
        <v>0</v>
      </c>
      <c r="K54" s="26">
        <v>0</v>
      </c>
      <c r="L54" s="85">
        <v>2652</v>
      </c>
      <c r="M54" s="85">
        <v>23276</v>
      </c>
      <c r="N54" s="26">
        <v>0</v>
      </c>
      <c r="O54" s="26">
        <v>0</v>
      </c>
      <c r="P54" s="85">
        <v>1470</v>
      </c>
      <c r="Q54" s="85">
        <v>160718</v>
      </c>
      <c r="R54" s="26">
        <v>0</v>
      </c>
      <c r="S54" s="86">
        <v>212398</v>
      </c>
    </row>
    <row r="55" spans="1:19">
      <c r="A55" s="30" t="s">
        <v>512</v>
      </c>
      <c r="B55" s="26">
        <v>0</v>
      </c>
      <c r="C55" s="26">
        <v>0</v>
      </c>
      <c r="D55" s="85">
        <v>125243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85">
        <v>54941</v>
      </c>
      <c r="O55" s="26">
        <v>0</v>
      </c>
      <c r="P55" s="26">
        <v>0</v>
      </c>
      <c r="Q55" s="26">
        <v>0</v>
      </c>
      <c r="R55" s="26">
        <v>0</v>
      </c>
      <c r="S55" s="86">
        <v>180184</v>
      </c>
    </row>
    <row r="56" spans="1:19">
      <c r="A56" s="30" t="s">
        <v>84</v>
      </c>
      <c r="B56" s="85">
        <v>187349</v>
      </c>
      <c r="C56" s="85">
        <v>56990</v>
      </c>
      <c r="D56" s="85">
        <v>50729</v>
      </c>
      <c r="E56" s="85">
        <v>94144</v>
      </c>
      <c r="F56" s="85">
        <v>204151</v>
      </c>
      <c r="G56" s="26">
        <v>0</v>
      </c>
      <c r="H56" s="26">
        <v>0</v>
      </c>
      <c r="I56" s="85">
        <v>64768</v>
      </c>
      <c r="J56" s="85">
        <v>17013</v>
      </c>
      <c r="K56" s="26">
        <v>0</v>
      </c>
      <c r="L56" s="85">
        <v>99347</v>
      </c>
      <c r="M56" s="85">
        <v>38140</v>
      </c>
      <c r="N56" s="85">
        <v>95425</v>
      </c>
      <c r="O56" s="26">
        <v>0</v>
      </c>
      <c r="P56" s="26">
        <v>0</v>
      </c>
      <c r="Q56" s="85">
        <v>1751617</v>
      </c>
      <c r="R56" s="26">
        <v>0</v>
      </c>
      <c r="S56" s="86">
        <v>2659673</v>
      </c>
    </row>
    <row r="57" spans="1:19">
      <c r="A57" s="30" t="s">
        <v>513</v>
      </c>
      <c r="B57" s="26">
        <v>0</v>
      </c>
      <c r="C57" s="26">
        <v>0</v>
      </c>
      <c r="D57" s="85">
        <v>20436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85">
        <v>42677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85">
        <v>8060</v>
      </c>
      <c r="S57" s="86">
        <v>71173</v>
      </c>
    </row>
    <row r="58" spans="1:19" ht="13.15" customHeight="1">
      <c r="A58" s="30" t="s">
        <v>514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85">
        <v>24925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86">
        <v>24925</v>
      </c>
    </row>
    <row r="59" spans="1:19">
      <c r="A59" s="30" t="s">
        <v>515</v>
      </c>
      <c r="B59" s="26">
        <v>0</v>
      </c>
      <c r="C59" s="26">
        <v>0</v>
      </c>
      <c r="D59" s="85">
        <v>242735</v>
      </c>
      <c r="E59" s="26">
        <v>0</v>
      </c>
      <c r="F59" s="26">
        <v>450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85">
        <v>36478</v>
      </c>
      <c r="R59" s="26">
        <v>0</v>
      </c>
      <c r="S59" s="86">
        <v>279663</v>
      </c>
    </row>
    <row r="60" spans="1:19">
      <c r="A60" s="30" t="s">
        <v>516</v>
      </c>
      <c r="B60" s="85">
        <v>309078</v>
      </c>
      <c r="C60" s="85">
        <v>285855</v>
      </c>
      <c r="D60" s="85">
        <v>550437</v>
      </c>
      <c r="E60" s="85">
        <v>361315</v>
      </c>
      <c r="F60" s="85">
        <v>411807</v>
      </c>
      <c r="G60" s="26">
        <v>0</v>
      </c>
      <c r="H60" s="26">
        <v>0</v>
      </c>
      <c r="I60" s="85">
        <v>270887</v>
      </c>
      <c r="J60" s="85">
        <v>143644</v>
      </c>
      <c r="K60" s="26">
        <v>0</v>
      </c>
      <c r="L60" s="85">
        <v>282609</v>
      </c>
      <c r="M60" s="26">
        <v>0</v>
      </c>
      <c r="N60" s="85">
        <v>187288</v>
      </c>
      <c r="O60" s="26">
        <v>0</v>
      </c>
      <c r="P60" s="26">
        <v>0</v>
      </c>
      <c r="Q60" s="85">
        <v>751054</v>
      </c>
      <c r="R60" s="26">
        <v>0</v>
      </c>
      <c r="S60" s="86">
        <v>3553974</v>
      </c>
    </row>
    <row r="61" spans="1:19">
      <c r="A61" s="30" t="s">
        <v>618</v>
      </c>
      <c r="B61" s="26">
        <v>0</v>
      </c>
      <c r="C61" s="26">
        <v>0</v>
      </c>
      <c r="D61" s="85">
        <v>102068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86">
        <v>102068</v>
      </c>
    </row>
    <row r="62" spans="1:19">
      <c r="A62" s="30" t="s">
        <v>577</v>
      </c>
      <c r="B62" s="26">
        <v>0</v>
      </c>
      <c r="C62" s="26">
        <v>0</v>
      </c>
      <c r="D62" s="85">
        <v>274917</v>
      </c>
      <c r="E62" s="26">
        <v>0</v>
      </c>
      <c r="F62" s="85">
        <v>145451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85">
        <v>204297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86">
        <v>624665</v>
      </c>
    </row>
    <row r="63" spans="1:19">
      <c r="A63" s="30" t="s">
        <v>518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85">
        <v>9048</v>
      </c>
      <c r="S63" s="86">
        <v>9048</v>
      </c>
    </row>
    <row r="64" spans="1:19">
      <c r="A64" s="30" t="s">
        <v>583</v>
      </c>
      <c r="B64" s="26">
        <v>0</v>
      </c>
      <c r="C64" s="26">
        <v>0</v>
      </c>
      <c r="D64" s="85">
        <v>50676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86">
        <v>50676</v>
      </c>
    </row>
    <row r="65" spans="1:19">
      <c r="A65" s="30" t="s">
        <v>519</v>
      </c>
      <c r="B65" s="26">
        <v>0</v>
      </c>
      <c r="C65" s="26">
        <v>372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85">
        <v>5332</v>
      </c>
      <c r="R65" s="26">
        <v>0</v>
      </c>
      <c r="S65" s="86">
        <v>5704</v>
      </c>
    </row>
    <row r="66" spans="1:19">
      <c r="A66" s="30" t="s">
        <v>595</v>
      </c>
      <c r="B66" s="26">
        <v>0</v>
      </c>
      <c r="C66" s="26">
        <v>0</v>
      </c>
      <c r="D66" s="85">
        <v>1194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85">
        <v>4000</v>
      </c>
      <c r="R66" s="26">
        <v>0</v>
      </c>
      <c r="S66" s="86">
        <v>5194</v>
      </c>
    </row>
    <row r="67" spans="1:19" ht="15" customHeight="1">
      <c r="A67" s="30" t="s">
        <v>520</v>
      </c>
      <c r="B67" s="26">
        <v>0</v>
      </c>
      <c r="C67" s="26">
        <v>0</v>
      </c>
      <c r="D67" s="85">
        <v>147179</v>
      </c>
      <c r="E67" s="26">
        <v>0</v>
      </c>
      <c r="F67" s="85">
        <v>36112</v>
      </c>
      <c r="G67" s="26">
        <v>0</v>
      </c>
      <c r="H67" s="26">
        <v>0</v>
      </c>
      <c r="I67" s="85">
        <v>19971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85">
        <v>103245</v>
      </c>
      <c r="S67" s="86">
        <v>306507</v>
      </c>
    </row>
    <row r="68" spans="1:19">
      <c r="A68" s="30" t="s">
        <v>613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85">
        <v>26940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86">
        <v>26940</v>
      </c>
    </row>
    <row r="69" spans="1:19">
      <c r="A69" s="30" t="s">
        <v>521</v>
      </c>
      <c r="B69" s="26">
        <v>0</v>
      </c>
      <c r="C69" s="26">
        <v>0</v>
      </c>
      <c r="D69" s="85">
        <v>313468</v>
      </c>
      <c r="E69" s="26">
        <v>0</v>
      </c>
      <c r="F69" s="85">
        <v>311927</v>
      </c>
      <c r="G69" s="26">
        <v>0</v>
      </c>
      <c r="H69" s="26">
        <v>0</v>
      </c>
      <c r="I69" s="85">
        <v>429154</v>
      </c>
      <c r="J69" s="26">
        <v>0</v>
      </c>
      <c r="K69" s="26">
        <v>0</v>
      </c>
      <c r="L69" s="85">
        <v>205618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86">
        <v>1260167</v>
      </c>
    </row>
    <row r="70" spans="1:19">
      <c r="A70" s="30" t="s">
        <v>522</v>
      </c>
      <c r="B70" s="26">
        <v>0</v>
      </c>
      <c r="C70" s="26">
        <v>0</v>
      </c>
      <c r="D70" s="85">
        <v>408290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85">
        <v>93424</v>
      </c>
      <c r="O70" s="26">
        <v>0</v>
      </c>
      <c r="P70" s="26">
        <v>0</v>
      </c>
      <c r="Q70" s="26">
        <v>0</v>
      </c>
      <c r="R70" s="26">
        <v>0</v>
      </c>
      <c r="S70" s="86">
        <v>501714</v>
      </c>
    </row>
    <row r="71" spans="1:19">
      <c r="A71" s="30" t="s">
        <v>635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85">
        <v>16030</v>
      </c>
      <c r="R71" s="26">
        <v>0</v>
      </c>
      <c r="S71" s="86">
        <v>16030</v>
      </c>
    </row>
    <row r="72" spans="1:19">
      <c r="A72" s="30" t="s">
        <v>596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85">
        <v>6885</v>
      </c>
      <c r="R72" s="26">
        <v>0</v>
      </c>
      <c r="S72" s="86">
        <v>6885</v>
      </c>
    </row>
    <row r="73" spans="1:19">
      <c r="A73" s="30" t="s">
        <v>86</v>
      </c>
      <c r="B73" s="85">
        <v>280761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85">
        <v>263346</v>
      </c>
      <c r="M73" s="26">
        <v>0</v>
      </c>
      <c r="N73" s="26">
        <v>0</v>
      </c>
      <c r="O73" s="26">
        <v>0</v>
      </c>
      <c r="P73" s="26">
        <v>0</v>
      </c>
      <c r="Q73" s="85">
        <v>1183035</v>
      </c>
      <c r="R73" s="26">
        <v>0</v>
      </c>
      <c r="S73" s="86">
        <v>1727142</v>
      </c>
    </row>
    <row r="74" spans="1:19">
      <c r="A74" s="30" t="s">
        <v>523</v>
      </c>
      <c r="B74" s="26">
        <v>0</v>
      </c>
      <c r="C74" s="26">
        <v>0</v>
      </c>
      <c r="D74" s="85">
        <v>552602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86">
        <v>552602</v>
      </c>
    </row>
    <row r="75" spans="1:19">
      <c r="A75" s="30" t="s">
        <v>524</v>
      </c>
      <c r="B75" s="26">
        <v>0</v>
      </c>
      <c r="C75" s="26">
        <v>0</v>
      </c>
      <c r="D75" s="85">
        <v>5705074</v>
      </c>
      <c r="E75" s="26">
        <v>0</v>
      </c>
      <c r="F75" s="26">
        <v>0</v>
      </c>
      <c r="G75" s="85">
        <v>5483</v>
      </c>
      <c r="H75" s="26">
        <v>0</v>
      </c>
      <c r="I75" s="26">
        <v>0</v>
      </c>
      <c r="J75" s="26">
        <v>630</v>
      </c>
      <c r="K75" s="26">
        <v>0</v>
      </c>
      <c r="L75" s="26">
        <v>0</v>
      </c>
      <c r="M75" s="26">
        <v>0</v>
      </c>
      <c r="N75" s="85">
        <v>409301</v>
      </c>
      <c r="O75" s="26">
        <v>0</v>
      </c>
      <c r="P75" s="26">
        <v>0</v>
      </c>
      <c r="Q75" s="26">
        <v>0</v>
      </c>
      <c r="R75" s="26">
        <v>0</v>
      </c>
      <c r="S75" s="86">
        <v>6120488</v>
      </c>
    </row>
    <row r="76" spans="1:19">
      <c r="A76" s="30" t="s">
        <v>597</v>
      </c>
      <c r="B76" s="26">
        <v>0</v>
      </c>
      <c r="C76" s="26">
        <v>0</v>
      </c>
      <c r="D76" s="26">
        <v>0</v>
      </c>
      <c r="E76" s="26">
        <v>0</v>
      </c>
      <c r="F76" s="85">
        <v>114731</v>
      </c>
      <c r="G76" s="26">
        <v>0</v>
      </c>
      <c r="H76" s="26">
        <v>0</v>
      </c>
      <c r="I76" s="85">
        <v>6652</v>
      </c>
      <c r="J76" s="26">
        <v>0</v>
      </c>
      <c r="K76" s="85">
        <v>45442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85">
        <v>307852</v>
      </c>
      <c r="S76" s="86">
        <v>474677</v>
      </c>
    </row>
    <row r="77" spans="1:19">
      <c r="A77" s="30" t="s">
        <v>525</v>
      </c>
      <c r="B77" s="85">
        <v>10057</v>
      </c>
      <c r="C77" s="85">
        <v>7051</v>
      </c>
      <c r="D77" s="85">
        <v>272694</v>
      </c>
      <c r="E77" s="26">
        <v>0</v>
      </c>
      <c r="F77" s="26">
        <v>0</v>
      </c>
      <c r="G77" s="85">
        <v>3988</v>
      </c>
      <c r="H77" s="26">
        <v>0</v>
      </c>
      <c r="I77" s="85">
        <v>7066</v>
      </c>
      <c r="J77" s="26">
        <v>0</v>
      </c>
      <c r="K77" s="26">
        <v>0</v>
      </c>
      <c r="L77" s="85">
        <v>98192</v>
      </c>
      <c r="M77" s="85">
        <v>13894</v>
      </c>
      <c r="N77" s="85">
        <v>1000</v>
      </c>
      <c r="O77" s="26">
        <v>0</v>
      </c>
      <c r="P77" s="26">
        <v>0</v>
      </c>
      <c r="Q77" s="85">
        <v>265059</v>
      </c>
      <c r="R77" s="26">
        <v>0</v>
      </c>
      <c r="S77" s="86">
        <v>679001</v>
      </c>
    </row>
    <row r="78" spans="1:19">
      <c r="A78" s="30" t="s">
        <v>526</v>
      </c>
      <c r="B78" s="26">
        <v>0</v>
      </c>
      <c r="C78" s="26">
        <v>424</v>
      </c>
      <c r="D78" s="26">
        <v>0</v>
      </c>
      <c r="E78" s="26">
        <v>588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85">
        <v>30521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86">
        <v>31533</v>
      </c>
    </row>
    <row r="79" spans="1:19" ht="15" customHeight="1">
      <c r="A79" s="30" t="s">
        <v>611</v>
      </c>
      <c r="B79" s="26">
        <v>0</v>
      </c>
      <c r="C79" s="26">
        <v>0</v>
      </c>
      <c r="D79" s="85">
        <v>1294402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86">
        <v>1294402</v>
      </c>
    </row>
    <row r="80" spans="1:19">
      <c r="A80" s="30" t="s">
        <v>598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85">
        <v>26400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85">
        <v>1000</v>
      </c>
      <c r="P80" s="26">
        <v>0</v>
      </c>
      <c r="Q80" s="26">
        <v>0</v>
      </c>
      <c r="R80" s="26">
        <v>0</v>
      </c>
      <c r="S80" s="86">
        <v>27400</v>
      </c>
    </row>
    <row r="81" spans="1:19">
      <c r="A81" s="30" t="s">
        <v>527</v>
      </c>
      <c r="B81" s="26">
        <v>0</v>
      </c>
      <c r="C81" s="85">
        <v>18147</v>
      </c>
      <c r="D81" s="85">
        <v>758040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793</v>
      </c>
      <c r="O81" s="85">
        <v>23578</v>
      </c>
      <c r="P81" s="26">
        <v>0</v>
      </c>
      <c r="Q81" s="85">
        <v>53299</v>
      </c>
      <c r="R81" s="26">
        <v>0</v>
      </c>
      <c r="S81" s="86">
        <v>853857</v>
      </c>
    </row>
    <row r="82" spans="1:19">
      <c r="A82" s="30" t="s">
        <v>528</v>
      </c>
      <c r="B82" s="85">
        <v>9826</v>
      </c>
      <c r="C82" s="26">
        <v>0</v>
      </c>
      <c r="D82" s="26">
        <v>0</v>
      </c>
      <c r="E82" s="85">
        <v>99471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85">
        <v>85785</v>
      </c>
      <c r="R82" s="26">
        <v>0</v>
      </c>
      <c r="S82" s="86">
        <v>195082</v>
      </c>
    </row>
    <row r="83" spans="1:19">
      <c r="A83" s="30" t="s">
        <v>404</v>
      </c>
      <c r="B83" s="85">
        <v>101490</v>
      </c>
      <c r="C83" s="26">
        <v>0</v>
      </c>
      <c r="D83" s="85">
        <v>4256879</v>
      </c>
      <c r="E83" s="85">
        <v>164299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85">
        <v>60071</v>
      </c>
      <c r="M83" s="26">
        <v>0</v>
      </c>
      <c r="N83" s="26">
        <v>0</v>
      </c>
      <c r="O83" s="26">
        <v>0</v>
      </c>
      <c r="P83" s="26">
        <v>0</v>
      </c>
      <c r="Q83" s="85">
        <v>1310966</v>
      </c>
      <c r="R83" s="26">
        <v>0</v>
      </c>
      <c r="S83" s="86">
        <v>5893705</v>
      </c>
    </row>
    <row r="84" spans="1:19">
      <c r="A84" s="30" t="s">
        <v>531</v>
      </c>
      <c r="B84" s="26">
        <v>0</v>
      </c>
      <c r="C84" s="26">
        <v>0</v>
      </c>
      <c r="D84" s="26">
        <v>996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31">
        <v>996</v>
      </c>
    </row>
    <row r="85" spans="1:19">
      <c r="A85" s="30" t="s">
        <v>87</v>
      </c>
      <c r="B85" s="26">
        <v>0</v>
      </c>
      <c r="C85" s="26">
        <v>0</v>
      </c>
      <c r="D85" s="85">
        <v>2857859</v>
      </c>
      <c r="E85" s="26">
        <v>0</v>
      </c>
      <c r="F85" s="85">
        <v>356107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85">
        <v>232122</v>
      </c>
      <c r="M85" s="26">
        <v>0</v>
      </c>
      <c r="N85" s="85">
        <v>287343</v>
      </c>
      <c r="O85" s="26">
        <v>0</v>
      </c>
      <c r="P85" s="26">
        <v>0</v>
      </c>
      <c r="Q85" s="85">
        <v>560644</v>
      </c>
      <c r="R85" s="26">
        <v>0</v>
      </c>
      <c r="S85" s="86">
        <v>4294075</v>
      </c>
    </row>
    <row r="86" spans="1:19">
      <c r="A86" s="30" t="s">
        <v>532</v>
      </c>
      <c r="B86" s="26">
        <v>0</v>
      </c>
      <c r="C86" s="85">
        <v>38733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86">
        <v>38733</v>
      </c>
    </row>
    <row r="87" spans="1:19">
      <c r="A87" s="30" t="s">
        <v>533</v>
      </c>
      <c r="B87" s="85">
        <v>7011</v>
      </c>
      <c r="C87" s="26">
        <v>0</v>
      </c>
      <c r="D87" s="85">
        <v>8783</v>
      </c>
      <c r="E87" s="85">
        <v>29018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85">
        <v>61288</v>
      </c>
      <c r="O87" s="26">
        <v>0</v>
      </c>
      <c r="P87" s="26">
        <v>0</v>
      </c>
      <c r="Q87" s="85">
        <v>284208</v>
      </c>
      <c r="R87" s="26">
        <v>0</v>
      </c>
      <c r="S87" s="86">
        <v>390308</v>
      </c>
    </row>
    <row r="88" spans="1:19">
      <c r="A88" s="30" t="s">
        <v>650</v>
      </c>
      <c r="B88" s="26">
        <v>0</v>
      </c>
      <c r="C88" s="26">
        <v>0</v>
      </c>
      <c r="D88" s="85">
        <v>3342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86">
        <v>3342</v>
      </c>
    </row>
    <row r="89" spans="1:19">
      <c r="A89" s="30" t="s">
        <v>534</v>
      </c>
      <c r="B89" s="26">
        <v>0</v>
      </c>
      <c r="C89" s="26">
        <v>0</v>
      </c>
      <c r="D89" s="26">
        <v>0</v>
      </c>
      <c r="E89" s="85">
        <v>27600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86">
        <v>27600</v>
      </c>
    </row>
    <row r="90" spans="1:19">
      <c r="A90" s="30" t="s">
        <v>624</v>
      </c>
      <c r="B90" s="26">
        <v>0</v>
      </c>
      <c r="C90" s="26">
        <v>0</v>
      </c>
      <c r="D90" s="85">
        <v>996058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85">
        <v>136617</v>
      </c>
      <c r="R90" s="26">
        <v>0</v>
      </c>
      <c r="S90" s="86">
        <v>1132675</v>
      </c>
    </row>
    <row r="91" spans="1:19">
      <c r="A91" s="30" t="s">
        <v>535</v>
      </c>
      <c r="B91" s="26">
        <v>0</v>
      </c>
      <c r="C91" s="26">
        <v>0</v>
      </c>
      <c r="D91" s="26">
        <v>994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31">
        <v>994</v>
      </c>
    </row>
    <row r="92" spans="1:19">
      <c r="A92" s="30" t="s">
        <v>429</v>
      </c>
      <c r="B92" s="85">
        <v>2013</v>
      </c>
      <c r="C92" s="85">
        <v>19231</v>
      </c>
      <c r="D92" s="85">
        <v>2327698</v>
      </c>
      <c r="E92" s="26">
        <v>0</v>
      </c>
      <c r="F92" s="85">
        <v>40372</v>
      </c>
      <c r="G92" s="85">
        <v>4433</v>
      </c>
      <c r="H92" s="85">
        <v>98591</v>
      </c>
      <c r="I92" s="85">
        <v>44825</v>
      </c>
      <c r="J92" s="85">
        <v>67544</v>
      </c>
      <c r="K92" s="85">
        <v>107700</v>
      </c>
      <c r="L92" s="85">
        <v>1158</v>
      </c>
      <c r="M92" s="26">
        <v>0</v>
      </c>
      <c r="N92" s="85">
        <v>37257</v>
      </c>
      <c r="O92" s="85">
        <v>6037</v>
      </c>
      <c r="P92" s="26">
        <v>0</v>
      </c>
      <c r="Q92" s="85">
        <v>155294</v>
      </c>
      <c r="R92" s="85">
        <v>23455</v>
      </c>
      <c r="S92" s="86">
        <v>2935608</v>
      </c>
    </row>
    <row r="93" spans="1:19">
      <c r="A93" s="30" t="s">
        <v>536</v>
      </c>
      <c r="B93" s="26">
        <v>0</v>
      </c>
      <c r="C93" s="26">
        <v>0</v>
      </c>
      <c r="D93" s="85">
        <v>239661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85">
        <v>41310</v>
      </c>
      <c r="P93" s="26">
        <v>0</v>
      </c>
      <c r="Q93" s="85">
        <v>120953</v>
      </c>
      <c r="R93" s="26">
        <v>0</v>
      </c>
      <c r="S93" s="86">
        <v>401924</v>
      </c>
    </row>
    <row r="94" spans="1:19">
      <c r="A94" s="30" t="s">
        <v>537</v>
      </c>
      <c r="B94" s="26">
        <v>0</v>
      </c>
      <c r="C94" s="26">
        <v>0</v>
      </c>
      <c r="D94" s="85">
        <v>17266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86">
        <v>17266</v>
      </c>
    </row>
    <row r="95" spans="1:19">
      <c r="A95" s="30" t="s">
        <v>559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85">
        <v>6040</v>
      </c>
      <c r="M95" s="26">
        <v>0</v>
      </c>
      <c r="N95" s="26">
        <v>0</v>
      </c>
      <c r="O95" s="26">
        <v>0</v>
      </c>
      <c r="P95" s="26">
        <v>0</v>
      </c>
      <c r="Q95" s="85">
        <v>5859</v>
      </c>
      <c r="R95" s="26">
        <v>0</v>
      </c>
      <c r="S95" s="86">
        <v>11899</v>
      </c>
    </row>
    <row r="96" spans="1:19">
      <c r="A96" s="30" t="s">
        <v>590</v>
      </c>
      <c r="B96" s="26">
        <v>0</v>
      </c>
      <c r="C96" s="26">
        <v>0</v>
      </c>
      <c r="D96" s="26">
        <v>0</v>
      </c>
      <c r="E96" s="26">
        <v>0</v>
      </c>
      <c r="F96" s="85">
        <v>6883</v>
      </c>
      <c r="G96" s="26">
        <v>0</v>
      </c>
      <c r="H96" s="26">
        <v>0</v>
      </c>
      <c r="I96" s="85">
        <v>8197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86">
        <v>15080</v>
      </c>
    </row>
    <row r="97" spans="1:19">
      <c r="A97" s="30" t="s">
        <v>560</v>
      </c>
      <c r="B97" s="26">
        <v>0</v>
      </c>
      <c r="C97" s="26">
        <v>0</v>
      </c>
      <c r="D97" s="85">
        <v>10240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86">
        <v>10240</v>
      </c>
    </row>
    <row r="98" spans="1:19">
      <c r="A98" s="30" t="s">
        <v>561</v>
      </c>
      <c r="B98" s="85">
        <v>53909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86">
        <v>53909</v>
      </c>
    </row>
    <row r="99" spans="1:19">
      <c r="A99" s="30" t="s">
        <v>539</v>
      </c>
      <c r="B99" s="26">
        <v>0</v>
      </c>
      <c r="C99" s="26">
        <v>0</v>
      </c>
      <c r="D99" s="26">
        <v>324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45</v>
      </c>
      <c r="R99" s="26">
        <v>0</v>
      </c>
      <c r="S99" s="31">
        <v>369</v>
      </c>
    </row>
    <row r="100" spans="1:19">
      <c r="A100" s="30" t="s">
        <v>88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85">
        <v>29956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86">
        <v>29956</v>
      </c>
    </row>
    <row r="101" spans="1:19">
      <c r="A101" s="30" t="s">
        <v>403</v>
      </c>
      <c r="B101" s="26">
        <v>0</v>
      </c>
      <c r="C101" s="26">
        <v>0</v>
      </c>
      <c r="D101" s="85">
        <v>13946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86">
        <v>13946</v>
      </c>
    </row>
    <row r="102" spans="1:19">
      <c r="A102" s="30" t="s">
        <v>540</v>
      </c>
      <c r="B102" s="26">
        <v>0</v>
      </c>
      <c r="C102" s="26">
        <v>0</v>
      </c>
      <c r="D102" s="85">
        <v>72153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86">
        <v>72153</v>
      </c>
    </row>
    <row r="103" spans="1:19">
      <c r="A103" s="30" t="s">
        <v>631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84</v>
      </c>
      <c r="O103" s="26">
        <v>0</v>
      </c>
      <c r="P103" s="26">
        <v>0</v>
      </c>
      <c r="Q103" s="26">
        <v>0</v>
      </c>
      <c r="R103" s="26">
        <v>0</v>
      </c>
      <c r="S103" s="31">
        <v>84</v>
      </c>
    </row>
    <row r="104" spans="1:19">
      <c r="A104" s="30" t="s">
        <v>669</v>
      </c>
      <c r="B104" s="26">
        <v>0</v>
      </c>
      <c r="C104" s="26">
        <v>0</v>
      </c>
      <c r="D104" s="85">
        <v>-6524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86">
        <v>-6524</v>
      </c>
    </row>
    <row r="105" spans="1:19">
      <c r="A105" s="30" t="s">
        <v>670</v>
      </c>
      <c r="B105" s="26">
        <v>0</v>
      </c>
      <c r="C105" s="26">
        <v>0</v>
      </c>
      <c r="D105" s="85">
        <v>-10064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86">
        <v>-10064</v>
      </c>
    </row>
    <row r="106" spans="1:19">
      <c r="A106" s="30" t="s">
        <v>671</v>
      </c>
      <c r="B106" s="26">
        <v>0</v>
      </c>
      <c r="C106" s="26">
        <v>0</v>
      </c>
      <c r="D106" s="85">
        <v>-6257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86">
        <v>-6257</v>
      </c>
    </row>
    <row r="107" spans="1:19">
      <c r="A107" s="30" t="s">
        <v>643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650</v>
      </c>
      <c r="S107" s="31">
        <v>650</v>
      </c>
    </row>
    <row r="108" spans="1:19">
      <c r="A108" s="30" t="s">
        <v>644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211</v>
      </c>
      <c r="S108" s="31">
        <v>211</v>
      </c>
    </row>
    <row r="109" spans="1:19">
      <c r="A109" s="30" t="s">
        <v>653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155</v>
      </c>
      <c r="S109" s="31">
        <v>155</v>
      </c>
    </row>
    <row r="110" spans="1:19">
      <c r="A110" s="30" t="s">
        <v>645</v>
      </c>
      <c r="B110" s="26">
        <v>76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31">
        <v>76</v>
      </c>
    </row>
    <row r="111" spans="1:19">
      <c r="A111" s="30" t="s">
        <v>645</v>
      </c>
      <c r="B111" s="26">
        <v>0</v>
      </c>
      <c r="C111" s="26">
        <v>0</v>
      </c>
      <c r="D111" s="26">
        <v>0</v>
      </c>
      <c r="E111" s="85">
        <v>1881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86">
        <v>1881</v>
      </c>
    </row>
    <row r="112" spans="1:19">
      <c r="A112" s="30" t="s">
        <v>645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227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31">
        <v>227</v>
      </c>
    </row>
    <row r="113" spans="1:19">
      <c r="A113" s="30" t="s">
        <v>654</v>
      </c>
      <c r="B113" s="26">
        <v>0</v>
      </c>
      <c r="C113" s="26">
        <v>0</v>
      </c>
      <c r="D113" s="85">
        <v>-11089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86">
        <v>-11089</v>
      </c>
    </row>
    <row r="114" spans="1:19" ht="12.75" thickBot="1">
      <c r="A114" s="32" t="s">
        <v>89</v>
      </c>
      <c r="B114" s="87">
        <v>2759787</v>
      </c>
      <c r="C114" s="87">
        <v>739229</v>
      </c>
      <c r="D114" s="87">
        <v>64208505</v>
      </c>
      <c r="E114" s="87">
        <v>1623857</v>
      </c>
      <c r="F114" s="87">
        <v>2438125</v>
      </c>
      <c r="G114" s="87">
        <v>16894</v>
      </c>
      <c r="H114" s="87">
        <v>152834</v>
      </c>
      <c r="I114" s="87">
        <v>1148277</v>
      </c>
      <c r="J114" s="87">
        <v>324482</v>
      </c>
      <c r="K114" s="87">
        <v>195819</v>
      </c>
      <c r="L114" s="87">
        <v>1972212</v>
      </c>
      <c r="M114" s="87">
        <v>165050</v>
      </c>
      <c r="N114" s="87">
        <v>1830721</v>
      </c>
      <c r="O114" s="87">
        <v>305613</v>
      </c>
      <c r="P114" s="87">
        <v>97858</v>
      </c>
      <c r="Q114" s="87">
        <v>13807239</v>
      </c>
      <c r="R114" s="87">
        <v>645315</v>
      </c>
      <c r="S114" s="88">
        <v>92431817</v>
      </c>
    </row>
  </sheetData>
  <phoneticPr fontId="3" type="noConversion"/>
  <pageMargins left="0.75" right="0" top="0" bottom="0" header="0" footer="0"/>
  <pageSetup paperSize="5" scale="7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3"/>
  <sheetViews>
    <sheetView workbookViewId="0"/>
  </sheetViews>
  <sheetFormatPr defaultRowHeight="11.25"/>
  <cols>
    <col min="1" max="1" width="33.42578125" style="4" customWidth="1"/>
    <col min="2" max="2" width="16.5703125" style="4" customWidth="1"/>
    <col min="3" max="3" width="12.85546875" style="4" customWidth="1"/>
    <col min="4" max="4" width="11.28515625" style="4" bestFit="1" customWidth="1"/>
    <col min="5" max="5" width="11" style="4" customWidth="1"/>
    <col min="6" max="6" width="10.42578125" style="4" customWidth="1"/>
    <col min="7" max="7" width="14.7109375" style="4" customWidth="1"/>
    <col min="8" max="8" width="9.85546875" style="4" customWidth="1"/>
    <col min="9" max="9" width="13.42578125" style="4" customWidth="1"/>
    <col min="10" max="10" width="11.7109375" style="4" customWidth="1"/>
    <col min="11" max="11" width="11.85546875" style="4" customWidth="1"/>
    <col min="12" max="12" width="9.85546875" style="4" bestFit="1" customWidth="1"/>
    <col min="13" max="13" width="12.7109375" style="4" customWidth="1"/>
    <col min="14" max="14" width="8.85546875" style="4" bestFit="1" customWidth="1"/>
    <col min="15" max="15" width="12.5703125" style="4" customWidth="1"/>
    <col min="16" max="16" width="10.5703125" style="4" customWidth="1"/>
    <col min="17" max="17" width="11.28515625" style="4" bestFit="1" customWidth="1"/>
    <col min="18" max="18" width="13.28515625" style="4" customWidth="1"/>
    <col min="19" max="19" width="11" style="4" bestFit="1" customWidth="1"/>
    <col min="20" max="16384" width="9.140625" style="4"/>
  </cols>
  <sheetData>
    <row r="1" spans="1:19" ht="12.75">
      <c r="B1"/>
      <c r="C1"/>
      <c r="D1"/>
      <c r="E1"/>
      <c r="F1" s="113" t="s">
        <v>413</v>
      </c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2.75">
      <c r="B2"/>
      <c r="C2"/>
      <c r="D2"/>
      <c r="E2"/>
      <c r="F2" s="3">
        <v>41334</v>
      </c>
      <c r="G2"/>
      <c r="H2"/>
      <c r="I2"/>
      <c r="J2"/>
      <c r="K2"/>
      <c r="L2"/>
      <c r="M2"/>
      <c r="N2"/>
      <c r="O2"/>
      <c r="P2"/>
      <c r="Q2"/>
      <c r="R2"/>
      <c r="S2"/>
    </row>
    <row r="3" spans="1:19" ht="12.75">
      <c r="B3"/>
      <c r="C3"/>
      <c r="D3"/>
      <c r="E3"/>
      <c r="F3" s="102" t="s">
        <v>0</v>
      </c>
      <c r="G3"/>
      <c r="H3"/>
      <c r="I3"/>
      <c r="J3"/>
      <c r="K3"/>
      <c r="L3"/>
      <c r="M3"/>
      <c r="N3"/>
      <c r="O3"/>
      <c r="P3"/>
      <c r="Q3"/>
      <c r="R3"/>
      <c r="S3"/>
    </row>
    <row r="4" spans="1:19" ht="12.75">
      <c r="B4"/>
      <c r="C4"/>
      <c r="D4"/>
      <c r="E4"/>
      <c r="F4" s="102" t="s">
        <v>1</v>
      </c>
      <c r="G4"/>
      <c r="H4"/>
      <c r="I4"/>
      <c r="J4"/>
      <c r="K4"/>
      <c r="L4"/>
      <c r="M4"/>
      <c r="N4"/>
      <c r="O4"/>
      <c r="P4"/>
      <c r="Q4"/>
      <c r="R4"/>
      <c r="S4"/>
    </row>
    <row r="5" spans="1:19" ht="12.75">
      <c r="B5"/>
      <c r="C5"/>
      <c r="D5"/>
      <c r="E5"/>
      <c r="F5" s="102" t="s">
        <v>2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 ht="12.75">
      <c r="B6"/>
      <c r="C6"/>
      <c r="D6"/>
      <c r="E6"/>
      <c r="F6" s="114"/>
      <c r="G6"/>
      <c r="H6"/>
      <c r="I6"/>
      <c r="J6"/>
      <c r="K6"/>
      <c r="L6"/>
      <c r="M6"/>
      <c r="N6"/>
      <c r="O6"/>
      <c r="P6"/>
      <c r="Q6"/>
      <c r="R6"/>
      <c r="S6"/>
    </row>
    <row r="7" spans="1:19" ht="12.75">
      <c r="B7"/>
      <c r="C7"/>
      <c r="D7"/>
      <c r="E7"/>
      <c r="F7" s="7" t="s">
        <v>119</v>
      </c>
      <c r="G7"/>
      <c r="H7"/>
      <c r="I7"/>
      <c r="J7"/>
      <c r="K7"/>
      <c r="L7"/>
      <c r="M7"/>
      <c r="N7"/>
      <c r="O7"/>
      <c r="P7"/>
      <c r="Q7"/>
      <c r="R7"/>
      <c r="S7"/>
    </row>
    <row r="8" spans="1:19" ht="12.75">
      <c r="B8"/>
      <c r="C8"/>
      <c r="D8"/>
      <c r="E8"/>
      <c r="F8" s="114"/>
      <c r="G8"/>
      <c r="H8"/>
      <c r="I8"/>
      <c r="J8"/>
      <c r="K8"/>
      <c r="L8"/>
      <c r="M8"/>
      <c r="N8"/>
      <c r="O8"/>
      <c r="P8"/>
      <c r="Q8"/>
      <c r="R8"/>
      <c r="S8"/>
    </row>
    <row r="9" spans="1:19" ht="12.75">
      <c r="B9"/>
      <c r="C9"/>
      <c r="D9"/>
      <c r="E9"/>
      <c r="F9" s="102" t="s">
        <v>638</v>
      </c>
      <c r="G9"/>
      <c r="H9"/>
      <c r="I9"/>
      <c r="J9"/>
      <c r="K9"/>
      <c r="L9"/>
      <c r="M9"/>
      <c r="N9"/>
      <c r="O9"/>
      <c r="P9"/>
      <c r="Q9"/>
      <c r="R9"/>
      <c r="S9"/>
    </row>
    <row r="10" spans="1:19" ht="13.5" thickBot="1">
      <c r="A10" s="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s="27" t="s">
        <v>6</v>
      </c>
      <c r="B11" s="28" t="s">
        <v>614</v>
      </c>
      <c r="C11" s="28" t="s">
        <v>120</v>
      </c>
      <c r="D11" s="28" t="s">
        <v>121</v>
      </c>
      <c r="E11" s="28" t="s">
        <v>122</v>
      </c>
      <c r="F11" s="28" t="s">
        <v>655</v>
      </c>
      <c r="G11" s="28" t="s">
        <v>123</v>
      </c>
      <c r="H11" s="28" t="s">
        <v>124</v>
      </c>
      <c r="I11" s="28" t="s">
        <v>125</v>
      </c>
      <c r="J11" s="28" t="s">
        <v>126</v>
      </c>
      <c r="K11" s="28" t="s">
        <v>127</v>
      </c>
      <c r="L11" s="28" t="s">
        <v>128</v>
      </c>
      <c r="M11" s="28" t="s">
        <v>129</v>
      </c>
      <c r="N11" s="28" t="s">
        <v>130</v>
      </c>
      <c r="O11" s="28" t="s">
        <v>131</v>
      </c>
      <c r="P11" s="28" t="s">
        <v>132</v>
      </c>
      <c r="Q11" s="28" t="s">
        <v>133</v>
      </c>
      <c r="R11" s="28" t="s">
        <v>134</v>
      </c>
      <c r="S11" s="29" t="s">
        <v>135</v>
      </c>
    </row>
    <row r="12" spans="1:19" ht="16.149999999999999" customHeight="1">
      <c r="A12" s="30" t="s">
        <v>493</v>
      </c>
      <c r="B12" s="26">
        <v>0</v>
      </c>
      <c r="C12" s="26">
        <v>0</v>
      </c>
      <c r="D12" s="26">
        <v>0</v>
      </c>
      <c r="E12" s="26">
        <v>0</v>
      </c>
      <c r="F12" s="42">
        <v>15001.76</v>
      </c>
      <c r="G12" s="26">
        <v>0</v>
      </c>
      <c r="H12" s="26">
        <v>392.9</v>
      </c>
      <c r="I12" s="42">
        <v>1390.3</v>
      </c>
      <c r="J12" s="26">
        <v>0</v>
      </c>
      <c r="K12" s="26">
        <v>0</v>
      </c>
      <c r="L12" s="26">
        <v>0</v>
      </c>
      <c r="M12" s="26">
        <v>0</v>
      </c>
      <c r="N12" s="26">
        <v>11.21</v>
      </c>
      <c r="O12" s="26">
        <v>0</v>
      </c>
      <c r="P12" s="26">
        <v>0</v>
      </c>
      <c r="Q12" s="26">
        <v>0</v>
      </c>
      <c r="R12" s="26">
        <v>409.87</v>
      </c>
      <c r="S12" s="43">
        <v>17206.04</v>
      </c>
    </row>
    <row r="13" spans="1:19">
      <c r="A13" s="30" t="s">
        <v>494</v>
      </c>
      <c r="B13" s="26">
        <v>0</v>
      </c>
      <c r="C13" s="26">
        <v>26.55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781.63</v>
      </c>
      <c r="J13" s="26">
        <v>44.19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42">
        <v>2957.52</v>
      </c>
      <c r="R13" s="26">
        <v>0</v>
      </c>
      <c r="S13" s="43">
        <v>3809.89</v>
      </c>
    </row>
    <row r="14" spans="1:19">
      <c r="A14" s="30" t="s">
        <v>78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42">
        <v>1192.99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43">
        <v>1192.99</v>
      </c>
    </row>
    <row r="15" spans="1:19">
      <c r="A15" s="30" t="s">
        <v>79</v>
      </c>
      <c r="B15" s="26">
        <v>0</v>
      </c>
      <c r="C15" s="26">
        <v>0</v>
      </c>
      <c r="D15" s="42">
        <v>25516.79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43">
        <v>25516.79</v>
      </c>
    </row>
    <row r="16" spans="1:19">
      <c r="A16" s="30" t="s">
        <v>576</v>
      </c>
      <c r="B16" s="26">
        <v>0</v>
      </c>
      <c r="C16" s="26">
        <v>0</v>
      </c>
      <c r="D16" s="42">
        <v>2575.2600000000002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255.96</v>
      </c>
      <c r="R16" s="26">
        <v>0</v>
      </c>
      <c r="S16" s="43">
        <v>2831.22</v>
      </c>
    </row>
    <row r="17" spans="1:19">
      <c r="A17" s="30" t="s">
        <v>427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42">
        <v>4016.45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43">
        <v>4016.45</v>
      </c>
    </row>
    <row r="18" spans="1:19">
      <c r="A18" s="30" t="s">
        <v>588</v>
      </c>
      <c r="B18" s="26">
        <v>0</v>
      </c>
      <c r="C18" s="26">
        <v>0</v>
      </c>
      <c r="D18" s="42">
        <v>225495.42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42">
        <v>31855.47</v>
      </c>
      <c r="R18" s="26">
        <v>0</v>
      </c>
      <c r="S18" s="43">
        <v>257350.89</v>
      </c>
    </row>
    <row r="19" spans="1:19">
      <c r="A19" s="30" t="s">
        <v>495</v>
      </c>
      <c r="B19" s="26">
        <v>0</v>
      </c>
      <c r="C19" s="26">
        <v>0</v>
      </c>
      <c r="D19" s="26">
        <v>0</v>
      </c>
      <c r="E19" s="26">
        <v>264.33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31">
        <v>264.33</v>
      </c>
    </row>
    <row r="20" spans="1:19">
      <c r="A20" s="30" t="s">
        <v>80</v>
      </c>
      <c r="B20" s="26">
        <v>0</v>
      </c>
      <c r="C20" s="42">
        <v>7121.62</v>
      </c>
      <c r="D20" s="26">
        <v>0</v>
      </c>
      <c r="E20" s="42">
        <v>1446.32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43">
        <v>8567.94</v>
      </c>
    </row>
    <row r="21" spans="1:19">
      <c r="A21" s="30" t="s">
        <v>496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42">
        <v>5632.89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43">
        <v>5632.89</v>
      </c>
    </row>
    <row r="22" spans="1:19">
      <c r="A22" s="30" t="s">
        <v>406</v>
      </c>
      <c r="B22" s="42">
        <v>83782.149999999994</v>
      </c>
      <c r="C22" s="26">
        <v>0</v>
      </c>
      <c r="D22" s="42">
        <v>659085.07999999996</v>
      </c>
      <c r="E22" s="42">
        <v>19863.97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42">
        <v>147430.79999999999</v>
      </c>
      <c r="R22" s="26">
        <v>0</v>
      </c>
      <c r="S22" s="43">
        <v>910162</v>
      </c>
    </row>
    <row r="23" spans="1:19">
      <c r="A23" s="30" t="s">
        <v>579</v>
      </c>
      <c r="B23" s="26">
        <v>265.57</v>
      </c>
      <c r="C23" s="26">
        <v>0</v>
      </c>
      <c r="D23" s="42">
        <v>371042.23</v>
      </c>
      <c r="E23" s="26">
        <v>0</v>
      </c>
      <c r="F23" s="26">
        <v>0</v>
      </c>
      <c r="G23" s="26">
        <v>0</v>
      </c>
      <c r="H23" s="26">
        <v>0</v>
      </c>
      <c r="I23" s="26">
        <v>754.99</v>
      </c>
      <c r="J23" s="26">
        <v>0</v>
      </c>
      <c r="K23" s="26">
        <v>0</v>
      </c>
      <c r="L23" s="26">
        <v>0</v>
      </c>
      <c r="M23" s="26">
        <v>0</v>
      </c>
      <c r="N23" s="42">
        <v>3556.77</v>
      </c>
      <c r="O23" s="26">
        <v>0</v>
      </c>
      <c r="P23" s="26">
        <v>0</v>
      </c>
      <c r="Q23" s="42">
        <v>10991.66</v>
      </c>
      <c r="R23" s="26">
        <v>0</v>
      </c>
      <c r="S23" s="43">
        <v>386611.22</v>
      </c>
    </row>
    <row r="24" spans="1:19">
      <c r="A24" s="30" t="s">
        <v>608</v>
      </c>
      <c r="B24" s="26">
        <v>0</v>
      </c>
      <c r="C24" s="26">
        <v>0</v>
      </c>
      <c r="D24" s="26">
        <v>613.25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42">
        <v>2188.86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43">
        <v>2802.11</v>
      </c>
    </row>
    <row r="25" spans="1:19">
      <c r="A25" s="30" t="s">
        <v>497</v>
      </c>
      <c r="B25" s="26">
        <v>0</v>
      </c>
      <c r="C25" s="26">
        <v>0</v>
      </c>
      <c r="D25" s="26">
        <v>0</v>
      </c>
      <c r="E25" s="26">
        <v>0</v>
      </c>
      <c r="F25" s="26">
        <v>678.43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42">
        <v>10966.79</v>
      </c>
      <c r="R25" s="26">
        <v>0</v>
      </c>
      <c r="S25" s="43">
        <v>11645.22</v>
      </c>
    </row>
    <row r="26" spans="1:19">
      <c r="A26" s="30" t="s">
        <v>81</v>
      </c>
      <c r="B26" s="42">
        <v>10687.11</v>
      </c>
      <c r="C26" s="26">
        <v>0</v>
      </c>
      <c r="D26" s="26">
        <v>0</v>
      </c>
      <c r="E26" s="42">
        <v>1717.59</v>
      </c>
      <c r="F26" s="26">
        <v>0</v>
      </c>
      <c r="G26" s="26">
        <v>0</v>
      </c>
      <c r="H26" s="26">
        <v>0</v>
      </c>
      <c r="I26" s="26">
        <v>534.66999999999996</v>
      </c>
      <c r="J26" s="26">
        <v>0</v>
      </c>
      <c r="K26" s="26">
        <v>0</v>
      </c>
      <c r="L26" s="42">
        <v>7108.21</v>
      </c>
      <c r="M26" s="26">
        <v>0</v>
      </c>
      <c r="N26" s="26">
        <v>0</v>
      </c>
      <c r="O26" s="26">
        <v>293.88</v>
      </c>
      <c r="P26" s="26">
        <v>319.95</v>
      </c>
      <c r="Q26" s="26">
        <v>797.42</v>
      </c>
      <c r="R26" s="26">
        <v>0</v>
      </c>
      <c r="S26" s="43">
        <v>21458.83</v>
      </c>
    </row>
    <row r="27" spans="1:19">
      <c r="A27" s="30" t="s">
        <v>7</v>
      </c>
      <c r="B27" s="26">
        <v>0</v>
      </c>
      <c r="C27" s="26">
        <v>0</v>
      </c>
      <c r="D27" s="42">
        <v>1517008.25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42">
        <v>1737.27</v>
      </c>
      <c r="O27" s="26">
        <v>0</v>
      </c>
      <c r="P27" s="26">
        <v>0</v>
      </c>
      <c r="Q27" s="26">
        <v>0</v>
      </c>
      <c r="R27" s="26">
        <v>0</v>
      </c>
      <c r="S27" s="43">
        <v>1518745.52</v>
      </c>
    </row>
    <row r="28" spans="1:19">
      <c r="A28" s="30" t="s">
        <v>498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9.8000000000000007</v>
      </c>
      <c r="O28" s="26">
        <v>0</v>
      </c>
      <c r="P28" s="26">
        <v>0</v>
      </c>
      <c r="Q28" s="26">
        <v>0</v>
      </c>
      <c r="R28" s="42">
        <v>1709.14</v>
      </c>
      <c r="S28" s="43">
        <v>1718.94</v>
      </c>
    </row>
    <row r="29" spans="1:19">
      <c r="A29" s="30" t="s">
        <v>621</v>
      </c>
      <c r="B29" s="26">
        <v>0</v>
      </c>
      <c r="C29" s="26">
        <v>184.78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31">
        <v>184.78</v>
      </c>
    </row>
    <row r="30" spans="1:19">
      <c r="A30" s="30" t="s">
        <v>499</v>
      </c>
      <c r="B30" s="26">
        <v>0</v>
      </c>
      <c r="C30" s="26">
        <v>0</v>
      </c>
      <c r="D30" s="42">
        <v>169345.15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43">
        <v>169345.15</v>
      </c>
    </row>
    <row r="31" spans="1:19">
      <c r="A31" s="30" t="s">
        <v>500</v>
      </c>
      <c r="B31" s="26">
        <v>0</v>
      </c>
      <c r="C31" s="26">
        <v>0</v>
      </c>
      <c r="D31" s="26">
        <v>0</v>
      </c>
      <c r="E31" s="26">
        <v>0</v>
      </c>
      <c r="F31" s="42">
        <v>14864.52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43">
        <v>14864.52</v>
      </c>
    </row>
    <row r="32" spans="1:19">
      <c r="A32" s="30" t="s">
        <v>622</v>
      </c>
      <c r="B32" s="42">
        <v>48496.95</v>
      </c>
      <c r="C32" s="26">
        <v>0</v>
      </c>
      <c r="D32" s="42">
        <v>218361.06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42">
        <v>141126.88</v>
      </c>
      <c r="R32" s="26">
        <v>0</v>
      </c>
      <c r="S32" s="43">
        <v>407984.89</v>
      </c>
    </row>
    <row r="33" spans="1:19">
      <c r="A33" s="30" t="s">
        <v>501</v>
      </c>
      <c r="B33" s="26">
        <v>0</v>
      </c>
      <c r="C33" s="26">
        <v>0</v>
      </c>
      <c r="D33" s="42">
        <v>523243.68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42">
        <v>5274.75</v>
      </c>
      <c r="O33" s="26">
        <v>0</v>
      </c>
      <c r="P33" s="26">
        <v>0</v>
      </c>
      <c r="Q33" s="26">
        <v>0</v>
      </c>
      <c r="R33" s="26">
        <v>0</v>
      </c>
      <c r="S33" s="43">
        <v>528518.43000000005</v>
      </c>
    </row>
    <row r="34" spans="1:19">
      <c r="A34" s="30" t="s">
        <v>502</v>
      </c>
      <c r="B34" s="26">
        <v>0</v>
      </c>
      <c r="C34" s="26">
        <v>0</v>
      </c>
      <c r="D34" s="42">
        <v>35083.230000000003</v>
      </c>
      <c r="E34" s="26">
        <v>0</v>
      </c>
      <c r="F34" s="42">
        <v>26974.29</v>
      </c>
      <c r="G34" s="26">
        <v>0</v>
      </c>
      <c r="H34" s="26">
        <v>645.30999999999995</v>
      </c>
      <c r="I34" s="42">
        <v>5675.32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42">
        <v>1110.7</v>
      </c>
      <c r="P34" s="26">
        <v>0</v>
      </c>
      <c r="Q34" s="42">
        <v>2213.4699999999998</v>
      </c>
      <c r="R34" s="42">
        <v>4649.0200000000004</v>
      </c>
      <c r="S34" s="43">
        <v>76351.34</v>
      </c>
    </row>
    <row r="35" spans="1:19">
      <c r="A35" s="30" t="s">
        <v>485</v>
      </c>
      <c r="B35" s="26">
        <v>0</v>
      </c>
      <c r="C35" s="26">
        <v>0</v>
      </c>
      <c r="D35" s="26">
        <v>0</v>
      </c>
      <c r="E35" s="26">
        <v>0</v>
      </c>
      <c r="F35" s="26">
        <v>240.87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31">
        <v>240.87</v>
      </c>
    </row>
    <row r="36" spans="1:19">
      <c r="A36" s="30" t="s">
        <v>582</v>
      </c>
      <c r="B36" s="26">
        <v>0</v>
      </c>
      <c r="C36" s="26">
        <v>0</v>
      </c>
      <c r="D36" s="26">
        <v>71.44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31">
        <v>71.44</v>
      </c>
    </row>
    <row r="37" spans="1:19">
      <c r="A37" s="30" t="s">
        <v>503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58.12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31">
        <v>58.12</v>
      </c>
    </row>
    <row r="38" spans="1:19">
      <c r="A38" s="30" t="s">
        <v>634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42">
        <v>3176.7</v>
      </c>
      <c r="R38" s="26">
        <v>0</v>
      </c>
      <c r="S38" s="43">
        <v>3176.7</v>
      </c>
    </row>
    <row r="39" spans="1:19">
      <c r="A39" s="30" t="s">
        <v>640</v>
      </c>
      <c r="B39" s="26">
        <v>0</v>
      </c>
      <c r="C39" s="26">
        <v>0</v>
      </c>
      <c r="D39" s="26">
        <v>0</v>
      </c>
      <c r="E39" s="26">
        <v>0</v>
      </c>
      <c r="F39" s="42">
        <v>4161.01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43">
        <v>4161.01</v>
      </c>
    </row>
    <row r="40" spans="1:19">
      <c r="A40" s="30" t="s">
        <v>641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42">
        <v>9497.82</v>
      </c>
      <c r="S40" s="43">
        <v>9497.82</v>
      </c>
    </row>
    <row r="41" spans="1:19">
      <c r="A41" s="30" t="s">
        <v>504</v>
      </c>
      <c r="B41" s="26">
        <v>0</v>
      </c>
      <c r="C41" s="26">
        <v>0</v>
      </c>
      <c r="D41" s="26">
        <v>438.09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42">
        <v>11672.83</v>
      </c>
      <c r="R41" s="26">
        <v>0</v>
      </c>
      <c r="S41" s="43">
        <v>12110.92</v>
      </c>
    </row>
    <row r="42" spans="1:19">
      <c r="A42" s="30" t="s">
        <v>505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42">
        <v>4607.72</v>
      </c>
      <c r="O42" s="26">
        <v>0</v>
      </c>
      <c r="P42" s="26">
        <v>0</v>
      </c>
      <c r="Q42" s="26">
        <v>0</v>
      </c>
      <c r="R42" s="26">
        <v>0</v>
      </c>
      <c r="S42" s="43">
        <v>4607.72</v>
      </c>
    </row>
    <row r="43" spans="1:19">
      <c r="A43" s="30" t="s">
        <v>506</v>
      </c>
      <c r="B43" s="26">
        <v>0</v>
      </c>
      <c r="C43" s="26">
        <v>0</v>
      </c>
      <c r="D43" s="42">
        <v>4929.1499999999996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43">
        <v>4929.1499999999996</v>
      </c>
    </row>
    <row r="44" spans="1:19">
      <c r="A44" s="30" t="s">
        <v>430</v>
      </c>
      <c r="B44" s="26">
        <v>0</v>
      </c>
      <c r="C44" s="42">
        <v>14796.7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42">
        <v>16490.75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43">
        <v>31287.45</v>
      </c>
    </row>
    <row r="45" spans="1:19">
      <c r="A45" s="30" t="s">
        <v>507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42">
        <v>6971.56</v>
      </c>
      <c r="O45" s="26">
        <v>0</v>
      </c>
      <c r="P45" s="26">
        <v>0</v>
      </c>
      <c r="Q45" s="26">
        <v>0</v>
      </c>
      <c r="R45" s="26">
        <v>0</v>
      </c>
      <c r="S45" s="43">
        <v>6971.56</v>
      </c>
    </row>
    <row r="46" spans="1:19">
      <c r="A46" s="30" t="s">
        <v>593</v>
      </c>
      <c r="B46" s="42">
        <v>14656.55</v>
      </c>
      <c r="C46" s="42">
        <v>5229.7299999999996</v>
      </c>
      <c r="D46" s="26">
        <v>0</v>
      </c>
      <c r="E46" s="42">
        <v>9467.35</v>
      </c>
      <c r="F46" s="42">
        <v>7102.66</v>
      </c>
      <c r="G46" s="26">
        <v>0</v>
      </c>
      <c r="H46" s="42">
        <v>1088.1099999999999</v>
      </c>
      <c r="I46" s="42">
        <v>12698.33</v>
      </c>
      <c r="J46" s="42">
        <v>3182.79</v>
      </c>
      <c r="K46" s="26">
        <v>0</v>
      </c>
      <c r="L46" s="42">
        <v>9247.15</v>
      </c>
      <c r="M46" s="42">
        <v>1490.4</v>
      </c>
      <c r="N46" s="42">
        <v>1216.3399999999999</v>
      </c>
      <c r="O46" s="42">
        <v>8779.34</v>
      </c>
      <c r="P46" s="26">
        <v>94.9</v>
      </c>
      <c r="Q46" s="42">
        <v>181700.91</v>
      </c>
      <c r="R46" s="26">
        <v>0</v>
      </c>
      <c r="S46" s="43">
        <v>255954.56</v>
      </c>
    </row>
    <row r="47" spans="1:19">
      <c r="A47" s="30" t="s">
        <v>508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117.21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235.59</v>
      </c>
      <c r="O47" s="26">
        <v>0</v>
      </c>
      <c r="P47" s="26">
        <v>0</v>
      </c>
      <c r="Q47" s="26">
        <v>0</v>
      </c>
      <c r="R47" s="26">
        <v>704.01</v>
      </c>
      <c r="S47" s="43">
        <v>1056.81</v>
      </c>
    </row>
    <row r="48" spans="1:19">
      <c r="A48" s="30" t="s">
        <v>509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20.9</v>
      </c>
      <c r="S48" s="31">
        <v>20.9</v>
      </c>
    </row>
    <row r="49" spans="1:19">
      <c r="A49" s="30" t="s">
        <v>82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42">
        <v>1589.19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43">
        <v>1589.19</v>
      </c>
    </row>
    <row r="50" spans="1:19" ht="16.5">
      <c r="A50" s="30" t="s">
        <v>428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42">
        <v>1406.44</v>
      </c>
      <c r="N50" s="26">
        <v>0</v>
      </c>
      <c r="O50" s="42">
        <v>10427.36</v>
      </c>
      <c r="P50" s="42">
        <v>3363.56</v>
      </c>
      <c r="Q50" s="42">
        <v>64612.06</v>
      </c>
      <c r="R50" s="26">
        <v>0</v>
      </c>
      <c r="S50" s="43">
        <v>79809.42</v>
      </c>
    </row>
    <row r="51" spans="1:19">
      <c r="A51" s="30" t="s">
        <v>594</v>
      </c>
      <c r="B51" s="26">
        <v>0</v>
      </c>
      <c r="C51" s="26">
        <v>0</v>
      </c>
      <c r="D51" s="42">
        <v>1101.8800000000001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43">
        <v>1101.8800000000001</v>
      </c>
    </row>
    <row r="52" spans="1:19">
      <c r="A52" s="30" t="s">
        <v>510</v>
      </c>
      <c r="B52" s="26">
        <v>0</v>
      </c>
      <c r="C52" s="26">
        <v>0</v>
      </c>
      <c r="D52" s="26">
        <v>0</v>
      </c>
      <c r="E52" s="26">
        <v>0</v>
      </c>
      <c r="F52" s="42">
        <v>2430.2600000000002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43">
        <v>2430.2600000000002</v>
      </c>
    </row>
    <row r="53" spans="1:19">
      <c r="A53" s="30" t="s">
        <v>511</v>
      </c>
      <c r="B53" s="26">
        <v>0</v>
      </c>
      <c r="C53" s="26">
        <v>0</v>
      </c>
      <c r="D53" s="42">
        <v>1005.22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43">
        <v>1005.22</v>
      </c>
    </row>
    <row r="54" spans="1:19">
      <c r="A54" s="30" t="s">
        <v>83</v>
      </c>
      <c r="B54" s="26">
        <v>714.42</v>
      </c>
      <c r="C54" s="26">
        <v>196.6</v>
      </c>
      <c r="D54" s="26">
        <v>0</v>
      </c>
      <c r="E54" s="26">
        <v>385.65</v>
      </c>
      <c r="F54" s="26">
        <v>0</v>
      </c>
      <c r="G54" s="26">
        <v>0</v>
      </c>
      <c r="H54" s="26">
        <v>0</v>
      </c>
      <c r="I54" s="26">
        <v>362.94</v>
      </c>
      <c r="J54" s="26">
        <v>0</v>
      </c>
      <c r="K54" s="26">
        <v>0</v>
      </c>
      <c r="L54" s="26">
        <v>233.91</v>
      </c>
      <c r="M54" s="42">
        <v>2052.94</v>
      </c>
      <c r="N54" s="26">
        <v>0</v>
      </c>
      <c r="O54" s="26">
        <v>0</v>
      </c>
      <c r="P54" s="26">
        <v>57.62</v>
      </c>
      <c r="Q54" s="42">
        <v>14175.33</v>
      </c>
      <c r="R54" s="26">
        <v>0</v>
      </c>
      <c r="S54" s="43">
        <v>18179.41</v>
      </c>
    </row>
    <row r="55" spans="1:19">
      <c r="A55" s="30" t="s">
        <v>512</v>
      </c>
      <c r="B55" s="26">
        <v>0</v>
      </c>
      <c r="C55" s="26">
        <v>0</v>
      </c>
      <c r="D55" s="42">
        <v>11046.43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42">
        <v>2153.69</v>
      </c>
      <c r="O55" s="26">
        <v>0</v>
      </c>
      <c r="P55" s="26">
        <v>0</v>
      </c>
      <c r="Q55" s="26">
        <v>0</v>
      </c>
      <c r="R55" s="26">
        <v>0</v>
      </c>
      <c r="S55" s="43">
        <v>13200.12</v>
      </c>
    </row>
    <row r="56" spans="1:19">
      <c r="A56" s="30" t="s">
        <v>84</v>
      </c>
      <c r="B56" s="42">
        <v>16524.18</v>
      </c>
      <c r="C56" s="42">
        <v>5026.5200000000004</v>
      </c>
      <c r="D56" s="42">
        <v>4474.3</v>
      </c>
      <c r="E56" s="42">
        <v>3690.44</v>
      </c>
      <c r="F56" s="42">
        <v>18006.12</v>
      </c>
      <c r="G56" s="26">
        <v>0</v>
      </c>
      <c r="H56" s="26">
        <v>0</v>
      </c>
      <c r="I56" s="42">
        <v>5712.54</v>
      </c>
      <c r="J56" s="42">
        <v>1500.55</v>
      </c>
      <c r="K56" s="26">
        <v>0</v>
      </c>
      <c r="L56" s="42">
        <v>8762.41</v>
      </c>
      <c r="M56" s="42">
        <v>3363.95</v>
      </c>
      <c r="N56" s="42">
        <v>3740.66</v>
      </c>
      <c r="O56" s="26">
        <v>0</v>
      </c>
      <c r="P56" s="26">
        <v>0</v>
      </c>
      <c r="Q56" s="42">
        <v>154492.62</v>
      </c>
      <c r="R56" s="26">
        <v>0</v>
      </c>
      <c r="S56" s="43">
        <v>225294.29</v>
      </c>
    </row>
    <row r="57" spans="1:19">
      <c r="A57" s="30" t="s">
        <v>513</v>
      </c>
      <c r="B57" s="26">
        <v>0</v>
      </c>
      <c r="C57" s="26">
        <v>0</v>
      </c>
      <c r="D57" s="42">
        <v>1802.46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42">
        <v>1672.94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710.89</v>
      </c>
      <c r="S57" s="43">
        <v>4186.29</v>
      </c>
    </row>
    <row r="58" spans="1:19" ht="12.6" customHeight="1">
      <c r="A58" s="30" t="s">
        <v>514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42">
        <v>2198.39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43">
        <v>2198.39</v>
      </c>
    </row>
    <row r="59" spans="1:19">
      <c r="A59" s="30" t="s">
        <v>515</v>
      </c>
      <c r="B59" s="26">
        <v>0</v>
      </c>
      <c r="C59" s="26">
        <v>0</v>
      </c>
      <c r="D59" s="42">
        <v>21409.23</v>
      </c>
      <c r="E59" s="26">
        <v>0</v>
      </c>
      <c r="F59" s="26">
        <v>39.69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42">
        <v>3217.36</v>
      </c>
      <c r="R59" s="26">
        <v>0</v>
      </c>
      <c r="S59" s="43">
        <v>24666.28</v>
      </c>
    </row>
    <row r="60" spans="1:19">
      <c r="A60" s="30" t="s">
        <v>516</v>
      </c>
      <c r="B60" s="42">
        <v>27260.68</v>
      </c>
      <c r="C60" s="42">
        <v>25212.41</v>
      </c>
      <c r="D60" s="42">
        <v>48548.54</v>
      </c>
      <c r="E60" s="42">
        <v>14163.55</v>
      </c>
      <c r="F60" s="42">
        <v>36321.379999999997</v>
      </c>
      <c r="G60" s="26">
        <v>0</v>
      </c>
      <c r="H60" s="26">
        <v>0</v>
      </c>
      <c r="I60" s="42">
        <v>23892.23</v>
      </c>
      <c r="J60" s="42">
        <v>12669.4</v>
      </c>
      <c r="K60" s="26">
        <v>0</v>
      </c>
      <c r="L60" s="42">
        <v>24926.11</v>
      </c>
      <c r="M60" s="26">
        <v>0</v>
      </c>
      <c r="N60" s="42">
        <v>7341.69</v>
      </c>
      <c r="O60" s="26">
        <v>0</v>
      </c>
      <c r="P60" s="26">
        <v>0</v>
      </c>
      <c r="Q60" s="42">
        <v>66242.960000000006</v>
      </c>
      <c r="R60" s="26">
        <v>0</v>
      </c>
      <c r="S60" s="43">
        <v>286578.95</v>
      </c>
    </row>
    <row r="61" spans="1:19">
      <c r="A61" s="30" t="s">
        <v>618</v>
      </c>
      <c r="B61" s="26">
        <v>0</v>
      </c>
      <c r="C61" s="26">
        <v>0</v>
      </c>
      <c r="D61" s="42">
        <v>9002.4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43">
        <v>9002.4</v>
      </c>
    </row>
    <row r="62" spans="1:19">
      <c r="A62" s="30" t="s">
        <v>577</v>
      </c>
      <c r="B62" s="26">
        <v>0</v>
      </c>
      <c r="C62" s="26">
        <v>0</v>
      </c>
      <c r="D62" s="42">
        <v>24247.68</v>
      </c>
      <c r="E62" s="26">
        <v>0</v>
      </c>
      <c r="F62" s="42">
        <v>12828.78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42">
        <v>18019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43">
        <v>55095.46</v>
      </c>
    </row>
    <row r="63" spans="1:19">
      <c r="A63" s="30" t="s">
        <v>518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798.03</v>
      </c>
      <c r="S63" s="31">
        <v>798.03</v>
      </c>
    </row>
    <row r="64" spans="1:19">
      <c r="A64" s="30" t="s">
        <v>583</v>
      </c>
      <c r="B64" s="26">
        <v>0</v>
      </c>
      <c r="C64" s="26">
        <v>0</v>
      </c>
      <c r="D64" s="42">
        <v>4469.62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43">
        <v>4469.62</v>
      </c>
    </row>
    <row r="65" spans="1:19">
      <c r="A65" s="30" t="s">
        <v>519</v>
      </c>
      <c r="B65" s="26">
        <v>0</v>
      </c>
      <c r="C65" s="26">
        <v>32.81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470.28</v>
      </c>
      <c r="R65" s="26">
        <v>0</v>
      </c>
      <c r="S65" s="31">
        <v>503.09</v>
      </c>
    </row>
    <row r="66" spans="1:19">
      <c r="A66" s="30" t="s">
        <v>595</v>
      </c>
      <c r="B66" s="26">
        <v>0</v>
      </c>
      <c r="C66" s="26">
        <v>0</v>
      </c>
      <c r="D66" s="26">
        <v>105.31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352.8</v>
      </c>
      <c r="R66" s="26">
        <v>0</v>
      </c>
      <c r="S66" s="31">
        <v>458.11</v>
      </c>
    </row>
    <row r="67" spans="1:19" ht="13.9" customHeight="1">
      <c r="A67" s="30" t="s">
        <v>520</v>
      </c>
      <c r="B67" s="26">
        <v>0</v>
      </c>
      <c r="C67" s="26">
        <v>0</v>
      </c>
      <c r="D67" s="42">
        <v>12981.19</v>
      </c>
      <c r="E67" s="26">
        <v>0</v>
      </c>
      <c r="F67" s="42">
        <v>3185.08</v>
      </c>
      <c r="G67" s="26">
        <v>0</v>
      </c>
      <c r="H67" s="26">
        <v>0</v>
      </c>
      <c r="I67" s="42">
        <v>1761.44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42">
        <v>9106.2099999999991</v>
      </c>
      <c r="S67" s="43">
        <v>27033.919999999998</v>
      </c>
    </row>
    <row r="68" spans="1:19">
      <c r="A68" s="30" t="s">
        <v>613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42">
        <v>2376.11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43">
        <v>2376.11</v>
      </c>
    </row>
    <row r="69" spans="1:19">
      <c r="A69" s="30" t="s">
        <v>521</v>
      </c>
      <c r="B69" s="26">
        <v>0</v>
      </c>
      <c r="C69" s="26">
        <v>0</v>
      </c>
      <c r="D69" s="42">
        <v>27647.88</v>
      </c>
      <c r="E69" s="26">
        <v>0</v>
      </c>
      <c r="F69" s="42">
        <v>27511.96</v>
      </c>
      <c r="G69" s="26">
        <v>0</v>
      </c>
      <c r="H69" s="26">
        <v>0</v>
      </c>
      <c r="I69" s="42">
        <v>37851.379999999997</v>
      </c>
      <c r="J69" s="26">
        <v>0</v>
      </c>
      <c r="K69" s="26">
        <v>0</v>
      </c>
      <c r="L69" s="42">
        <v>18135.509999999998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43">
        <v>111146.73</v>
      </c>
    </row>
    <row r="70" spans="1:19">
      <c r="A70" s="30" t="s">
        <v>522</v>
      </c>
      <c r="B70" s="26">
        <v>0</v>
      </c>
      <c r="C70" s="26">
        <v>0</v>
      </c>
      <c r="D70" s="42">
        <v>36011.18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42">
        <v>3662.22</v>
      </c>
      <c r="O70" s="26">
        <v>0</v>
      </c>
      <c r="P70" s="26">
        <v>0</v>
      </c>
      <c r="Q70" s="26">
        <v>0</v>
      </c>
      <c r="R70" s="26">
        <v>0</v>
      </c>
      <c r="S70" s="43">
        <v>39673.4</v>
      </c>
    </row>
    <row r="71" spans="1:19">
      <c r="A71" s="30" t="s">
        <v>635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42">
        <v>1413.85</v>
      </c>
      <c r="R71" s="26">
        <v>0</v>
      </c>
      <c r="S71" s="43">
        <v>1413.85</v>
      </c>
    </row>
    <row r="72" spans="1:19">
      <c r="A72" s="30" t="s">
        <v>596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607.26</v>
      </c>
      <c r="R72" s="26">
        <v>0</v>
      </c>
      <c r="S72" s="31">
        <v>607.26</v>
      </c>
    </row>
    <row r="73" spans="1:19">
      <c r="A73" s="30" t="s">
        <v>86</v>
      </c>
      <c r="B73" s="42">
        <v>24763.119999999999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42">
        <v>23227.119999999999</v>
      </c>
      <c r="M73" s="26">
        <v>0</v>
      </c>
      <c r="N73" s="26">
        <v>0</v>
      </c>
      <c r="O73" s="26">
        <v>0</v>
      </c>
      <c r="P73" s="26">
        <v>0</v>
      </c>
      <c r="Q73" s="42">
        <v>104343.69</v>
      </c>
      <c r="R73" s="26">
        <v>0</v>
      </c>
      <c r="S73" s="43">
        <v>152333.93</v>
      </c>
    </row>
    <row r="74" spans="1:19">
      <c r="A74" s="30" t="s">
        <v>523</v>
      </c>
      <c r="B74" s="26">
        <v>0</v>
      </c>
      <c r="C74" s="26">
        <v>0</v>
      </c>
      <c r="D74" s="42">
        <v>48739.5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43">
        <v>48739.5</v>
      </c>
    </row>
    <row r="75" spans="1:19">
      <c r="A75" s="30" t="s">
        <v>524</v>
      </c>
      <c r="B75" s="26">
        <v>0</v>
      </c>
      <c r="C75" s="26">
        <v>0</v>
      </c>
      <c r="D75" s="42">
        <v>503187.53</v>
      </c>
      <c r="E75" s="26">
        <v>0</v>
      </c>
      <c r="F75" s="26">
        <v>0</v>
      </c>
      <c r="G75" s="26">
        <v>214.93</v>
      </c>
      <c r="H75" s="26">
        <v>0</v>
      </c>
      <c r="I75" s="26">
        <v>0</v>
      </c>
      <c r="J75" s="26">
        <v>55.57</v>
      </c>
      <c r="K75" s="26">
        <v>0</v>
      </c>
      <c r="L75" s="26">
        <v>0</v>
      </c>
      <c r="M75" s="26">
        <v>0</v>
      </c>
      <c r="N75" s="42">
        <v>16044.6</v>
      </c>
      <c r="O75" s="26">
        <v>0</v>
      </c>
      <c r="P75" s="26">
        <v>0</v>
      </c>
      <c r="Q75" s="26">
        <v>0</v>
      </c>
      <c r="R75" s="26">
        <v>0</v>
      </c>
      <c r="S75" s="43">
        <v>519502.63</v>
      </c>
    </row>
    <row r="76" spans="1:19">
      <c r="A76" s="30" t="s">
        <v>597</v>
      </c>
      <c r="B76" s="26">
        <v>0</v>
      </c>
      <c r="C76" s="26">
        <v>0</v>
      </c>
      <c r="D76" s="26">
        <v>0</v>
      </c>
      <c r="E76" s="26">
        <v>0</v>
      </c>
      <c r="F76" s="42">
        <v>10119.27</v>
      </c>
      <c r="G76" s="26">
        <v>0</v>
      </c>
      <c r="H76" s="26">
        <v>0</v>
      </c>
      <c r="I76" s="26">
        <v>586.71</v>
      </c>
      <c r="J76" s="26">
        <v>0</v>
      </c>
      <c r="K76" s="42">
        <v>1781.33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42">
        <v>27152.55</v>
      </c>
      <c r="S76" s="43">
        <v>39639.86</v>
      </c>
    </row>
    <row r="77" spans="1:19">
      <c r="A77" s="30" t="s">
        <v>525</v>
      </c>
      <c r="B77" s="26">
        <v>887.03</v>
      </c>
      <c r="C77" s="26">
        <v>621.9</v>
      </c>
      <c r="D77" s="42">
        <v>24051.61</v>
      </c>
      <c r="E77" s="26">
        <v>0</v>
      </c>
      <c r="F77" s="26">
        <v>0</v>
      </c>
      <c r="G77" s="26">
        <v>156.33000000000001</v>
      </c>
      <c r="H77" s="26">
        <v>0</v>
      </c>
      <c r="I77" s="26">
        <v>623.22</v>
      </c>
      <c r="J77" s="26">
        <v>0</v>
      </c>
      <c r="K77" s="26">
        <v>0</v>
      </c>
      <c r="L77" s="42">
        <v>8660.5300000000007</v>
      </c>
      <c r="M77" s="42">
        <v>1225.45</v>
      </c>
      <c r="N77" s="26">
        <v>39.200000000000003</v>
      </c>
      <c r="O77" s="26">
        <v>0</v>
      </c>
      <c r="P77" s="26">
        <v>0</v>
      </c>
      <c r="Q77" s="42">
        <v>23378.2</v>
      </c>
      <c r="R77" s="26">
        <v>0</v>
      </c>
      <c r="S77" s="43">
        <v>59643.47</v>
      </c>
    </row>
    <row r="78" spans="1:19">
      <c r="A78" s="30" t="s">
        <v>526</v>
      </c>
      <c r="B78" s="26">
        <v>0</v>
      </c>
      <c r="C78" s="26">
        <v>37.4</v>
      </c>
      <c r="D78" s="26">
        <v>0</v>
      </c>
      <c r="E78" s="26">
        <v>23.05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42">
        <v>2691.95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43">
        <v>2752.4</v>
      </c>
    </row>
    <row r="79" spans="1:19" ht="14.45" customHeight="1">
      <c r="A79" s="30" t="s">
        <v>611</v>
      </c>
      <c r="B79" s="26">
        <v>0</v>
      </c>
      <c r="C79" s="26">
        <v>0</v>
      </c>
      <c r="D79" s="42">
        <v>114166.26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43">
        <v>114166.26</v>
      </c>
    </row>
    <row r="80" spans="1:19">
      <c r="A80" s="30" t="s">
        <v>598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42">
        <v>2328.48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88.2</v>
      </c>
      <c r="P80" s="26">
        <v>0</v>
      </c>
      <c r="Q80" s="26">
        <v>0</v>
      </c>
      <c r="R80" s="26">
        <v>0</v>
      </c>
      <c r="S80" s="43">
        <v>2416.6799999999998</v>
      </c>
    </row>
    <row r="81" spans="1:19">
      <c r="A81" s="30" t="s">
        <v>527</v>
      </c>
      <c r="B81" s="26">
        <v>0</v>
      </c>
      <c r="C81" s="42">
        <v>1600.57</v>
      </c>
      <c r="D81" s="42">
        <v>66859.13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31.09</v>
      </c>
      <c r="O81" s="42">
        <v>2079.58</v>
      </c>
      <c r="P81" s="26">
        <v>0</v>
      </c>
      <c r="Q81" s="42">
        <v>4700.97</v>
      </c>
      <c r="R81" s="26">
        <v>0</v>
      </c>
      <c r="S81" s="43">
        <v>75271.34</v>
      </c>
    </row>
    <row r="82" spans="1:19">
      <c r="A82" s="30" t="s">
        <v>528</v>
      </c>
      <c r="B82" s="26">
        <v>866.65</v>
      </c>
      <c r="C82" s="26">
        <v>0</v>
      </c>
      <c r="D82" s="26">
        <v>0</v>
      </c>
      <c r="E82" s="42">
        <v>3899.26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42">
        <v>7566.24</v>
      </c>
      <c r="R82" s="26">
        <v>0</v>
      </c>
      <c r="S82" s="43">
        <v>12332.15</v>
      </c>
    </row>
    <row r="83" spans="1:19">
      <c r="A83" s="30" t="s">
        <v>404</v>
      </c>
      <c r="B83" s="42">
        <v>8951.42</v>
      </c>
      <c r="C83" s="26">
        <v>0</v>
      </c>
      <c r="D83" s="42">
        <v>375456.73</v>
      </c>
      <c r="E83" s="42">
        <v>6440.52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42">
        <v>5298.26</v>
      </c>
      <c r="M83" s="26">
        <v>0</v>
      </c>
      <c r="N83" s="26">
        <v>0</v>
      </c>
      <c r="O83" s="26">
        <v>0</v>
      </c>
      <c r="P83" s="26">
        <v>0</v>
      </c>
      <c r="Q83" s="42">
        <v>115627.2</v>
      </c>
      <c r="R83" s="26">
        <v>0</v>
      </c>
      <c r="S83" s="43">
        <v>511774.13</v>
      </c>
    </row>
    <row r="84" spans="1:19">
      <c r="A84" s="30" t="s">
        <v>531</v>
      </c>
      <c r="B84" s="26">
        <v>0</v>
      </c>
      <c r="C84" s="26">
        <v>0</v>
      </c>
      <c r="D84" s="26">
        <v>87.85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31">
        <v>87.85</v>
      </c>
    </row>
    <row r="85" spans="1:19">
      <c r="A85" s="30" t="s">
        <v>87</v>
      </c>
      <c r="B85" s="26">
        <v>0</v>
      </c>
      <c r="C85" s="26">
        <v>0</v>
      </c>
      <c r="D85" s="42">
        <v>252063.16</v>
      </c>
      <c r="E85" s="26">
        <v>0</v>
      </c>
      <c r="F85" s="42">
        <v>31408.639999999999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42">
        <v>20473.16</v>
      </c>
      <c r="M85" s="26">
        <v>0</v>
      </c>
      <c r="N85" s="42">
        <v>11263.85</v>
      </c>
      <c r="O85" s="26">
        <v>0</v>
      </c>
      <c r="P85" s="26">
        <v>0</v>
      </c>
      <c r="Q85" s="42">
        <v>49448.800000000003</v>
      </c>
      <c r="R85" s="26">
        <v>0</v>
      </c>
      <c r="S85" s="43">
        <v>364657.61</v>
      </c>
    </row>
    <row r="86" spans="1:19">
      <c r="A86" s="30" t="s">
        <v>532</v>
      </c>
      <c r="B86" s="26">
        <v>0</v>
      </c>
      <c r="C86" s="42">
        <v>3416.25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43">
        <v>3416.25</v>
      </c>
    </row>
    <row r="87" spans="1:19">
      <c r="A87" s="30" t="s">
        <v>533</v>
      </c>
      <c r="B87" s="26">
        <v>618.37</v>
      </c>
      <c r="C87" s="26">
        <v>0</v>
      </c>
      <c r="D87" s="26">
        <v>774.66</v>
      </c>
      <c r="E87" s="42">
        <v>1137.51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42">
        <v>2402.4899999999998</v>
      </c>
      <c r="O87" s="26">
        <v>0</v>
      </c>
      <c r="P87" s="26">
        <v>0</v>
      </c>
      <c r="Q87" s="42">
        <v>25067.15</v>
      </c>
      <c r="R87" s="26">
        <v>0</v>
      </c>
      <c r="S87" s="43">
        <v>30000.18</v>
      </c>
    </row>
    <row r="88" spans="1:19">
      <c r="A88" s="30" t="s">
        <v>650</v>
      </c>
      <c r="B88" s="26">
        <v>0</v>
      </c>
      <c r="C88" s="26">
        <v>0</v>
      </c>
      <c r="D88" s="26">
        <v>294.76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31">
        <v>294.76</v>
      </c>
    </row>
    <row r="89" spans="1:19">
      <c r="A89" s="30" t="s">
        <v>534</v>
      </c>
      <c r="B89" s="26">
        <v>0</v>
      </c>
      <c r="C89" s="26">
        <v>0</v>
      </c>
      <c r="D89" s="26">
        <v>0</v>
      </c>
      <c r="E89" s="42">
        <v>1081.92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43">
        <v>1081.92</v>
      </c>
    </row>
    <row r="90" spans="1:19">
      <c r="A90" s="30" t="s">
        <v>624</v>
      </c>
      <c r="B90" s="26">
        <v>0</v>
      </c>
      <c r="C90" s="26">
        <v>0</v>
      </c>
      <c r="D90" s="42">
        <v>87852.32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42">
        <v>12049.62</v>
      </c>
      <c r="R90" s="26">
        <v>0</v>
      </c>
      <c r="S90" s="43">
        <v>99901.94</v>
      </c>
    </row>
    <row r="91" spans="1:19">
      <c r="A91" s="30" t="s">
        <v>535</v>
      </c>
      <c r="B91" s="26">
        <v>0</v>
      </c>
      <c r="C91" s="26">
        <v>0</v>
      </c>
      <c r="D91" s="26">
        <v>87.67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31">
        <v>87.67</v>
      </c>
    </row>
    <row r="92" spans="1:19">
      <c r="A92" s="30" t="s">
        <v>429</v>
      </c>
      <c r="B92" s="26">
        <v>177.55</v>
      </c>
      <c r="C92" s="42">
        <v>1696.17</v>
      </c>
      <c r="D92" s="42">
        <v>205302.96</v>
      </c>
      <c r="E92" s="26">
        <v>0</v>
      </c>
      <c r="F92" s="42">
        <v>3560.81</v>
      </c>
      <c r="G92" s="26">
        <v>173.77</v>
      </c>
      <c r="H92" s="42">
        <v>3864.77</v>
      </c>
      <c r="I92" s="42">
        <v>3953.57</v>
      </c>
      <c r="J92" s="42">
        <v>5957.38</v>
      </c>
      <c r="K92" s="42">
        <v>4221.84</v>
      </c>
      <c r="L92" s="26">
        <v>102.14</v>
      </c>
      <c r="M92" s="26">
        <v>0</v>
      </c>
      <c r="N92" s="42">
        <v>1460.47</v>
      </c>
      <c r="O92" s="26">
        <v>532.46</v>
      </c>
      <c r="P92" s="26">
        <v>0</v>
      </c>
      <c r="Q92" s="42">
        <v>13696.93</v>
      </c>
      <c r="R92" s="42">
        <v>2068.73</v>
      </c>
      <c r="S92" s="43">
        <v>246769.55</v>
      </c>
    </row>
    <row r="93" spans="1:19">
      <c r="A93" s="30" t="s">
        <v>536</v>
      </c>
      <c r="B93" s="26">
        <v>0</v>
      </c>
      <c r="C93" s="26">
        <v>0</v>
      </c>
      <c r="D93" s="42">
        <v>21138.1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42">
        <v>3643.54</v>
      </c>
      <c r="P93" s="26">
        <v>0</v>
      </c>
      <c r="Q93" s="42">
        <v>10668.05</v>
      </c>
      <c r="R93" s="26">
        <v>0</v>
      </c>
      <c r="S93" s="43">
        <v>35449.69</v>
      </c>
    </row>
    <row r="94" spans="1:19">
      <c r="A94" s="30" t="s">
        <v>537</v>
      </c>
      <c r="B94" s="26">
        <v>0</v>
      </c>
      <c r="C94" s="26">
        <v>0</v>
      </c>
      <c r="D94" s="42">
        <v>1522.86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43">
        <v>1522.86</v>
      </c>
    </row>
    <row r="95" spans="1:19">
      <c r="A95" s="30" t="s">
        <v>559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532.73</v>
      </c>
      <c r="M95" s="26">
        <v>0</v>
      </c>
      <c r="N95" s="26">
        <v>0</v>
      </c>
      <c r="O95" s="26">
        <v>0</v>
      </c>
      <c r="P95" s="26">
        <v>0</v>
      </c>
      <c r="Q95" s="26">
        <v>516.76</v>
      </c>
      <c r="R95" s="26">
        <v>0</v>
      </c>
      <c r="S95" s="43">
        <v>1049.49</v>
      </c>
    </row>
    <row r="96" spans="1:19">
      <c r="A96" s="30" t="s">
        <v>590</v>
      </c>
      <c r="B96" s="26">
        <v>0</v>
      </c>
      <c r="C96" s="26">
        <v>0</v>
      </c>
      <c r="D96" s="26">
        <v>0</v>
      </c>
      <c r="E96" s="26">
        <v>0</v>
      </c>
      <c r="F96" s="26">
        <v>607.08000000000004</v>
      </c>
      <c r="G96" s="26">
        <v>0</v>
      </c>
      <c r="H96" s="26">
        <v>0</v>
      </c>
      <c r="I96" s="26">
        <v>722.98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43">
        <v>1330.06</v>
      </c>
    </row>
    <row r="97" spans="1:19">
      <c r="A97" s="30" t="s">
        <v>560</v>
      </c>
      <c r="B97" s="26">
        <v>0</v>
      </c>
      <c r="C97" s="26">
        <v>0</v>
      </c>
      <c r="D97" s="26">
        <v>903.17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31">
        <v>903.17</v>
      </c>
    </row>
    <row r="98" spans="1:19">
      <c r="A98" s="30" t="s">
        <v>561</v>
      </c>
      <c r="B98" s="42">
        <v>4754.7700000000004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43">
        <v>4754.7700000000004</v>
      </c>
    </row>
    <row r="99" spans="1:19">
      <c r="A99" s="30" t="s">
        <v>539</v>
      </c>
      <c r="B99" s="26">
        <v>0</v>
      </c>
      <c r="C99" s="26">
        <v>0</v>
      </c>
      <c r="D99" s="26">
        <v>28.58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3.97</v>
      </c>
      <c r="R99" s="26">
        <v>0</v>
      </c>
      <c r="S99" s="31">
        <v>32.549999999999997</v>
      </c>
    </row>
    <row r="100" spans="1:19">
      <c r="A100" s="30" t="s">
        <v>88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42">
        <v>2642.12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43">
        <v>2642.12</v>
      </c>
    </row>
    <row r="101" spans="1:19">
      <c r="A101" s="30" t="s">
        <v>403</v>
      </c>
      <c r="B101" s="26">
        <v>0</v>
      </c>
      <c r="C101" s="26">
        <v>0</v>
      </c>
      <c r="D101" s="42">
        <v>1230.04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43">
        <v>1230.04</v>
      </c>
    </row>
    <row r="102" spans="1:19">
      <c r="A102" s="30" t="s">
        <v>540</v>
      </c>
      <c r="B102" s="26">
        <v>0</v>
      </c>
      <c r="C102" s="26">
        <v>0</v>
      </c>
      <c r="D102" s="42">
        <v>6363.89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43">
        <v>6363.89</v>
      </c>
    </row>
    <row r="103" spans="1:19">
      <c r="A103" s="30" t="s">
        <v>631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3.29</v>
      </c>
      <c r="O103" s="26">
        <v>0</v>
      </c>
      <c r="P103" s="26">
        <v>0</v>
      </c>
      <c r="Q103" s="26">
        <v>0</v>
      </c>
      <c r="R103" s="26">
        <v>0</v>
      </c>
      <c r="S103" s="31">
        <v>3.29</v>
      </c>
    </row>
    <row r="104" spans="1:19">
      <c r="A104" s="30" t="s">
        <v>669</v>
      </c>
      <c r="B104" s="26">
        <v>0</v>
      </c>
      <c r="C104" s="26">
        <v>0</v>
      </c>
      <c r="D104" s="26">
        <v>-575.41999999999996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31">
        <v>-575.41999999999996</v>
      </c>
    </row>
    <row r="105" spans="1:19">
      <c r="A105" s="30" t="s">
        <v>670</v>
      </c>
      <c r="B105" s="26">
        <v>0</v>
      </c>
      <c r="C105" s="26">
        <v>0</v>
      </c>
      <c r="D105" s="26">
        <v>-887.64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31">
        <v>-887.64</v>
      </c>
    </row>
    <row r="106" spans="1:19">
      <c r="A106" s="30" t="s">
        <v>671</v>
      </c>
      <c r="B106" s="26">
        <v>0</v>
      </c>
      <c r="C106" s="26">
        <v>0</v>
      </c>
      <c r="D106" s="26">
        <v>-551.87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31">
        <v>-551.87</v>
      </c>
    </row>
    <row r="107" spans="1:19">
      <c r="A107" s="30" t="s">
        <v>643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57.33</v>
      </c>
      <c r="S107" s="31">
        <v>57.33</v>
      </c>
    </row>
    <row r="108" spans="1:19">
      <c r="A108" s="30" t="s">
        <v>644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18.61</v>
      </c>
      <c r="S108" s="31">
        <v>18.61</v>
      </c>
    </row>
    <row r="109" spans="1:19">
      <c r="A109" s="30" t="s">
        <v>653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13.67</v>
      </c>
      <c r="S109" s="31">
        <v>13.67</v>
      </c>
    </row>
    <row r="110" spans="1:19">
      <c r="A110" s="30" t="s">
        <v>645</v>
      </c>
      <c r="B110" s="26">
        <v>6.7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31">
        <v>6.7</v>
      </c>
    </row>
    <row r="111" spans="1:19">
      <c r="A111" s="30" t="s">
        <v>645</v>
      </c>
      <c r="B111" s="26">
        <v>0</v>
      </c>
      <c r="C111" s="26">
        <v>0</v>
      </c>
      <c r="D111" s="26">
        <v>0</v>
      </c>
      <c r="E111" s="26">
        <v>73.739999999999995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31">
        <v>73.739999999999995</v>
      </c>
    </row>
    <row r="112" spans="1:19">
      <c r="A112" s="30" t="s">
        <v>645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20.02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31">
        <v>20.02</v>
      </c>
    </row>
    <row r="113" spans="1:19">
      <c r="A113" s="30" t="s">
        <v>654</v>
      </c>
      <c r="B113" s="26">
        <v>0</v>
      </c>
      <c r="C113" s="26">
        <v>0</v>
      </c>
      <c r="D113" s="26">
        <v>-978.05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31">
        <v>-978.05</v>
      </c>
    </row>
    <row r="114" spans="1:19" ht="12" thickBot="1">
      <c r="A114" s="32" t="s">
        <v>89</v>
      </c>
      <c r="B114" s="44">
        <v>243413.22</v>
      </c>
      <c r="C114" s="44">
        <v>65200.01</v>
      </c>
      <c r="D114" s="44">
        <v>5663779.2000000002</v>
      </c>
      <c r="E114" s="44">
        <v>63655.199999999997</v>
      </c>
      <c r="F114" s="44">
        <v>215042.61</v>
      </c>
      <c r="G114" s="45">
        <v>662.24</v>
      </c>
      <c r="H114" s="44">
        <v>5991.09</v>
      </c>
      <c r="I114" s="44">
        <v>101278.04</v>
      </c>
      <c r="J114" s="44">
        <v>28619.32</v>
      </c>
      <c r="K114" s="44">
        <v>7676.11</v>
      </c>
      <c r="L114" s="44">
        <v>173949.1</v>
      </c>
      <c r="M114" s="44">
        <v>14557.41</v>
      </c>
      <c r="N114" s="44">
        <v>71764.259999999995</v>
      </c>
      <c r="O114" s="44">
        <v>26955.06</v>
      </c>
      <c r="P114" s="44">
        <v>3836.03</v>
      </c>
      <c r="Q114" s="44">
        <v>1217798.51</v>
      </c>
      <c r="R114" s="44">
        <v>56916.78</v>
      </c>
      <c r="S114" s="46">
        <v>7961094.1900000004</v>
      </c>
    </row>
    <row r="115" spans="1:19" ht="13.5" thickBot="1">
      <c r="A115" s="6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27" t="s">
        <v>4</v>
      </c>
      <c r="B116" s="28" t="s">
        <v>136</v>
      </c>
      <c r="C116" s="28" t="s">
        <v>120</v>
      </c>
      <c r="D116" s="28" t="s">
        <v>121</v>
      </c>
      <c r="E116" s="28" t="s">
        <v>122</v>
      </c>
      <c r="F116" s="28" t="s">
        <v>655</v>
      </c>
      <c r="G116" s="28" t="s">
        <v>123</v>
      </c>
      <c r="H116" s="28" t="s">
        <v>124</v>
      </c>
      <c r="I116" s="28" t="s">
        <v>125</v>
      </c>
      <c r="J116" s="28" t="s">
        <v>126</v>
      </c>
      <c r="K116" s="28" t="s">
        <v>127</v>
      </c>
      <c r="L116" s="28" t="s">
        <v>128</v>
      </c>
      <c r="M116" s="28" t="s">
        <v>129</v>
      </c>
      <c r="N116" s="28" t="s">
        <v>130</v>
      </c>
      <c r="O116" s="28" t="s">
        <v>131</v>
      </c>
      <c r="P116" s="28" t="s">
        <v>132</v>
      </c>
      <c r="Q116" s="28" t="s">
        <v>133</v>
      </c>
      <c r="R116" s="28" t="s">
        <v>134</v>
      </c>
      <c r="S116" s="29" t="s">
        <v>137</v>
      </c>
    </row>
    <row r="117" spans="1:19">
      <c r="A117" s="30" t="s">
        <v>95</v>
      </c>
      <c r="B117" s="26">
        <v>0.14000000000000001</v>
      </c>
      <c r="C117" s="26">
        <v>0</v>
      </c>
      <c r="D117" s="26">
        <v>0</v>
      </c>
      <c r="E117" s="26">
        <v>1.5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0.41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31">
        <v>2.0499999999999998</v>
      </c>
    </row>
    <row r="118" spans="1:19">
      <c r="A118" s="30" t="s">
        <v>96</v>
      </c>
      <c r="B118" s="26">
        <v>0</v>
      </c>
      <c r="C118" s="26">
        <v>3.77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1.83</v>
      </c>
      <c r="S118" s="31">
        <v>5.6</v>
      </c>
    </row>
    <row r="119" spans="1:19">
      <c r="A119" s="30" t="s">
        <v>97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31">
        <v>0</v>
      </c>
    </row>
    <row r="120" spans="1:19">
      <c r="A120" s="30" t="s">
        <v>98</v>
      </c>
      <c r="B120" s="26">
        <v>0</v>
      </c>
      <c r="C120" s="42">
        <v>-1207.8699999999999</v>
      </c>
      <c r="D120" s="26">
        <v>-734.9</v>
      </c>
      <c r="E120" s="26">
        <v>0</v>
      </c>
      <c r="F120" s="42">
        <v>4774.93</v>
      </c>
      <c r="G120" s="26">
        <v>0</v>
      </c>
      <c r="H120" s="26">
        <v>0</v>
      </c>
      <c r="I120" s="26">
        <v>0</v>
      </c>
      <c r="J120" s="26">
        <v>-327.87</v>
      </c>
      <c r="K120" s="26">
        <v>0</v>
      </c>
      <c r="L120" s="42">
        <v>-1346.2</v>
      </c>
      <c r="M120" s="26">
        <v>0</v>
      </c>
      <c r="N120" s="26">
        <v>-0.26</v>
      </c>
      <c r="O120" s="26">
        <v>0</v>
      </c>
      <c r="P120" s="26">
        <v>0</v>
      </c>
      <c r="Q120" s="26">
        <v>-199.35</v>
      </c>
      <c r="R120" s="26">
        <v>-497.57</v>
      </c>
      <c r="S120" s="31">
        <v>460.91</v>
      </c>
    </row>
    <row r="121" spans="1:19">
      <c r="A121" s="30" t="s">
        <v>99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31">
        <v>0</v>
      </c>
    </row>
    <row r="122" spans="1:19">
      <c r="A122" s="30" t="s">
        <v>402</v>
      </c>
      <c r="B122" s="26">
        <v>0.14000000000000001</v>
      </c>
      <c r="C122" s="42">
        <v>-1204.0999999999999</v>
      </c>
      <c r="D122" s="26">
        <v>-734.9</v>
      </c>
      <c r="E122" s="26">
        <v>1.5</v>
      </c>
      <c r="F122" s="42">
        <v>4774.93</v>
      </c>
      <c r="G122" s="26">
        <v>0</v>
      </c>
      <c r="H122" s="26">
        <v>0</v>
      </c>
      <c r="I122" s="26">
        <v>0</v>
      </c>
      <c r="J122" s="26">
        <v>-327.87</v>
      </c>
      <c r="K122" s="26">
        <v>0</v>
      </c>
      <c r="L122" s="42">
        <v>-1345.79</v>
      </c>
      <c r="M122" s="26">
        <v>0</v>
      </c>
      <c r="N122" s="26">
        <v>-0.26</v>
      </c>
      <c r="O122" s="26">
        <v>0</v>
      </c>
      <c r="P122" s="26">
        <v>0</v>
      </c>
      <c r="Q122" s="26">
        <v>-199.35</v>
      </c>
      <c r="R122" s="26">
        <v>-495.74</v>
      </c>
      <c r="S122" s="31">
        <v>468.56</v>
      </c>
    </row>
    <row r="123" spans="1:19" ht="12" thickBot="1">
      <c r="A123" s="32" t="s">
        <v>5</v>
      </c>
      <c r="B123" s="44">
        <v>243413.36</v>
      </c>
      <c r="C123" s="44">
        <v>63995.91</v>
      </c>
      <c r="D123" s="44">
        <v>5663044.2999999998</v>
      </c>
      <c r="E123" s="44">
        <v>63656.7</v>
      </c>
      <c r="F123" s="44">
        <v>219817.54</v>
      </c>
      <c r="G123" s="45">
        <v>662.24</v>
      </c>
      <c r="H123" s="44">
        <v>5991.09</v>
      </c>
      <c r="I123" s="44">
        <v>101278.04</v>
      </c>
      <c r="J123" s="44">
        <v>28291.45</v>
      </c>
      <c r="K123" s="44">
        <v>7676.11</v>
      </c>
      <c r="L123" s="44">
        <v>172603.31</v>
      </c>
      <c r="M123" s="44">
        <v>14557.41</v>
      </c>
      <c r="N123" s="44">
        <v>71764</v>
      </c>
      <c r="O123" s="44">
        <v>26955.06</v>
      </c>
      <c r="P123" s="44">
        <v>3836.03</v>
      </c>
      <c r="Q123" s="44">
        <v>1217599.1599999999</v>
      </c>
      <c r="R123" s="44">
        <v>56421.04</v>
      </c>
      <c r="S123" s="46">
        <v>7961562.75</v>
      </c>
    </row>
  </sheetData>
  <phoneticPr fontId="3" type="noConversion"/>
  <pageMargins left="1.25" right="0" top="0" bottom="0" header="0" footer="0"/>
  <pageSetup paperSize="5" scale="7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4"/>
  <sheetViews>
    <sheetView workbookViewId="0"/>
  </sheetViews>
  <sheetFormatPr defaultRowHeight="11.25"/>
  <cols>
    <col min="1" max="1" width="30.140625" style="4" bestFit="1" customWidth="1"/>
    <col min="2" max="3" width="14.7109375" style="4" customWidth="1"/>
    <col min="4" max="4" width="9.5703125" style="4" bestFit="1" customWidth="1"/>
    <col min="5" max="5" width="12" style="4" customWidth="1"/>
    <col min="6" max="6" width="8.85546875" style="4" bestFit="1" customWidth="1"/>
    <col min="7" max="7" width="13.85546875" style="4" customWidth="1"/>
    <col min="8" max="8" width="10.7109375" style="4" customWidth="1"/>
    <col min="9" max="9" width="12.7109375" style="4" customWidth="1"/>
    <col min="10" max="10" width="11.28515625" style="4" customWidth="1"/>
    <col min="11" max="11" width="11.85546875" style="4" customWidth="1"/>
    <col min="12" max="12" width="9.28515625" style="4" customWidth="1"/>
    <col min="13" max="13" width="11.7109375" style="4" customWidth="1"/>
    <col min="14" max="14" width="9.140625" style="4"/>
    <col min="15" max="15" width="12.5703125" style="4" customWidth="1"/>
    <col min="16" max="16" width="10.5703125" style="4" customWidth="1"/>
    <col min="17" max="17" width="11.28515625" style="4" customWidth="1"/>
    <col min="18" max="18" width="12.85546875" style="4" customWidth="1"/>
    <col min="19" max="19" width="9.7109375" style="4" bestFit="1" customWidth="1"/>
    <col min="20" max="16384" width="9.140625" style="4"/>
  </cols>
  <sheetData>
    <row r="1" spans="1:19" ht="12.75">
      <c r="B1"/>
      <c r="C1"/>
      <c r="D1"/>
      <c r="E1"/>
      <c r="F1" s="113" t="s">
        <v>138</v>
      </c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2.75">
      <c r="B2"/>
      <c r="C2"/>
      <c r="D2"/>
      <c r="E2"/>
      <c r="F2" s="3">
        <v>41334</v>
      </c>
      <c r="G2"/>
      <c r="H2"/>
      <c r="I2"/>
      <c r="J2"/>
      <c r="K2"/>
      <c r="L2"/>
      <c r="M2"/>
      <c r="N2"/>
      <c r="O2"/>
      <c r="P2"/>
      <c r="Q2"/>
      <c r="R2"/>
      <c r="S2"/>
    </row>
    <row r="3" spans="1:19" ht="12.75">
      <c r="B3"/>
      <c r="C3"/>
      <c r="D3"/>
      <c r="E3"/>
      <c r="F3" s="102" t="s">
        <v>0</v>
      </c>
      <c r="G3"/>
      <c r="H3"/>
      <c r="I3"/>
      <c r="J3"/>
      <c r="K3"/>
      <c r="L3"/>
      <c r="M3"/>
      <c r="N3"/>
      <c r="O3"/>
      <c r="P3"/>
      <c r="Q3"/>
      <c r="R3"/>
      <c r="S3"/>
    </row>
    <row r="4" spans="1:19" ht="12.75">
      <c r="B4"/>
      <c r="C4"/>
      <c r="D4"/>
      <c r="E4"/>
      <c r="F4" s="102" t="s">
        <v>1</v>
      </c>
      <c r="G4"/>
      <c r="H4"/>
      <c r="I4"/>
      <c r="J4"/>
      <c r="K4"/>
      <c r="L4"/>
      <c r="M4"/>
      <c r="N4"/>
      <c r="O4"/>
      <c r="P4"/>
      <c r="Q4"/>
      <c r="R4"/>
      <c r="S4"/>
    </row>
    <row r="5" spans="1:19" ht="12.75">
      <c r="B5"/>
      <c r="C5"/>
      <c r="D5"/>
      <c r="E5"/>
      <c r="F5" s="102" t="s">
        <v>2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 ht="12.75">
      <c r="B6"/>
      <c r="C6"/>
      <c r="D6"/>
      <c r="E6"/>
      <c r="F6" s="114"/>
      <c r="G6"/>
      <c r="H6"/>
      <c r="I6"/>
      <c r="J6"/>
      <c r="K6"/>
      <c r="L6"/>
      <c r="M6"/>
      <c r="N6"/>
      <c r="O6"/>
      <c r="P6"/>
      <c r="Q6"/>
      <c r="R6"/>
      <c r="S6"/>
    </row>
    <row r="7" spans="1:19" ht="12.75">
      <c r="B7"/>
      <c r="C7"/>
      <c r="D7"/>
      <c r="E7"/>
      <c r="F7" s="7" t="s">
        <v>139</v>
      </c>
      <c r="G7"/>
      <c r="H7"/>
      <c r="I7"/>
      <c r="J7"/>
      <c r="K7"/>
      <c r="L7"/>
      <c r="M7"/>
      <c r="N7"/>
      <c r="O7"/>
      <c r="P7"/>
      <c r="Q7"/>
      <c r="R7"/>
      <c r="S7"/>
    </row>
    <row r="8" spans="1:19" ht="12.75">
      <c r="B8"/>
      <c r="C8"/>
      <c r="D8"/>
      <c r="E8"/>
      <c r="F8" s="114"/>
      <c r="G8"/>
      <c r="H8"/>
      <c r="I8"/>
      <c r="J8"/>
      <c r="K8"/>
      <c r="L8"/>
      <c r="M8"/>
      <c r="N8"/>
      <c r="O8"/>
      <c r="P8"/>
      <c r="Q8"/>
      <c r="R8"/>
      <c r="S8"/>
    </row>
    <row r="9" spans="1:19" ht="12.75">
      <c r="B9"/>
      <c r="C9"/>
      <c r="D9"/>
      <c r="E9"/>
      <c r="F9" s="102" t="s">
        <v>638</v>
      </c>
      <c r="G9"/>
      <c r="H9"/>
      <c r="I9"/>
      <c r="J9"/>
      <c r="K9"/>
      <c r="L9"/>
      <c r="M9"/>
      <c r="N9"/>
      <c r="O9"/>
      <c r="P9"/>
      <c r="Q9"/>
      <c r="R9"/>
      <c r="S9"/>
    </row>
    <row r="10" spans="1:19" ht="13.5" thickBot="1">
      <c r="A10" s="6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s="27" t="s">
        <v>6</v>
      </c>
      <c r="B11" s="28" t="s">
        <v>140</v>
      </c>
      <c r="C11" s="28" t="s">
        <v>141</v>
      </c>
      <c r="D11" s="28" t="s">
        <v>142</v>
      </c>
      <c r="E11" s="28" t="s">
        <v>143</v>
      </c>
      <c r="F11" s="28" t="s">
        <v>144</v>
      </c>
      <c r="G11" s="28" t="s">
        <v>145</v>
      </c>
      <c r="H11" s="28" t="s">
        <v>146</v>
      </c>
      <c r="I11" s="28" t="s">
        <v>147</v>
      </c>
      <c r="J11" s="28" t="s">
        <v>148</v>
      </c>
      <c r="K11" s="28" t="s">
        <v>149</v>
      </c>
      <c r="L11" s="28" t="s">
        <v>150</v>
      </c>
      <c r="M11" s="28" t="s">
        <v>151</v>
      </c>
      <c r="N11" s="28" t="s">
        <v>152</v>
      </c>
      <c r="O11" s="28" t="s">
        <v>153</v>
      </c>
      <c r="P11" s="28" t="s">
        <v>154</v>
      </c>
      <c r="Q11" s="28" t="s">
        <v>155</v>
      </c>
      <c r="R11" s="28" t="s">
        <v>156</v>
      </c>
      <c r="S11" s="29" t="s">
        <v>157</v>
      </c>
    </row>
    <row r="12" spans="1:19">
      <c r="A12" s="30" t="s">
        <v>493</v>
      </c>
      <c r="B12" s="26">
        <v>0</v>
      </c>
      <c r="C12" s="26">
        <v>0</v>
      </c>
      <c r="D12" s="26">
        <v>0</v>
      </c>
      <c r="E12" s="26">
        <v>0</v>
      </c>
      <c r="F12" s="42">
        <v>1666.86</v>
      </c>
      <c r="G12" s="26">
        <v>0</v>
      </c>
      <c r="H12" s="26">
        <v>98.23</v>
      </c>
      <c r="I12" s="26">
        <v>154.47999999999999</v>
      </c>
      <c r="J12" s="26">
        <v>0</v>
      </c>
      <c r="K12" s="26">
        <v>0</v>
      </c>
      <c r="L12" s="26">
        <v>0</v>
      </c>
      <c r="M12" s="26">
        <v>0</v>
      </c>
      <c r="N12" s="26">
        <v>2.8</v>
      </c>
      <c r="O12" s="26">
        <v>0</v>
      </c>
      <c r="P12" s="26">
        <v>0</v>
      </c>
      <c r="Q12" s="26">
        <v>0</v>
      </c>
      <c r="R12" s="26">
        <v>45.54</v>
      </c>
      <c r="S12" s="43">
        <v>1967.91</v>
      </c>
    </row>
    <row r="13" spans="1:19">
      <c r="A13" s="30" t="s">
        <v>494</v>
      </c>
      <c r="B13" s="26">
        <v>0</v>
      </c>
      <c r="C13" s="26">
        <v>2.95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86.85</v>
      </c>
      <c r="J13" s="26">
        <v>4.91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328.61</v>
      </c>
      <c r="R13" s="26">
        <v>0</v>
      </c>
      <c r="S13" s="31">
        <v>423.32</v>
      </c>
    </row>
    <row r="14" spans="1:19">
      <c r="A14" s="30" t="s">
        <v>78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132.55000000000001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31">
        <v>132.55000000000001</v>
      </c>
    </row>
    <row r="15" spans="1:19">
      <c r="A15" s="30" t="s">
        <v>79</v>
      </c>
      <c r="B15" s="26">
        <v>0</v>
      </c>
      <c r="C15" s="26">
        <v>0</v>
      </c>
      <c r="D15" s="42">
        <v>2835.2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43">
        <v>2835.2</v>
      </c>
    </row>
    <row r="16" spans="1:19">
      <c r="A16" s="30" t="s">
        <v>576</v>
      </c>
      <c r="B16" s="26">
        <v>0</v>
      </c>
      <c r="C16" s="26">
        <v>0</v>
      </c>
      <c r="D16" s="26">
        <v>286.14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28.44</v>
      </c>
      <c r="R16" s="26">
        <v>0</v>
      </c>
      <c r="S16" s="31">
        <v>314.58</v>
      </c>
    </row>
    <row r="17" spans="1:19">
      <c r="A17" s="30" t="s">
        <v>427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446.27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31">
        <v>446.27</v>
      </c>
    </row>
    <row r="18" spans="1:19">
      <c r="A18" s="30" t="s">
        <v>588</v>
      </c>
      <c r="B18" s="26">
        <v>0</v>
      </c>
      <c r="C18" s="26">
        <v>0</v>
      </c>
      <c r="D18" s="42">
        <v>25055.05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42">
        <v>3539.5</v>
      </c>
      <c r="R18" s="26">
        <v>0</v>
      </c>
      <c r="S18" s="43">
        <v>28594.55</v>
      </c>
    </row>
    <row r="19" spans="1:19">
      <c r="A19" s="30" t="s">
        <v>495</v>
      </c>
      <c r="B19" s="26">
        <v>0</v>
      </c>
      <c r="C19" s="26">
        <v>0</v>
      </c>
      <c r="D19" s="26">
        <v>0</v>
      </c>
      <c r="E19" s="26">
        <v>66.08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31">
        <v>66.08</v>
      </c>
    </row>
    <row r="20" spans="1:19">
      <c r="A20" s="30" t="s">
        <v>80</v>
      </c>
      <c r="B20" s="26">
        <v>0</v>
      </c>
      <c r="C20" s="26">
        <v>791.29</v>
      </c>
      <c r="D20" s="26">
        <v>0</v>
      </c>
      <c r="E20" s="26">
        <v>361.58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43">
        <v>1152.8699999999999</v>
      </c>
    </row>
    <row r="21" spans="1:19">
      <c r="A21" s="30" t="s">
        <v>496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625.88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31">
        <v>625.88</v>
      </c>
    </row>
    <row r="22" spans="1:19">
      <c r="A22" s="30" t="s">
        <v>406</v>
      </c>
      <c r="B22" s="42">
        <v>9309.1299999999992</v>
      </c>
      <c r="C22" s="26">
        <v>0</v>
      </c>
      <c r="D22" s="42">
        <v>73231.679999999993</v>
      </c>
      <c r="E22" s="42">
        <v>4965.99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42">
        <v>16381.2</v>
      </c>
      <c r="R22" s="26">
        <v>0</v>
      </c>
      <c r="S22" s="43">
        <v>103888</v>
      </c>
    </row>
    <row r="23" spans="1:19">
      <c r="A23" s="30" t="s">
        <v>579</v>
      </c>
      <c r="B23" s="26">
        <v>29.51</v>
      </c>
      <c r="C23" s="26">
        <v>0</v>
      </c>
      <c r="D23" s="42">
        <v>41226.910000000003</v>
      </c>
      <c r="E23" s="26">
        <v>0</v>
      </c>
      <c r="F23" s="26">
        <v>0</v>
      </c>
      <c r="G23" s="26">
        <v>0</v>
      </c>
      <c r="H23" s="26">
        <v>0</v>
      </c>
      <c r="I23" s="26">
        <v>83.89</v>
      </c>
      <c r="J23" s="26">
        <v>0</v>
      </c>
      <c r="K23" s="26">
        <v>0</v>
      </c>
      <c r="L23" s="26">
        <v>0</v>
      </c>
      <c r="M23" s="26">
        <v>0</v>
      </c>
      <c r="N23" s="26">
        <v>889.19</v>
      </c>
      <c r="O23" s="26">
        <v>0</v>
      </c>
      <c r="P23" s="26">
        <v>0</v>
      </c>
      <c r="Q23" s="42">
        <v>1221.3</v>
      </c>
      <c r="R23" s="26">
        <v>0</v>
      </c>
      <c r="S23" s="43">
        <v>43450.8</v>
      </c>
    </row>
    <row r="24" spans="1:19">
      <c r="A24" s="30" t="s">
        <v>608</v>
      </c>
      <c r="B24" s="26">
        <v>0</v>
      </c>
      <c r="C24" s="26">
        <v>0</v>
      </c>
      <c r="D24" s="26">
        <v>68.14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243.21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31">
        <v>311.35000000000002</v>
      </c>
    </row>
    <row r="25" spans="1:19">
      <c r="A25" s="30" t="s">
        <v>497</v>
      </c>
      <c r="B25" s="26">
        <v>0</v>
      </c>
      <c r="C25" s="26">
        <v>0</v>
      </c>
      <c r="D25" s="26">
        <v>0</v>
      </c>
      <c r="E25" s="26">
        <v>0</v>
      </c>
      <c r="F25" s="26">
        <v>75.38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42">
        <v>1218.53</v>
      </c>
      <c r="R25" s="26">
        <v>0</v>
      </c>
      <c r="S25" s="43">
        <v>1293.9100000000001</v>
      </c>
    </row>
    <row r="26" spans="1:19">
      <c r="A26" s="30" t="s">
        <v>81</v>
      </c>
      <c r="B26" s="42">
        <v>1187.46</v>
      </c>
      <c r="C26" s="26">
        <v>0</v>
      </c>
      <c r="D26" s="26">
        <v>0</v>
      </c>
      <c r="E26" s="26">
        <v>429.4</v>
      </c>
      <c r="F26" s="26">
        <v>0</v>
      </c>
      <c r="G26" s="26">
        <v>0</v>
      </c>
      <c r="H26" s="26">
        <v>0</v>
      </c>
      <c r="I26" s="26">
        <v>59.41</v>
      </c>
      <c r="J26" s="26">
        <v>0</v>
      </c>
      <c r="K26" s="26">
        <v>0</v>
      </c>
      <c r="L26" s="26">
        <v>789.8</v>
      </c>
      <c r="M26" s="26">
        <v>0</v>
      </c>
      <c r="N26" s="26">
        <v>0</v>
      </c>
      <c r="O26" s="26">
        <v>32.65</v>
      </c>
      <c r="P26" s="26">
        <v>79.989999999999995</v>
      </c>
      <c r="Q26" s="26">
        <v>88.6</v>
      </c>
      <c r="R26" s="26">
        <v>0</v>
      </c>
      <c r="S26" s="43">
        <v>2667.31</v>
      </c>
    </row>
    <row r="27" spans="1:19">
      <c r="A27" s="30" t="s">
        <v>7</v>
      </c>
      <c r="B27" s="26">
        <v>0</v>
      </c>
      <c r="C27" s="26">
        <v>0</v>
      </c>
      <c r="D27" s="42">
        <v>168556.47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434.32</v>
      </c>
      <c r="O27" s="26">
        <v>0</v>
      </c>
      <c r="P27" s="26">
        <v>0</v>
      </c>
      <c r="Q27" s="26">
        <v>0</v>
      </c>
      <c r="R27" s="26">
        <v>0</v>
      </c>
      <c r="S27" s="43">
        <v>168990.79</v>
      </c>
    </row>
    <row r="28" spans="1:19">
      <c r="A28" s="30" t="s">
        <v>498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2.4500000000000002</v>
      </c>
      <c r="O28" s="26">
        <v>0</v>
      </c>
      <c r="P28" s="26">
        <v>0</v>
      </c>
      <c r="Q28" s="26">
        <v>0</v>
      </c>
      <c r="R28" s="26">
        <v>189.9</v>
      </c>
      <c r="S28" s="31">
        <v>192.35</v>
      </c>
    </row>
    <row r="29" spans="1:19">
      <c r="A29" s="30" t="s">
        <v>621</v>
      </c>
      <c r="B29" s="26">
        <v>0</v>
      </c>
      <c r="C29" s="26">
        <v>20.53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31">
        <v>20.53</v>
      </c>
    </row>
    <row r="30" spans="1:19">
      <c r="A30" s="30" t="s">
        <v>499</v>
      </c>
      <c r="B30" s="26">
        <v>0</v>
      </c>
      <c r="C30" s="26">
        <v>0</v>
      </c>
      <c r="D30" s="42">
        <v>18816.13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43">
        <v>18816.13</v>
      </c>
    </row>
    <row r="31" spans="1:19">
      <c r="A31" s="30" t="s">
        <v>500</v>
      </c>
      <c r="B31" s="26">
        <v>0</v>
      </c>
      <c r="C31" s="26">
        <v>0</v>
      </c>
      <c r="D31" s="26">
        <v>0</v>
      </c>
      <c r="E31" s="26">
        <v>0</v>
      </c>
      <c r="F31" s="42">
        <v>1651.61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43">
        <v>1651.61</v>
      </c>
    </row>
    <row r="32" spans="1:19">
      <c r="A32" s="30" t="s">
        <v>622</v>
      </c>
      <c r="B32" s="42">
        <v>5388.55</v>
      </c>
      <c r="C32" s="26">
        <v>0</v>
      </c>
      <c r="D32" s="42">
        <v>24262.34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42">
        <v>15680.76</v>
      </c>
      <c r="R32" s="26">
        <v>0</v>
      </c>
      <c r="S32" s="43">
        <v>45331.65</v>
      </c>
    </row>
    <row r="33" spans="1:19">
      <c r="A33" s="30" t="s">
        <v>501</v>
      </c>
      <c r="B33" s="26">
        <v>0</v>
      </c>
      <c r="C33" s="26">
        <v>0</v>
      </c>
      <c r="D33" s="42">
        <v>58138.19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42">
        <v>1318.69</v>
      </c>
      <c r="O33" s="26">
        <v>0</v>
      </c>
      <c r="P33" s="26">
        <v>0</v>
      </c>
      <c r="Q33" s="26">
        <v>0</v>
      </c>
      <c r="R33" s="26">
        <v>0</v>
      </c>
      <c r="S33" s="43">
        <v>59456.88</v>
      </c>
    </row>
    <row r="34" spans="1:19">
      <c r="A34" s="30" t="s">
        <v>502</v>
      </c>
      <c r="B34" s="26">
        <v>0</v>
      </c>
      <c r="C34" s="26">
        <v>0</v>
      </c>
      <c r="D34" s="42">
        <v>3898.14</v>
      </c>
      <c r="E34" s="26">
        <v>0</v>
      </c>
      <c r="F34" s="42">
        <v>2997.14</v>
      </c>
      <c r="G34" s="26">
        <v>0</v>
      </c>
      <c r="H34" s="26">
        <v>161.33000000000001</v>
      </c>
      <c r="I34" s="26">
        <v>630.59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123.41</v>
      </c>
      <c r="P34" s="26">
        <v>0</v>
      </c>
      <c r="Q34" s="26">
        <v>245.94</v>
      </c>
      <c r="R34" s="26">
        <v>516.55999999999995</v>
      </c>
      <c r="S34" s="43">
        <v>8573.11</v>
      </c>
    </row>
    <row r="35" spans="1:19">
      <c r="A35" s="30" t="s">
        <v>485</v>
      </c>
      <c r="B35" s="26">
        <v>0</v>
      </c>
      <c r="C35" s="26">
        <v>0</v>
      </c>
      <c r="D35" s="26">
        <v>0</v>
      </c>
      <c r="E35" s="26">
        <v>0</v>
      </c>
      <c r="F35" s="26">
        <v>26.76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31">
        <v>26.76</v>
      </c>
    </row>
    <row r="36" spans="1:19">
      <c r="A36" s="30" t="s">
        <v>582</v>
      </c>
      <c r="B36" s="26">
        <v>0</v>
      </c>
      <c r="C36" s="26">
        <v>0</v>
      </c>
      <c r="D36" s="26">
        <v>7.94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31">
        <v>7.94</v>
      </c>
    </row>
    <row r="37" spans="1:19">
      <c r="A37" s="30" t="s">
        <v>503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6.46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31">
        <v>6.46</v>
      </c>
    </row>
    <row r="38" spans="1:19">
      <c r="A38" s="30" t="s">
        <v>634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352.97</v>
      </c>
      <c r="R38" s="26">
        <v>0</v>
      </c>
      <c r="S38" s="31">
        <v>352.97</v>
      </c>
    </row>
    <row r="39" spans="1:19">
      <c r="A39" s="30" t="s">
        <v>640</v>
      </c>
      <c r="B39" s="26">
        <v>0</v>
      </c>
      <c r="C39" s="26">
        <v>0</v>
      </c>
      <c r="D39" s="26">
        <v>0</v>
      </c>
      <c r="E39" s="26">
        <v>0</v>
      </c>
      <c r="F39" s="26">
        <v>462.33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31">
        <v>462.33</v>
      </c>
    </row>
    <row r="40" spans="1:19">
      <c r="A40" s="30" t="s">
        <v>641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42">
        <v>1055.31</v>
      </c>
      <c r="S40" s="43">
        <v>1055.31</v>
      </c>
    </row>
    <row r="41" spans="1:19">
      <c r="A41" s="30" t="s">
        <v>504</v>
      </c>
      <c r="B41" s="26">
        <v>0</v>
      </c>
      <c r="C41" s="26">
        <v>0</v>
      </c>
      <c r="D41" s="26">
        <v>48.68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42">
        <v>1296.98</v>
      </c>
      <c r="R41" s="26">
        <v>0</v>
      </c>
      <c r="S41" s="43">
        <v>1345.66</v>
      </c>
    </row>
    <row r="42" spans="1:19">
      <c r="A42" s="30" t="s">
        <v>505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42">
        <v>1151.93</v>
      </c>
      <c r="O42" s="26">
        <v>0</v>
      </c>
      <c r="P42" s="26">
        <v>0</v>
      </c>
      <c r="Q42" s="26">
        <v>0</v>
      </c>
      <c r="R42" s="26">
        <v>0</v>
      </c>
      <c r="S42" s="43">
        <v>1151.93</v>
      </c>
    </row>
    <row r="43" spans="1:19">
      <c r="A43" s="30" t="s">
        <v>506</v>
      </c>
      <c r="B43" s="26">
        <v>0</v>
      </c>
      <c r="C43" s="26">
        <v>0</v>
      </c>
      <c r="D43" s="26">
        <v>547.67999999999995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31">
        <v>547.67999999999995</v>
      </c>
    </row>
    <row r="44" spans="1:19">
      <c r="A44" s="30" t="s">
        <v>430</v>
      </c>
      <c r="B44" s="26">
        <v>0</v>
      </c>
      <c r="C44" s="42">
        <v>1644.08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42">
        <v>1832.31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43">
        <v>3476.39</v>
      </c>
    </row>
    <row r="45" spans="1:19">
      <c r="A45" s="30" t="s">
        <v>507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42">
        <v>1742.89</v>
      </c>
      <c r="O45" s="26">
        <v>0</v>
      </c>
      <c r="P45" s="26">
        <v>0</v>
      </c>
      <c r="Q45" s="26">
        <v>0</v>
      </c>
      <c r="R45" s="26">
        <v>0</v>
      </c>
      <c r="S45" s="43">
        <v>1742.89</v>
      </c>
    </row>
    <row r="46" spans="1:19">
      <c r="A46" s="30" t="s">
        <v>593</v>
      </c>
      <c r="B46" s="42">
        <v>1628.51</v>
      </c>
      <c r="C46" s="26">
        <v>581.08000000000004</v>
      </c>
      <c r="D46" s="26">
        <v>0</v>
      </c>
      <c r="E46" s="42">
        <v>2366.84</v>
      </c>
      <c r="F46" s="26">
        <v>789.18</v>
      </c>
      <c r="G46" s="26">
        <v>0</v>
      </c>
      <c r="H46" s="26">
        <v>272.02999999999997</v>
      </c>
      <c r="I46" s="42">
        <v>1410.93</v>
      </c>
      <c r="J46" s="26">
        <v>353.64</v>
      </c>
      <c r="K46" s="26">
        <v>0</v>
      </c>
      <c r="L46" s="42">
        <v>1027.46</v>
      </c>
      <c r="M46" s="26">
        <v>165.6</v>
      </c>
      <c r="N46" s="26">
        <v>304.08</v>
      </c>
      <c r="O46" s="26">
        <v>975.48</v>
      </c>
      <c r="P46" s="26">
        <v>23.73</v>
      </c>
      <c r="Q46" s="42">
        <v>20188.990000000002</v>
      </c>
      <c r="R46" s="26">
        <v>0</v>
      </c>
      <c r="S46" s="43">
        <v>30087.55</v>
      </c>
    </row>
    <row r="47" spans="1:19">
      <c r="A47" s="30" t="s">
        <v>508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  <c r="G47" s="26">
        <v>29.3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58.9</v>
      </c>
      <c r="O47" s="26">
        <v>0</v>
      </c>
      <c r="P47" s="26">
        <v>0</v>
      </c>
      <c r="Q47" s="26">
        <v>0</v>
      </c>
      <c r="R47" s="26">
        <v>78.22</v>
      </c>
      <c r="S47" s="31">
        <v>166.42</v>
      </c>
    </row>
    <row r="48" spans="1:19">
      <c r="A48" s="30" t="s">
        <v>509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2.3199999999999998</v>
      </c>
      <c r="S48" s="31">
        <v>2.3199999999999998</v>
      </c>
    </row>
    <row r="49" spans="1:19">
      <c r="A49" s="30" t="s">
        <v>82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176.58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31">
        <v>176.58</v>
      </c>
    </row>
    <row r="50" spans="1:19" ht="16.5">
      <c r="A50" s="30" t="s">
        <v>428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156.27000000000001</v>
      </c>
      <c r="N50" s="26">
        <v>0</v>
      </c>
      <c r="O50" s="42">
        <v>1158.5999999999999</v>
      </c>
      <c r="P50" s="26">
        <v>840.89</v>
      </c>
      <c r="Q50" s="42">
        <v>7179.12</v>
      </c>
      <c r="R50" s="26">
        <v>0</v>
      </c>
      <c r="S50" s="43">
        <v>9334.8799999999992</v>
      </c>
    </row>
    <row r="51" spans="1:19">
      <c r="A51" s="30" t="s">
        <v>594</v>
      </c>
      <c r="B51" s="26">
        <v>0</v>
      </c>
      <c r="C51" s="26">
        <v>0</v>
      </c>
      <c r="D51" s="26">
        <v>122.43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31">
        <v>122.43</v>
      </c>
    </row>
    <row r="52" spans="1:19">
      <c r="A52" s="30" t="s">
        <v>510</v>
      </c>
      <c r="B52" s="26">
        <v>0</v>
      </c>
      <c r="C52" s="26">
        <v>0</v>
      </c>
      <c r="D52" s="26">
        <v>0</v>
      </c>
      <c r="E52" s="26">
        <v>0</v>
      </c>
      <c r="F52" s="26">
        <v>270.02999999999997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31">
        <v>270.02999999999997</v>
      </c>
    </row>
    <row r="53" spans="1:19">
      <c r="A53" s="30" t="s">
        <v>511</v>
      </c>
      <c r="B53" s="26">
        <v>0</v>
      </c>
      <c r="C53" s="26">
        <v>0</v>
      </c>
      <c r="D53" s="26">
        <v>111.69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31">
        <v>111.69</v>
      </c>
    </row>
    <row r="54" spans="1:19">
      <c r="A54" s="30" t="s">
        <v>83</v>
      </c>
      <c r="B54" s="26">
        <v>79.38</v>
      </c>
      <c r="C54" s="26">
        <v>21.84</v>
      </c>
      <c r="D54" s="26">
        <v>0</v>
      </c>
      <c r="E54" s="26">
        <v>96.41</v>
      </c>
      <c r="F54" s="26">
        <v>0</v>
      </c>
      <c r="G54" s="26">
        <v>0</v>
      </c>
      <c r="H54" s="26">
        <v>0</v>
      </c>
      <c r="I54" s="26">
        <v>40.33</v>
      </c>
      <c r="J54" s="26">
        <v>0</v>
      </c>
      <c r="K54" s="26">
        <v>0</v>
      </c>
      <c r="L54" s="26">
        <v>25.99</v>
      </c>
      <c r="M54" s="26">
        <v>228.1</v>
      </c>
      <c r="N54" s="26">
        <v>0</v>
      </c>
      <c r="O54" s="26">
        <v>0</v>
      </c>
      <c r="P54" s="26">
        <v>14.41</v>
      </c>
      <c r="Q54" s="42">
        <v>1575.04</v>
      </c>
      <c r="R54" s="26">
        <v>0</v>
      </c>
      <c r="S54" s="43">
        <v>2081.5</v>
      </c>
    </row>
    <row r="55" spans="1:19">
      <c r="A55" s="30" t="s">
        <v>512</v>
      </c>
      <c r="B55" s="26">
        <v>0</v>
      </c>
      <c r="C55" s="26">
        <v>0</v>
      </c>
      <c r="D55" s="42">
        <v>1227.3800000000001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538.41999999999996</v>
      </c>
      <c r="O55" s="26">
        <v>0</v>
      </c>
      <c r="P55" s="26">
        <v>0</v>
      </c>
      <c r="Q55" s="26">
        <v>0</v>
      </c>
      <c r="R55" s="26">
        <v>0</v>
      </c>
      <c r="S55" s="43">
        <v>1765.8</v>
      </c>
    </row>
    <row r="56" spans="1:19">
      <c r="A56" s="30" t="s">
        <v>84</v>
      </c>
      <c r="B56" s="42">
        <v>1836.02</v>
      </c>
      <c r="C56" s="26">
        <v>558.5</v>
      </c>
      <c r="D56" s="26">
        <v>497.14</v>
      </c>
      <c r="E56" s="26">
        <v>922.61</v>
      </c>
      <c r="F56" s="42">
        <v>2000.68</v>
      </c>
      <c r="G56" s="26">
        <v>0</v>
      </c>
      <c r="H56" s="26">
        <v>0</v>
      </c>
      <c r="I56" s="26">
        <v>634.73</v>
      </c>
      <c r="J56" s="26">
        <v>166.73</v>
      </c>
      <c r="K56" s="26">
        <v>0</v>
      </c>
      <c r="L56" s="26">
        <v>973.6</v>
      </c>
      <c r="M56" s="26">
        <v>373.77</v>
      </c>
      <c r="N56" s="26">
        <v>935.17</v>
      </c>
      <c r="O56" s="26">
        <v>0</v>
      </c>
      <c r="P56" s="26">
        <v>0</v>
      </c>
      <c r="Q56" s="42">
        <v>17165.849999999999</v>
      </c>
      <c r="R56" s="26">
        <v>0</v>
      </c>
      <c r="S56" s="43">
        <v>26064.799999999999</v>
      </c>
    </row>
    <row r="57" spans="1:19">
      <c r="A57" s="30" t="s">
        <v>513</v>
      </c>
      <c r="B57" s="26">
        <v>0</v>
      </c>
      <c r="C57" s="26">
        <v>0</v>
      </c>
      <c r="D57" s="26">
        <v>200.27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418.23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78.989999999999995</v>
      </c>
      <c r="S57" s="31">
        <v>697.49</v>
      </c>
    </row>
    <row r="58" spans="1:19">
      <c r="A58" s="30" t="s">
        <v>514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244.27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31">
        <v>244.27</v>
      </c>
    </row>
    <row r="59" spans="1:19">
      <c r="A59" s="30" t="s">
        <v>515</v>
      </c>
      <c r="B59" s="26">
        <v>0</v>
      </c>
      <c r="C59" s="26">
        <v>0</v>
      </c>
      <c r="D59" s="42">
        <v>2378.8000000000002</v>
      </c>
      <c r="E59" s="26">
        <v>0</v>
      </c>
      <c r="F59" s="26">
        <v>4.41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357.48</v>
      </c>
      <c r="R59" s="26">
        <v>0</v>
      </c>
      <c r="S59" s="43">
        <v>2740.69</v>
      </c>
    </row>
    <row r="60" spans="1:19">
      <c r="A60" s="30" t="s">
        <v>516</v>
      </c>
      <c r="B60" s="42">
        <v>3028.96</v>
      </c>
      <c r="C60" s="42">
        <v>2801.38</v>
      </c>
      <c r="D60" s="42">
        <v>5394.28</v>
      </c>
      <c r="E60" s="42">
        <v>3540.89</v>
      </c>
      <c r="F60" s="42">
        <v>4035.71</v>
      </c>
      <c r="G60" s="26">
        <v>0</v>
      </c>
      <c r="H60" s="26">
        <v>0</v>
      </c>
      <c r="I60" s="42">
        <v>2654.69</v>
      </c>
      <c r="J60" s="42">
        <v>1407.71</v>
      </c>
      <c r="K60" s="26">
        <v>0</v>
      </c>
      <c r="L60" s="42">
        <v>2769.57</v>
      </c>
      <c r="M60" s="26">
        <v>0</v>
      </c>
      <c r="N60" s="42">
        <v>1835.42</v>
      </c>
      <c r="O60" s="26">
        <v>0</v>
      </c>
      <c r="P60" s="26">
        <v>0</v>
      </c>
      <c r="Q60" s="42">
        <v>7360.33</v>
      </c>
      <c r="R60" s="26">
        <v>0</v>
      </c>
      <c r="S60" s="43">
        <v>34828.94</v>
      </c>
    </row>
    <row r="61" spans="1:19">
      <c r="A61" s="30" t="s">
        <v>618</v>
      </c>
      <c r="B61" s="26">
        <v>0</v>
      </c>
      <c r="C61" s="26">
        <v>0</v>
      </c>
      <c r="D61" s="42">
        <v>1000.27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43">
        <v>1000.27</v>
      </c>
    </row>
    <row r="62" spans="1:19">
      <c r="A62" s="30" t="s">
        <v>577</v>
      </c>
      <c r="B62" s="26">
        <v>0</v>
      </c>
      <c r="C62" s="26">
        <v>0</v>
      </c>
      <c r="D62" s="42">
        <v>2694.19</v>
      </c>
      <c r="E62" s="26">
        <v>0</v>
      </c>
      <c r="F62" s="42">
        <v>1425.42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42">
        <v>2002.11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43">
        <v>6121.72</v>
      </c>
    </row>
    <row r="63" spans="1:19">
      <c r="A63" s="30" t="s">
        <v>518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88.67</v>
      </c>
      <c r="S63" s="31">
        <v>88.67</v>
      </c>
    </row>
    <row r="64" spans="1:19">
      <c r="A64" s="30" t="s">
        <v>583</v>
      </c>
      <c r="B64" s="26">
        <v>0</v>
      </c>
      <c r="C64" s="26">
        <v>0</v>
      </c>
      <c r="D64" s="26">
        <v>496.62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31">
        <v>496.62</v>
      </c>
    </row>
    <row r="65" spans="1:19">
      <c r="A65" s="30" t="s">
        <v>519</v>
      </c>
      <c r="B65" s="26">
        <v>0</v>
      </c>
      <c r="C65" s="26">
        <v>3.65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52.25</v>
      </c>
      <c r="R65" s="26">
        <v>0</v>
      </c>
      <c r="S65" s="31">
        <v>55.9</v>
      </c>
    </row>
    <row r="66" spans="1:19">
      <c r="A66" s="30" t="s">
        <v>595</v>
      </c>
      <c r="B66" s="26">
        <v>0</v>
      </c>
      <c r="C66" s="26">
        <v>0</v>
      </c>
      <c r="D66" s="26">
        <v>11.7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39.200000000000003</v>
      </c>
      <c r="R66" s="26">
        <v>0</v>
      </c>
      <c r="S66" s="31">
        <v>50.9</v>
      </c>
    </row>
    <row r="67" spans="1:19">
      <c r="A67" s="30" t="s">
        <v>520</v>
      </c>
      <c r="B67" s="26">
        <v>0</v>
      </c>
      <c r="C67" s="26">
        <v>0</v>
      </c>
      <c r="D67" s="42">
        <v>1442.35</v>
      </c>
      <c r="E67" s="26">
        <v>0</v>
      </c>
      <c r="F67" s="26">
        <v>353.9</v>
      </c>
      <c r="G67" s="26">
        <v>0</v>
      </c>
      <c r="H67" s="26">
        <v>0</v>
      </c>
      <c r="I67" s="26">
        <v>195.72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42">
        <v>1011.8</v>
      </c>
      <c r="S67" s="43">
        <v>3003.77</v>
      </c>
    </row>
    <row r="68" spans="1:19">
      <c r="A68" s="30" t="s">
        <v>613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264.01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31">
        <v>264.01</v>
      </c>
    </row>
    <row r="69" spans="1:19">
      <c r="A69" s="30" t="s">
        <v>521</v>
      </c>
      <c r="B69" s="26">
        <v>0</v>
      </c>
      <c r="C69" s="26">
        <v>0</v>
      </c>
      <c r="D69" s="42">
        <v>3071.99</v>
      </c>
      <c r="E69" s="26">
        <v>0</v>
      </c>
      <c r="F69" s="42">
        <v>3056.88</v>
      </c>
      <c r="G69" s="26">
        <v>0</v>
      </c>
      <c r="H69" s="26">
        <v>0</v>
      </c>
      <c r="I69" s="42">
        <v>4205.71</v>
      </c>
      <c r="J69" s="26">
        <v>0</v>
      </c>
      <c r="K69" s="26">
        <v>0</v>
      </c>
      <c r="L69" s="42">
        <v>2015.06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43">
        <v>12349.64</v>
      </c>
    </row>
    <row r="70" spans="1:19">
      <c r="A70" s="30" t="s">
        <v>522</v>
      </c>
      <c r="B70" s="26">
        <v>0</v>
      </c>
      <c r="C70" s="26">
        <v>0</v>
      </c>
      <c r="D70" s="42">
        <v>4001.24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915.56</v>
      </c>
      <c r="O70" s="26">
        <v>0</v>
      </c>
      <c r="P70" s="26">
        <v>0</v>
      </c>
      <c r="Q70" s="26">
        <v>0</v>
      </c>
      <c r="R70" s="26">
        <v>0</v>
      </c>
      <c r="S70" s="43">
        <v>4916.8</v>
      </c>
    </row>
    <row r="71" spans="1:19">
      <c r="A71" s="30" t="s">
        <v>635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157.09</v>
      </c>
      <c r="R71" s="26">
        <v>0</v>
      </c>
      <c r="S71" s="31">
        <v>157.09</v>
      </c>
    </row>
    <row r="72" spans="1:19">
      <c r="A72" s="30" t="s">
        <v>596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67.47</v>
      </c>
      <c r="R72" s="26">
        <v>0</v>
      </c>
      <c r="S72" s="31">
        <v>67.47</v>
      </c>
    </row>
    <row r="73" spans="1:19">
      <c r="A73" s="30" t="s">
        <v>86</v>
      </c>
      <c r="B73" s="42">
        <v>2751.46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42">
        <v>2580.79</v>
      </c>
      <c r="M73" s="26">
        <v>0</v>
      </c>
      <c r="N73" s="26">
        <v>0</v>
      </c>
      <c r="O73" s="26">
        <v>0</v>
      </c>
      <c r="P73" s="26">
        <v>0</v>
      </c>
      <c r="Q73" s="42">
        <v>11593.74</v>
      </c>
      <c r="R73" s="26">
        <v>0</v>
      </c>
      <c r="S73" s="43">
        <v>16925.990000000002</v>
      </c>
    </row>
    <row r="74" spans="1:19">
      <c r="A74" s="30" t="s">
        <v>523</v>
      </c>
      <c r="B74" s="26">
        <v>0</v>
      </c>
      <c r="C74" s="26">
        <v>0</v>
      </c>
      <c r="D74" s="42">
        <v>5415.5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43">
        <v>5415.5</v>
      </c>
    </row>
    <row r="75" spans="1:19">
      <c r="A75" s="30" t="s">
        <v>524</v>
      </c>
      <c r="B75" s="26">
        <v>0</v>
      </c>
      <c r="C75" s="26">
        <v>0</v>
      </c>
      <c r="D75" s="42">
        <v>55909.73</v>
      </c>
      <c r="E75" s="26">
        <v>0</v>
      </c>
      <c r="F75" s="26">
        <v>0</v>
      </c>
      <c r="G75" s="26">
        <v>53.73</v>
      </c>
      <c r="H75" s="26">
        <v>0</v>
      </c>
      <c r="I75" s="26">
        <v>0</v>
      </c>
      <c r="J75" s="26">
        <v>6.17</v>
      </c>
      <c r="K75" s="26">
        <v>0</v>
      </c>
      <c r="L75" s="26">
        <v>0</v>
      </c>
      <c r="M75" s="26">
        <v>0</v>
      </c>
      <c r="N75" s="42">
        <v>4011.15</v>
      </c>
      <c r="O75" s="26">
        <v>0</v>
      </c>
      <c r="P75" s="26">
        <v>0</v>
      </c>
      <c r="Q75" s="26">
        <v>0</v>
      </c>
      <c r="R75" s="26">
        <v>0</v>
      </c>
      <c r="S75" s="43">
        <v>59980.78</v>
      </c>
    </row>
    <row r="76" spans="1:19">
      <c r="A76" s="30" t="s">
        <v>597</v>
      </c>
      <c r="B76" s="26">
        <v>0</v>
      </c>
      <c r="C76" s="26">
        <v>0</v>
      </c>
      <c r="D76" s="26">
        <v>0</v>
      </c>
      <c r="E76" s="26">
        <v>0</v>
      </c>
      <c r="F76" s="42">
        <v>1124.3599999999999</v>
      </c>
      <c r="G76" s="26">
        <v>0</v>
      </c>
      <c r="H76" s="26">
        <v>0</v>
      </c>
      <c r="I76" s="26">
        <v>65.19</v>
      </c>
      <c r="J76" s="26">
        <v>0</v>
      </c>
      <c r="K76" s="26">
        <v>445.33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42">
        <v>3016.95</v>
      </c>
      <c r="S76" s="43">
        <v>4651.83</v>
      </c>
    </row>
    <row r="77" spans="1:19">
      <c r="A77" s="30" t="s">
        <v>525</v>
      </c>
      <c r="B77" s="26">
        <v>98.56</v>
      </c>
      <c r="C77" s="26">
        <v>69.099999999999994</v>
      </c>
      <c r="D77" s="42">
        <v>2672.4</v>
      </c>
      <c r="E77" s="26">
        <v>0</v>
      </c>
      <c r="F77" s="26">
        <v>0</v>
      </c>
      <c r="G77" s="26">
        <v>39.08</v>
      </c>
      <c r="H77" s="26">
        <v>0</v>
      </c>
      <c r="I77" s="26">
        <v>69.25</v>
      </c>
      <c r="J77" s="26">
        <v>0</v>
      </c>
      <c r="K77" s="26">
        <v>0</v>
      </c>
      <c r="L77" s="26">
        <v>962.28</v>
      </c>
      <c r="M77" s="26">
        <v>136.16</v>
      </c>
      <c r="N77" s="26">
        <v>9.8000000000000007</v>
      </c>
      <c r="O77" s="26">
        <v>0</v>
      </c>
      <c r="P77" s="26">
        <v>0</v>
      </c>
      <c r="Q77" s="42">
        <v>2597.58</v>
      </c>
      <c r="R77" s="26">
        <v>0</v>
      </c>
      <c r="S77" s="43">
        <v>6654.21</v>
      </c>
    </row>
    <row r="78" spans="1:19">
      <c r="A78" s="30" t="s">
        <v>526</v>
      </c>
      <c r="B78" s="26">
        <v>0</v>
      </c>
      <c r="C78" s="26">
        <v>4.16</v>
      </c>
      <c r="D78" s="26">
        <v>0</v>
      </c>
      <c r="E78" s="26">
        <v>5.76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299.11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31">
        <v>309.02999999999997</v>
      </c>
    </row>
    <row r="79" spans="1:19">
      <c r="A79" s="30" t="s">
        <v>611</v>
      </c>
      <c r="B79" s="26">
        <v>0</v>
      </c>
      <c r="C79" s="26">
        <v>0</v>
      </c>
      <c r="D79" s="42">
        <v>12685.14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43">
        <v>12685.14</v>
      </c>
    </row>
    <row r="80" spans="1:19">
      <c r="A80" s="30" t="s">
        <v>598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258.72000000000003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9.8000000000000007</v>
      </c>
      <c r="P80" s="26">
        <v>0</v>
      </c>
      <c r="Q80" s="26">
        <v>0</v>
      </c>
      <c r="R80" s="26">
        <v>0</v>
      </c>
      <c r="S80" s="31">
        <v>268.52</v>
      </c>
    </row>
    <row r="81" spans="1:19">
      <c r="A81" s="30" t="s">
        <v>527</v>
      </c>
      <c r="B81" s="26">
        <v>0</v>
      </c>
      <c r="C81" s="26">
        <v>177.84</v>
      </c>
      <c r="D81" s="42">
        <v>7428.79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7.77</v>
      </c>
      <c r="O81" s="26">
        <v>231.06</v>
      </c>
      <c r="P81" s="26">
        <v>0</v>
      </c>
      <c r="Q81" s="26">
        <v>522.33000000000004</v>
      </c>
      <c r="R81" s="26">
        <v>0</v>
      </c>
      <c r="S81" s="43">
        <v>8367.7900000000009</v>
      </c>
    </row>
    <row r="82" spans="1:19">
      <c r="A82" s="30" t="s">
        <v>528</v>
      </c>
      <c r="B82" s="26">
        <v>96.29</v>
      </c>
      <c r="C82" s="26">
        <v>0</v>
      </c>
      <c r="D82" s="26">
        <v>0</v>
      </c>
      <c r="E82" s="26">
        <v>974.82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840.69</v>
      </c>
      <c r="R82" s="26">
        <v>0</v>
      </c>
      <c r="S82" s="43">
        <v>1911.8</v>
      </c>
    </row>
    <row r="83" spans="1:19">
      <c r="A83" s="30" t="s">
        <v>404</v>
      </c>
      <c r="B83" s="26">
        <v>994.6</v>
      </c>
      <c r="C83" s="26">
        <v>0</v>
      </c>
      <c r="D83" s="42">
        <v>41717.410000000003</v>
      </c>
      <c r="E83" s="42">
        <v>1610.13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588.70000000000005</v>
      </c>
      <c r="M83" s="26">
        <v>0</v>
      </c>
      <c r="N83" s="26">
        <v>0</v>
      </c>
      <c r="O83" s="26">
        <v>0</v>
      </c>
      <c r="P83" s="26">
        <v>0</v>
      </c>
      <c r="Q83" s="42">
        <v>12847.47</v>
      </c>
      <c r="R83" s="26">
        <v>0</v>
      </c>
      <c r="S83" s="43">
        <v>57758.31</v>
      </c>
    </row>
    <row r="84" spans="1:19">
      <c r="A84" s="30" t="s">
        <v>531</v>
      </c>
      <c r="B84" s="26">
        <v>0</v>
      </c>
      <c r="C84" s="26">
        <v>0</v>
      </c>
      <c r="D84" s="26">
        <v>9.76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31">
        <v>9.76</v>
      </c>
    </row>
    <row r="85" spans="1:19">
      <c r="A85" s="30" t="s">
        <v>87</v>
      </c>
      <c r="B85" s="26">
        <v>0</v>
      </c>
      <c r="C85" s="26">
        <v>0</v>
      </c>
      <c r="D85" s="42">
        <v>28007.02</v>
      </c>
      <c r="E85" s="26">
        <v>0</v>
      </c>
      <c r="F85" s="42">
        <v>3489.85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42">
        <v>2274.8000000000002</v>
      </c>
      <c r="M85" s="26">
        <v>0</v>
      </c>
      <c r="N85" s="42">
        <v>2815.96</v>
      </c>
      <c r="O85" s="26">
        <v>0</v>
      </c>
      <c r="P85" s="26">
        <v>0</v>
      </c>
      <c r="Q85" s="42">
        <v>5494.31</v>
      </c>
      <c r="R85" s="26">
        <v>0</v>
      </c>
      <c r="S85" s="43">
        <v>42081.94</v>
      </c>
    </row>
    <row r="86" spans="1:19">
      <c r="A86" s="30" t="s">
        <v>532</v>
      </c>
      <c r="B86" s="26">
        <v>0</v>
      </c>
      <c r="C86" s="26">
        <v>379.58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31">
        <v>379.58</v>
      </c>
    </row>
    <row r="87" spans="1:19">
      <c r="A87" s="30" t="s">
        <v>533</v>
      </c>
      <c r="B87" s="26">
        <v>68.709999999999994</v>
      </c>
      <c r="C87" s="26">
        <v>0</v>
      </c>
      <c r="D87" s="26">
        <v>86.07</v>
      </c>
      <c r="E87" s="26">
        <v>284.38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600.62</v>
      </c>
      <c r="O87" s="26">
        <v>0</v>
      </c>
      <c r="P87" s="26">
        <v>0</v>
      </c>
      <c r="Q87" s="42">
        <v>2785.24</v>
      </c>
      <c r="R87" s="26">
        <v>0</v>
      </c>
      <c r="S87" s="43">
        <v>3825.02</v>
      </c>
    </row>
    <row r="88" spans="1:19">
      <c r="A88" s="30" t="s">
        <v>650</v>
      </c>
      <c r="B88" s="26">
        <v>0</v>
      </c>
      <c r="C88" s="26">
        <v>0</v>
      </c>
      <c r="D88" s="26">
        <v>32.75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31">
        <v>32.75</v>
      </c>
    </row>
    <row r="89" spans="1:19">
      <c r="A89" s="30" t="s">
        <v>534</v>
      </c>
      <c r="B89" s="26">
        <v>0</v>
      </c>
      <c r="C89" s="26">
        <v>0</v>
      </c>
      <c r="D89" s="26">
        <v>0</v>
      </c>
      <c r="E89" s="26">
        <v>270.48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31">
        <v>270.48</v>
      </c>
    </row>
    <row r="90" spans="1:19" ht="16.5">
      <c r="A90" s="30" t="s">
        <v>624</v>
      </c>
      <c r="B90" s="26">
        <v>0</v>
      </c>
      <c r="C90" s="26">
        <v>0</v>
      </c>
      <c r="D90" s="42">
        <v>9761.3700000000008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42">
        <v>1338.85</v>
      </c>
      <c r="R90" s="26">
        <v>0</v>
      </c>
      <c r="S90" s="43">
        <v>11100.22</v>
      </c>
    </row>
    <row r="91" spans="1:19">
      <c r="A91" s="30" t="s">
        <v>535</v>
      </c>
      <c r="B91" s="26">
        <v>0</v>
      </c>
      <c r="C91" s="26">
        <v>0</v>
      </c>
      <c r="D91" s="26">
        <v>9.74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31">
        <v>9.74</v>
      </c>
    </row>
    <row r="92" spans="1:19">
      <c r="A92" s="30" t="s">
        <v>429</v>
      </c>
      <c r="B92" s="26">
        <v>19.73</v>
      </c>
      <c r="C92" s="26">
        <v>188.46</v>
      </c>
      <c r="D92" s="42">
        <v>22811.439999999999</v>
      </c>
      <c r="E92" s="26">
        <v>0</v>
      </c>
      <c r="F92" s="26">
        <v>395.65</v>
      </c>
      <c r="G92" s="26">
        <v>43.44</v>
      </c>
      <c r="H92" s="26">
        <v>966.19</v>
      </c>
      <c r="I92" s="26">
        <v>439.29</v>
      </c>
      <c r="J92" s="26">
        <v>661.93</v>
      </c>
      <c r="K92" s="42">
        <v>1055.46</v>
      </c>
      <c r="L92" s="26">
        <v>11.35</v>
      </c>
      <c r="M92" s="26">
        <v>0</v>
      </c>
      <c r="N92" s="26">
        <v>365.12</v>
      </c>
      <c r="O92" s="26">
        <v>59.16</v>
      </c>
      <c r="P92" s="26">
        <v>0</v>
      </c>
      <c r="Q92" s="42">
        <v>1521.88</v>
      </c>
      <c r="R92" s="26">
        <v>229.86</v>
      </c>
      <c r="S92" s="43">
        <v>28768.959999999999</v>
      </c>
    </row>
    <row r="93" spans="1:19">
      <c r="A93" s="30" t="s">
        <v>536</v>
      </c>
      <c r="B93" s="26">
        <v>0</v>
      </c>
      <c r="C93" s="26">
        <v>0</v>
      </c>
      <c r="D93" s="42">
        <v>2348.6799999999998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404.84</v>
      </c>
      <c r="P93" s="26">
        <v>0</v>
      </c>
      <c r="Q93" s="42">
        <v>1185.3399999999999</v>
      </c>
      <c r="R93" s="26">
        <v>0</v>
      </c>
      <c r="S93" s="43">
        <v>3938.86</v>
      </c>
    </row>
    <row r="94" spans="1:19">
      <c r="A94" s="30" t="s">
        <v>537</v>
      </c>
      <c r="B94" s="26">
        <v>0</v>
      </c>
      <c r="C94" s="26">
        <v>0</v>
      </c>
      <c r="D94" s="26">
        <v>169.21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31">
        <v>169.21</v>
      </c>
    </row>
    <row r="95" spans="1:19">
      <c r="A95" s="30" t="s">
        <v>559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59.19</v>
      </c>
      <c r="M95" s="26">
        <v>0</v>
      </c>
      <c r="N95" s="26">
        <v>0</v>
      </c>
      <c r="O95" s="26">
        <v>0</v>
      </c>
      <c r="P95" s="26">
        <v>0</v>
      </c>
      <c r="Q95" s="26">
        <v>57.42</v>
      </c>
      <c r="R95" s="26">
        <v>0</v>
      </c>
      <c r="S95" s="31">
        <v>116.61</v>
      </c>
    </row>
    <row r="96" spans="1:19">
      <c r="A96" s="30" t="s">
        <v>590</v>
      </c>
      <c r="B96" s="26">
        <v>0</v>
      </c>
      <c r="C96" s="26">
        <v>0</v>
      </c>
      <c r="D96" s="26">
        <v>0</v>
      </c>
      <c r="E96" s="26">
        <v>0</v>
      </c>
      <c r="F96" s="26">
        <v>67.45</v>
      </c>
      <c r="G96" s="26">
        <v>0</v>
      </c>
      <c r="H96" s="26">
        <v>0</v>
      </c>
      <c r="I96" s="26">
        <v>80.33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31">
        <v>147.78</v>
      </c>
    </row>
    <row r="97" spans="1:19">
      <c r="A97" s="30" t="s">
        <v>560</v>
      </c>
      <c r="B97" s="26">
        <v>0</v>
      </c>
      <c r="C97" s="26">
        <v>0</v>
      </c>
      <c r="D97" s="26">
        <v>100.35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31">
        <v>100.35</v>
      </c>
    </row>
    <row r="98" spans="1:19">
      <c r="A98" s="30" t="s">
        <v>561</v>
      </c>
      <c r="B98" s="26">
        <v>528.30999999999995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31">
        <v>528.30999999999995</v>
      </c>
    </row>
    <row r="99" spans="1:19">
      <c r="A99" s="30" t="s">
        <v>539</v>
      </c>
      <c r="B99" s="26">
        <v>0</v>
      </c>
      <c r="C99" s="26">
        <v>0</v>
      </c>
      <c r="D99" s="26">
        <v>3.18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0.44</v>
      </c>
      <c r="R99" s="26">
        <v>0</v>
      </c>
      <c r="S99" s="31">
        <v>3.62</v>
      </c>
    </row>
    <row r="100" spans="1:19">
      <c r="A100" s="30" t="s">
        <v>88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293.57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31">
        <v>293.57</v>
      </c>
    </row>
    <row r="101" spans="1:19">
      <c r="A101" s="30" t="s">
        <v>403</v>
      </c>
      <c r="B101" s="26">
        <v>0</v>
      </c>
      <c r="C101" s="26">
        <v>0</v>
      </c>
      <c r="D101" s="26">
        <v>136.66999999999999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31">
        <v>136.66999999999999</v>
      </c>
    </row>
    <row r="102" spans="1:19">
      <c r="A102" s="30" t="s">
        <v>540</v>
      </c>
      <c r="B102" s="26">
        <v>0</v>
      </c>
      <c r="C102" s="26">
        <v>0</v>
      </c>
      <c r="D102" s="26">
        <v>707.1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31">
        <v>707.1</v>
      </c>
    </row>
    <row r="103" spans="1:19">
      <c r="A103" s="30" t="s">
        <v>631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0.82</v>
      </c>
      <c r="O103" s="26">
        <v>0</v>
      </c>
      <c r="P103" s="26">
        <v>0</v>
      </c>
      <c r="Q103" s="26">
        <v>0</v>
      </c>
      <c r="R103" s="26">
        <v>0</v>
      </c>
      <c r="S103" s="31">
        <v>0.82</v>
      </c>
    </row>
    <row r="104" spans="1:19">
      <c r="A104" s="30" t="s">
        <v>669</v>
      </c>
      <c r="B104" s="26">
        <v>0</v>
      </c>
      <c r="C104" s="26">
        <v>0</v>
      </c>
      <c r="D104" s="26">
        <v>-63.94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31">
        <v>-63.94</v>
      </c>
    </row>
    <row r="105" spans="1:19">
      <c r="A105" s="30" t="s">
        <v>670</v>
      </c>
      <c r="B105" s="26">
        <v>0</v>
      </c>
      <c r="C105" s="26">
        <v>0</v>
      </c>
      <c r="D105" s="26">
        <v>-98.63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31">
        <v>-98.63</v>
      </c>
    </row>
    <row r="106" spans="1:19">
      <c r="A106" s="30" t="s">
        <v>671</v>
      </c>
      <c r="B106" s="26">
        <v>0</v>
      </c>
      <c r="C106" s="26">
        <v>0</v>
      </c>
      <c r="D106" s="26">
        <v>-61.32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31">
        <v>-61.32</v>
      </c>
    </row>
    <row r="107" spans="1:19">
      <c r="A107" s="30" t="s">
        <v>643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6.37</v>
      </c>
      <c r="S107" s="31">
        <v>6.37</v>
      </c>
    </row>
    <row r="108" spans="1:19">
      <c r="A108" s="30" t="s">
        <v>644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2.0699999999999998</v>
      </c>
      <c r="S108" s="31">
        <v>2.0699999999999998</v>
      </c>
    </row>
    <row r="109" spans="1:19">
      <c r="A109" s="30" t="s">
        <v>653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1.52</v>
      </c>
      <c r="S109" s="31">
        <v>1.52</v>
      </c>
    </row>
    <row r="110" spans="1:19">
      <c r="A110" s="30" t="s">
        <v>645</v>
      </c>
      <c r="B110" s="26">
        <v>0.74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31">
        <v>0.74</v>
      </c>
    </row>
    <row r="111" spans="1:19">
      <c r="A111" s="30" t="s">
        <v>645</v>
      </c>
      <c r="B111" s="26">
        <v>0</v>
      </c>
      <c r="C111" s="26">
        <v>0</v>
      </c>
      <c r="D111" s="26">
        <v>0</v>
      </c>
      <c r="E111" s="26">
        <v>18.43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31">
        <v>18.43</v>
      </c>
    </row>
    <row r="112" spans="1:19">
      <c r="A112" s="30" t="s">
        <v>645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2.2200000000000002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31">
        <v>2.2200000000000002</v>
      </c>
    </row>
    <row r="113" spans="1:19">
      <c r="A113" s="30" t="s">
        <v>654</v>
      </c>
      <c r="B113" s="26">
        <v>0</v>
      </c>
      <c r="C113" s="26">
        <v>0</v>
      </c>
      <c r="D113" s="26">
        <v>-108.67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31">
        <v>-108.67</v>
      </c>
    </row>
    <row r="114" spans="1:19" ht="12" thickBot="1">
      <c r="A114" s="32" t="s">
        <v>89</v>
      </c>
      <c r="B114" s="44">
        <v>27045.919999999998</v>
      </c>
      <c r="C114" s="44">
        <v>7244.44</v>
      </c>
      <c r="D114" s="44">
        <v>629308.79</v>
      </c>
      <c r="E114" s="44">
        <v>15913.8</v>
      </c>
      <c r="F114" s="44">
        <v>23893.599999999999</v>
      </c>
      <c r="G114" s="45">
        <v>165.55</v>
      </c>
      <c r="H114" s="44">
        <v>1497.78</v>
      </c>
      <c r="I114" s="44">
        <v>11253.15</v>
      </c>
      <c r="J114" s="44">
        <v>3179.91</v>
      </c>
      <c r="K114" s="44">
        <v>1919.02</v>
      </c>
      <c r="L114" s="44">
        <v>19327.7</v>
      </c>
      <c r="M114" s="44">
        <v>1617.48</v>
      </c>
      <c r="N114" s="44">
        <v>17941.060000000001</v>
      </c>
      <c r="O114" s="44">
        <v>2995</v>
      </c>
      <c r="P114" s="45">
        <v>959.02</v>
      </c>
      <c r="Q114" s="44">
        <v>135310.94</v>
      </c>
      <c r="R114" s="44">
        <v>6324.08</v>
      </c>
      <c r="S114" s="46">
        <v>905897.24</v>
      </c>
    </row>
    <row r="115" spans="1:19" ht="13.5" thickBot="1">
      <c r="A115" s="6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27" t="s">
        <v>4</v>
      </c>
      <c r="B116" s="28" t="s">
        <v>140</v>
      </c>
      <c r="C116" s="28" t="s">
        <v>141</v>
      </c>
      <c r="D116" s="28" t="s">
        <v>142</v>
      </c>
      <c r="E116" s="28" t="s">
        <v>143</v>
      </c>
      <c r="F116" s="28" t="s">
        <v>144</v>
      </c>
      <c r="G116" s="28" t="s">
        <v>145</v>
      </c>
      <c r="H116" s="28" t="s">
        <v>146</v>
      </c>
      <c r="I116" s="28" t="s">
        <v>147</v>
      </c>
      <c r="J116" s="28" t="s">
        <v>148</v>
      </c>
      <c r="K116" s="28" t="s">
        <v>149</v>
      </c>
      <c r="L116" s="28" t="s">
        <v>150</v>
      </c>
      <c r="M116" s="28" t="s">
        <v>151</v>
      </c>
      <c r="N116" s="28" t="s">
        <v>152</v>
      </c>
      <c r="O116" s="28" t="s">
        <v>153</v>
      </c>
      <c r="P116" s="28" t="s">
        <v>154</v>
      </c>
      <c r="Q116" s="28" t="s">
        <v>155</v>
      </c>
      <c r="R116" s="28" t="s">
        <v>156</v>
      </c>
      <c r="S116" s="29" t="s">
        <v>157</v>
      </c>
    </row>
    <row r="117" spans="1:19">
      <c r="A117" s="30" t="s">
        <v>95</v>
      </c>
      <c r="B117" s="26">
        <v>0.01</v>
      </c>
      <c r="C117" s="26">
        <v>0</v>
      </c>
      <c r="D117" s="26">
        <v>0</v>
      </c>
      <c r="E117" s="26">
        <v>0.38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0.04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31">
        <v>0.43</v>
      </c>
    </row>
    <row r="118" spans="1:19">
      <c r="A118" s="30" t="s">
        <v>96</v>
      </c>
      <c r="B118" s="26">
        <v>0</v>
      </c>
      <c r="C118" s="26">
        <v>0.42</v>
      </c>
      <c r="D118" s="26">
        <v>-0.01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0.2</v>
      </c>
      <c r="S118" s="31">
        <v>0.61</v>
      </c>
    </row>
    <row r="119" spans="1:19">
      <c r="A119" s="30" t="s">
        <v>97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31">
        <v>0</v>
      </c>
    </row>
    <row r="120" spans="1:19">
      <c r="A120" s="30" t="s">
        <v>98</v>
      </c>
      <c r="B120" s="26">
        <v>0</v>
      </c>
      <c r="C120" s="26">
        <v>-134.21</v>
      </c>
      <c r="D120" s="26">
        <v>-81.650000000000006</v>
      </c>
      <c r="E120" s="26">
        <v>0</v>
      </c>
      <c r="F120" s="26">
        <v>724.57</v>
      </c>
      <c r="G120" s="26">
        <v>0</v>
      </c>
      <c r="H120" s="26">
        <v>0</v>
      </c>
      <c r="I120" s="26">
        <v>0</v>
      </c>
      <c r="J120" s="26">
        <v>-36.43</v>
      </c>
      <c r="K120" s="26">
        <v>0</v>
      </c>
      <c r="L120" s="26">
        <v>-149.58000000000001</v>
      </c>
      <c r="M120" s="26">
        <v>0</v>
      </c>
      <c r="N120" s="26">
        <v>-7.0000000000000007E-2</v>
      </c>
      <c r="O120" s="26">
        <v>0</v>
      </c>
      <c r="P120" s="26">
        <v>0</v>
      </c>
      <c r="Q120" s="26">
        <v>-22.15</v>
      </c>
      <c r="R120" s="26">
        <v>-55.29</v>
      </c>
      <c r="S120" s="31">
        <v>245.19</v>
      </c>
    </row>
    <row r="121" spans="1:19">
      <c r="A121" s="30" t="s">
        <v>99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31">
        <v>0</v>
      </c>
    </row>
    <row r="122" spans="1:19">
      <c r="A122" s="30" t="s">
        <v>402</v>
      </c>
      <c r="B122" s="26">
        <v>0.01</v>
      </c>
      <c r="C122" s="26">
        <v>-133.79</v>
      </c>
      <c r="D122" s="26">
        <v>-81.66</v>
      </c>
      <c r="E122" s="26">
        <v>0.38</v>
      </c>
      <c r="F122" s="26">
        <v>724.57</v>
      </c>
      <c r="G122" s="26">
        <v>0</v>
      </c>
      <c r="H122" s="26">
        <v>0</v>
      </c>
      <c r="I122" s="26">
        <v>0</v>
      </c>
      <c r="J122" s="26">
        <v>-36.43</v>
      </c>
      <c r="K122" s="26">
        <v>0</v>
      </c>
      <c r="L122" s="26">
        <v>-149.54</v>
      </c>
      <c r="M122" s="26">
        <v>0</v>
      </c>
      <c r="N122" s="26">
        <v>-7.0000000000000007E-2</v>
      </c>
      <c r="O122" s="26">
        <v>0</v>
      </c>
      <c r="P122" s="26">
        <v>0</v>
      </c>
      <c r="Q122" s="26">
        <v>-22.15</v>
      </c>
      <c r="R122" s="26">
        <v>-55.09</v>
      </c>
      <c r="S122" s="31">
        <v>246.23</v>
      </c>
    </row>
    <row r="123" spans="1:19" ht="12" thickBot="1">
      <c r="A123" s="32" t="s">
        <v>5</v>
      </c>
      <c r="B123" s="44">
        <v>27045.93</v>
      </c>
      <c r="C123" s="44">
        <v>7110.65</v>
      </c>
      <c r="D123" s="44">
        <v>629227.13</v>
      </c>
      <c r="E123" s="44">
        <v>15914.18</v>
      </c>
      <c r="F123" s="44">
        <v>24618.17</v>
      </c>
      <c r="G123" s="45">
        <v>165.55</v>
      </c>
      <c r="H123" s="44">
        <v>1497.78</v>
      </c>
      <c r="I123" s="44">
        <v>11253.15</v>
      </c>
      <c r="J123" s="44">
        <v>3143.48</v>
      </c>
      <c r="K123" s="44">
        <v>1919.02</v>
      </c>
      <c r="L123" s="44">
        <v>19178.16</v>
      </c>
      <c r="M123" s="44">
        <v>1617.48</v>
      </c>
      <c r="N123" s="44">
        <v>17940.990000000002</v>
      </c>
      <c r="O123" s="44">
        <v>2995</v>
      </c>
      <c r="P123" s="45">
        <v>959.02</v>
      </c>
      <c r="Q123" s="44">
        <v>135288.79</v>
      </c>
      <c r="R123" s="44">
        <v>6268.99</v>
      </c>
      <c r="S123" s="46">
        <v>906143.47</v>
      </c>
    </row>
    <row r="124" spans="1:19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</sheetData>
  <phoneticPr fontId="3" type="noConversion"/>
  <pageMargins left="1" right="0" top="0" bottom="0" header="0" footer="0"/>
  <pageSetup paperSize="5" scale="75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2"/>
  <sheetViews>
    <sheetView workbookViewId="0"/>
  </sheetViews>
  <sheetFormatPr defaultRowHeight="12.75"/>
  <cols>
    <col min="1" max="1" width="30.7109375" style="5" customWidth="1"/>
    <col min="2" max="2" width="11.7109375" style="5" bestFit="1" customWidth="1"/>
    <col min="3" max="3" width="12.42578125" style="5" customWidth="1"/>
    <col min="4" max="4" width="13.42578125" style="5" bestFit="1" customWidth="1"/>
    <col min="5" max="5" width="9.85546875" style="5" customWidth="1"/>
    <col min="6" max="6" width="13.42578125" style="5" bestFit="1" customWidth="1"/>
    <col min="7" max="16384" width="9.140625" style="5"/>
  </cols>
  <sheetData>
    <row r="1" spans="1:6">
      <c r="B1"/>
      <c r="C1" s="113" t="s">
        <v>158</v>
      </c>
      <c r="D1"/>
      <c r="E1"/>
      <c r="F1"/>
    </row>
    <row r="2" spans="1:6">
      <c r="B2"/>
      <c r="C2" s="3">
        <v>41334</v>
      </c>
      <c r="D2"/>
      <c r="E2"/>
      <c r="F2"/>
    </row>
    <row r="3" spans="1:6">
      <c r="B3"/>
      <c r="C3" s="102" t="s">
        <v>0</v>
      </c>
      <c r="D3"/>
      <c r="E3"/>
      <c r="F3"/>
    </row>
    <row r="4" spans="1:6">
      <c r="B4"/>
      <c r="C4" s="102" t="s">
        <v>1</v>
      </c>
      <c r="D4"/>
      <c r="E4"/>
      <c r="F4"/>
    </row>
    <row r="5" spans="1:6">
      <c r="B5"/>
      <c r="C5" s="102" t="s">
        <v>2</v>
      </c>
      <c r="D5"/>
      <c r="E5"/>
      <c r="F5"/>
    </row>
    <row r="6" spans="1:6">
      <c r="B6"/>
      <c r="C6" s="114"/>
      <c r="D6"/>
      <c r="E6"/>
      <c r="F6"/>
    </row>
    <row r="7" spans="1:6">
      <c r="B7"/>
      <c r="C7" s="7" t="s">
        <v>159</v>
      </c>
      <c r="D7"/>
      <c r="E7"/>
      <c r="F7"/>
    </row>
    <row r="8" spans="1:6">
      <c r="B8"/>
      <c r="C8" s="114"/>
      <c r="D8"/>
      <c r="E8"/>
      <c r="F8"/>
    </row>
    <row r="9" spans="1:6">
      <c r="B9"/>
      <c r="C9" s="102" t="s">
        <v>638</v>
      </c>
      <c r="D9"/>
      <c r="E9"/>
      <c r="F9"/>
    </row>
    <row r="10" spans="1:6" ht="13.5" thickBot="1">
      <c r="A10" s="6"/>
      <c r="B10"/>
      <c r="C10"/>
      <c r="D10"/>
      <c r="E10"/>
      <c r="F10"/>
    </row>
    <row r="11" spans="1:6" ht="25.5">
      <c r="A11" s="9" t="s">
        <v>160</v>
      </c>
      <c r="B11" s="10" t="s">
        <v>100</v>
      </c>
      <c r="C11" s="10" t="s">
        <v>161</v>
      </c>
      <c r="D11" s="10" t="s">
        <v>162</v>
      </c>
      <c r="E11" s="10" t="s">
        <v>163</v>
      </c>
      <c r="F11" s="11" t="s">
        <v>164</v>
      </c>
    </row>
    <row r="12" spans="1:6">
      <c r="A12" s="12" t="s">
        <v>101</v>
      </c>
      <c r="B12" s="15">
        <v>2759787</v>
      </c>
      <c r="C12" s="52">
        <v>2.9857499999999998E-4</v>
      </c>
      <c r="D12" s="16">
        <v>46730.66</v>
      </c>
      <c r="E12" s="13">
        <v>0</v>
      </c>
      <c r="F12" s="22">
        <v>46730.66</v>
      </c>
    </row>
    <row r="13" spans="1:6">
      <c r="A13" s="12" t="s">
        <v>102</v>
      </c>
      <c r="B13" s="15">
        <v>739229</v>
      </c>
      <c r="C13" s="52">
        <v>7.9975999999999995E-5</v>
      </c>
      <c r="D13" s="16">
        <v>12517.23</v>
      </c>
      <c r="E13" s="13">
        <v>27.63</v>
      </c>
      <c r="F13" s="22">
        <v>12489.6</v>
      </c>
    </row>
    <row r="14" spans="1:6">
      <c r="A14" s="12" t="s">
        <v>103</v>
      </c>
      <c r="B14" s="15">
        <v>64208505</v>
      </c>
      <c r="C14" s="52">
        <v>6.9465789999999996E-3</v>
      </c>
      <c r="D14" s="16">
        <v>1087225.1399999999</v>
      </c>
      <c r="E14" s="13">
        <v>236.47</v>
      </c>
      <c r="F14" s="22">
        <v>1086988.67</v>
      </c>
    </row>
    <row r="15" spans="1:6">
      <c r="A15" s="12" t="s">
        <v>104</v>
      </c>
      <c r="B15" s="15">
        <v>1623857</v>
      </c>
      <c r="C15" s="52">
        <v>1.75682E-4</v>
      </c>
      <c r="D15" s="16">
        <v>27496.400000000001</v>
      </c>
      <c r="E15" s="13">
        <v>109.47</v>
      </c>
      <c r="F15" s="22">
        <v>27386.93</v>
      </c>
    </row>
    <row r="16" spans="1:6">
      <c r="A16" s="12" t="s">
        <v>105</v>
      </c>
      <c r="B16" s="15">
        <v>2438125</v>
      </c>
      <c r="C16" s="52">
        <v>2.6377600000000002E-4</v>
      </c>
      <c r="D16" s="16">
        <v>41284.19</v>
      </c>
      <c r="E16" s="13">
        <v>204.02</v>
      </c>
      <c r="F16" s="22">
        <v>41080.17</v>
      </c>
    </row>
    <row r="17" spans="1:6">
      <c r="A17" s="12" t="s">
        <v>106</v>
      </c>
      <c r="B17" s="15">
        <v>16894</v>
      </c>
      <c r="C17" s="52">
        <v>1.8279999999999999E-6</v>
      </c>
      <c r="D17" s="13">
        <v>286.10000000000002</v>
      </c>
      <c r="E17" s="13">
        <v>0</v>
      </c>
      <c r="F17" s="14">
        <v>286.10000000000002</v>
      </c>
    </row>
    <row r="18" spans="1:6">
      <c r="A18" s="12" t="s">
        <v>107</v>
      </c>
      <c r="B18" s="15">
        <v>152834</v>
      </c>
      <c r="C18" s="52">
        <v>1.6535E-5</v>
      </c>
      <c r="D18" s="16">
        <v>2587.9299999999998</v>
      </c>
      <c r="E18" s="13">
        <v>0</v>
      </c>
      <c r="F18" s="22">
        <v>2587.9299999999998</v>
      </c>
    </row>
    <row r="19" spans="1:6">
      <c r="A19" s="12" t="s">
        <v>108</v>
      </c>
      <c r="B19" s="15">
        <v>1148277</v>
      </c>
      <c r="C19" s="52">
        <v>1.2422999999999999E-4</v>
      </c>
      <c r="D19" s="16">
        <v>19443.52</v>
      </c>
      <c r="E19" s="13">
        <v>96.83</v>
      </c>
      <c r="F19" s="22">
        <v>19346.689999999999</v>
      </c>
    </row>
    <row r="20" spans="1:6">
      <c r="A20" s="12" t="s">
        <v>109</v>
      </c>
      <c r="B20" s="15">
        <v>324482</v>
      </c>
      <c r="C20" s="52">
        <v>3.5104999999999997E-5</v>
      </c>
      <c r="D20" s="16">
        <v>5494.36</v>
      </c>
      <c r="E20" s="13">
        <v>2.74</v>
      </c>
      <c r="F20" s="22">
        <v>5491.62</v>
      </c>
    </row>
    <row r="21" spans="1:6">
      <c r="A21" s="12" t="s">
        <v>110</v>
      </c>
      <c r="B21" s="15">
        <v>195819</v>
      </c>
      <c r="C21" s="52">
        <v>2.1185000000000001E-5</v>
      </c>
      <c r="D21" s="16">
        <v>3315.71</v>
      </c>
      <c r="E21" s="13">
        <v>1.25</v>
      </c>
      <c r="F21" s="22">
        <v>3314.46</v>
      </c>
    </row>
    <row r="22" spans="1:6">
      <c r="A22" s="12" t="s">
        <v>111</v>
      </c>
      <c r="B22" s="15">
        <v>1972212</v>
      </c>
      <c r="C22" s="52">
        <v>2.1336900000000001E-4</v>
      </c>
      <c r="D22" s="16">
        <v>33394.879999999997</v>
      </c>
      <c r="E22" s="13">
        <v>213.79</v>
      </c>
      <c r="F22" s="22">
        <v>33181.089999999997</v>
      </c>
    </row>
    <row r="23" spans="1:6">
      <c r="A23" s="12" t="s">
        <v>112</v>
      </c>
      <c r="B23" s="15">
        <v>165050</v>
      </c>
      <c r="C23" s="52">
        <v>1.7856E-5</v>
      </c>
      <c r="D23" s="16">
        <v>2794.68</v>
      </c>
      <c r="E23" s="13">
        <v>332.38</v>
      </c>
      <c r="F23" s="22">
        <v>2462.3000000000002</v>
      </c>
    </row>
    <row r="24" spans="1:6">
      <c r="A24" s="12" t="s">
        <v>113</v>
      </c>
      <c r="B24" s="15">
        <v>1830721</v>
      </c>
      <c r="C24" s="52">
        <v>1.9806199999999999E-4</v>
      </c>
      <c r="D24" s="16">
        <v>30999.14</v>
      </c>
      <c r="E24" s="13">
        <v>4.55</v>
      </c>
      <c r="F24" s="22">
        <v>30994.59</v>
      </c>
    </row>
    <row r="25" spans="1:6">
      <c r="A25" s="12" t="s">
        <v>114</v>
      </c>
      <c r="B25" s="15">
        <v>305613</v>
      </c>
      <c r="C25" s="52">
        <v>3.3064000000000001E-5</v>
      </c>
      <c r="D25" s="16">
        <v>5174.92</v>
      </c>
      <c r="E25" s="13">
        <v>86.66</v>
      </c>
      <c r="F25" s="22">
        <v>5088.26</v>
      </c>
    </row>
    <row r="26" spans="1:6">
      <c r="A26" s="12" t="s">
        <v>115</v>
      </c>
      <c r="B26" s="15">
        <v>97858</v>
      </c>
      <c r="C26" s="52">
        <v>1.0587E-5</v>
      </c>
      <c r="D26" s="16">
        <v>1657</v>
      </c>
      <c r="E26" s="13">
        <v>0</v>
      </c>
      <c r="F26" s="22">
        <v>1657</v>
      </c>
    </row>
    <row r="27" spans="1:6">
      <c r="A27" s="12" t="s">
        <v>116</v>
      </c>
      <c r="B27" s="15">
        <v>13807239</v>
      </c>
      <c r="C27" s="52">
        <v>1.493776E-3</v>
      </c>
      <c r="D27" s="16">
        <v>233794.33</v>
      </c>
      <c r="E27" s="13">
        <v>215.46</v>
      </c>
      <c r="F27" s="22">
        <v>233578.87</v>
      </c>
    </row>
    <row r="28" spans="1:6">
      <c r="A28" s="12" t="s">
        <v>117</v>
      </c>
      <c r="B28" s="15">
        <v>645315</v>
      </c>
      <c r="C28" s="52">
        <v>6.9814999999999995E-5</v>
      </c>
      <c r="D28" s="16">
        <v>10926.91</v>
      </c>
      <c r="E28" s="13">
        <v>3.17</v>
      </c>
      <c r="F28" s="22">
        <v>10923.74</v>
      </c>
    </row>
    <row r="29" spans="1:6" ht="13.5" thickBot="1">
      <c r="A29" s="17" t="s">
        <v>8</v>
      </c>
      <c r="B29" s="19">
        <v>92431817</v>
      </c>
      <c r="C29" s="53">
        <v>1</v>
      </c>
      <c r="D29" s="54">
        <v>1565123.1</v>
      </c>
      <c r="E29" s="54">
        <v>1534.42</v>
      </c>
      <c r="F29" s="55">
        <v>1563588.68</v>
      </c>
    </row>
    <row r="30" spans="1:6" ht="13.5" thickBot="1">
      <c r="A30" s="6"/>
      <c r="B30"/>
      <c r="C30"/>
      <c r="D30"/>
      <c r="E30"/>
      <c r="F30"/>
    </row>
    <row r="31" spans="1:6">
      <c r="A31" s="57" t="s">
        <v>165</v>
      </c>
      <c r="B31" s="58">
        <v>4847909.58</v>
      </c>
      <c r="C31"/>
      <c r="D31"/>
      <c r="E31"/>
      <c r="F31"/>
    </row>
    <row r="32" spans="1:6">
      <c r="A32" s="12" t="s">
        <v>543</v>
      </c>
      <c r="B32" s="22">
        <v>-51536.54</v>
      </c>
      <c r="C32"/>
      <c r="D32"/>
      <c r="E32"/>
      <c r="F32"/>
    </row>
    <row r="33" spans="1:6">
      <c r="A33" s="12" t="s">
        <v>166</v>
      </c>
      <c r="B33" s="22">
        <v>-11571</v>
      </c>
      <c r="C33"/>
      <c r="D33"/>
      <c r="E33"/>
      <c r="F33"/>
    </row>
    <row r="34" spans="1:6">
      <c r="A34" s="59" t="s">
        <v>167</v>
      </c>
      <c r="B34" s="60">
        <v>4784802.04</v>
      </c>
      <c r="C34"/>
      <c r="D34"/>
      <c r="E34"/>
      <c r="F34"/>
    </row>
    <row r="35" spans="1:6">
      <c r="A35" s="135"/>
      <c r="B35" s="136"/>
      <c r="C35"/>
      <c r="D35"/>
      <c r="E35"/>
      <c r="F35"/>
    </row>
    <row r="36" spans="1:6">
      <c r="A36" s="12" t="s">
        <v>168</v>
      </c>
      <c r="B36" s="22">
        <v>1565123.1</v>
      </c>
      <c r="C36"/>
      <c r="D36"/>
      <c r="E36"/>
      <c r="F36"/>
    </row>
    <row r="37" spans="1:6">
      <c r="A37" s="12" t="s">
        <v>169</v>
      </c>
      <c r="B37" s="22">
        <v>1117945.07</v>
      </c>
      <c r="C37"/>
      <c r="D37"/>
      <c r="E37"/>
      <c r="F37"/>
    </row>
    <row r="38" spans="1:6">
      <c r="A38" s="12" t="s">
        <v>170</v>
      </c>
      <c r="B38" s="22">
        <v>2101733.87</v>
      </c>
      <c r="C38"/>
      <c r="D38"/>
      <c r="E38"/>
      <c r="F38"/>
    </row>
    <row r="39" spans="1:6" ht="13.5" thickBot="1">
      <c r="A39" s="61" t="s">
        <v>167</v>
      </c>
      <c r="B39" s="23">
        <v>4784802.04</v>
      </c>
      <c r="C39"/>
      <c r="D39"/>
      <c r="E39"/>
      <c r="F39"/>
    </row>
    <row r="40" spans="1:6" ht="13.5" thickBot="1">
      <c r="A40" s="6"/>
      <c r="B40"/>
      <c r="C40"/>
      <c r="D40"/>
      <c r="E40"/>
      <c r="F40"/>
    </row>
    <row r="41" spans="1:6" ht="17.25" customHeight="1">
      <c r="A41" s="57" t="s">
        <v>475</v>
      </c>
      <c r="B41" s="58">
        <v>360445.24</v>
      </c>
      <c r="C41"/>
      <c r="D41"/>
      <c r="E41"/>
      <c r="F41"/>
    </row>
    <row r="42" spans="1:6" ht="17.25" customHeight="1">
      <c r="A42" s="12" t="s">
        <v>476</v>
      </c>
      <c r="B42" s="22">
        <v>3604.45</v>
      </c>
      <c r="C42"/>
      <c r="D42"/>
      <c r="E42"/>
      <c r="F42"/>
    </row>
    <row r="43" spans="1:6" ht="13.5" thickBot="1">
      <c r="A43" s="62" t="s">
        <v>477</v>
      </c>
      <c r="B43" s="63">
        <v>356840.79</v>
      </c>
      <c r="C43"/>
      <c r="D43"/>
      <c r="E43"/>
      <c r="F43"/>
    </row>
    <row r="44" spans="1:6" ht="13.5" thickBot="1">
      <c r="A44" s="6"/>
      <c r="B44"/>
      <c r="C44"/>
      <c r="D44"/>
      <c r="E44"/>
      <c r="F44"/>
    </row>
    <row r="45" spans="1:6" ht="25.5">
      <c r="A45" s="9" t="s">
        <v>438</v>
      </c>
      <c r="B45" s="10" t="s">
        <v>171</v>
      </c>
      <c r="C45" s="11" t="s">
        <v>478</v>
      </c>
      <c r="D45"/>
      <c r="E45"/>
      <c r="F45"/>
    </row>
    <row r="46" spans="1:6">
      <c r="A46" s="64" t="s">
        <v>172</v>
      </c>
      <c r="B46" s="13">
        <v>0.114006515</v>
      </c>
      <c r="C46" s="22">
        <v>40682.17</v>
      </c>
      <c r="D46"/>
      <c r="E46"/>
      <c r="F46"/>
    </row>
    <row r="47" spans="1:6">
      <c r="A47" s="64" t="s">
        <v>173</v>
      </c>
      <c r="B47" s="13">
        <v>8.1433224999999998E-2</v>
      </c>
      <c r="C47" s="22">
        <v>29058.7</v>
      </c>
      <c r="D47"/>
      <c r="E47"/>
      <c r="F47"/>
    </row>
    <row r="48" spans="1:6">
      <c r="A48" s="64" t="s">
        <v>174</v>
      </c>
      <c r="B48" s="13">
        <v>0.15309446299999999</v>
      </c>
      <c r="C48" s="22">
        <v>54630.35</v>
      </c>
      <c r="D48"/>
      <c r="E48"/>
      <c r="F48"/>
    </row>
    <row r="49" spans="1:6">
      <c r="A49" s="65" t="s">
        <v>175</v>
      </c>
      <c r="B49" s="56">
        <v>0.34853420299999999</v>
      </c>
      <c r="C49" s="60">
        <v>124371.22</v>
      </c>
      <c r="D49"/>
      <c r="E49"/>
      <c r="F49"/>
    </row>
    <row r="50" spans="1:6">
      <c r="A50" s="64" t="s">
        <v>176</v>
      </c>
      <c r="B50" s="13">
        <v>0.58631921799999998</v>
      </c>
      <c r="C50" s="22">
        <v>209222.61</v>
      </c>
      <c r="D50"/>
      <c r="E50"/>
      <c r="F50"/>
    </row>
    <row r="51" spans="1:6">
      <c r="A51" s="64" t="s">
        <v>177</v>
      </c>
      <c r="B51" s="13">
        <v>6.5146579999999996E-2</v>
      </c>
      <c r="C51" s="22">
        <v>23246.959999999999</v>
      </c>
      <c r="D51"/>
      <c r="E51"/>
      <c r="F51"/>
    </row>
    <row r="52" spans="1:6">
      <c r="A52" s="65" t="s">
        <v>178</v>
      </c>
      <c r="B52" s="56">
        <v>1.0000000010000001</v>
      </c>
      <c r="C52" s="60">
        <v>356840.79</v>
      </c>
      <c r="D52"/>
      <c r="E52"/>
      <c r="F52"/>
    </row>
    <row r="53" spans="1:6">
      <c r="A53" s="139"/>
      <c r="B53" s="140"/>
      <c r="C53" s="141"/>
      <c r="D53"/>
      <c r="E53"/>
      <c r="F53"/>
    </row>
    <row r="54" spans="1:6" ht="25.5" customHeight="1">
      <c r="A54" s="142" t="s">
        <v>479</v>
      </c>
      <c r="B54" s="143"/>
      <c r="C54" s="60">
        <v>356840.79</v>
      </c>
      <c r="D54"/>
      <c r="E54"/>
      <c r="F54"/>
    </row>
    <row r="55" spans="1:6" ht="13.5" thickBot="1">
      <c r="A55" s="137" t="s">
        <v>179</v>
      </c>
      <c r="B55" s="138"/>
      <c r="C55" s="24">
        <v>0</v>
      </c>
      <c r="D55"/>
      <c r="E55"/>
      <c r="F55"/>
    </row>
    <row r="56" spans="1:6" ht="13.5" thickBot="1">
      <c r="A56" s="6"/>
      <c r="B56"/>
      <c r="C56"/>
      <c r="D56"/>
      <c r="E56"/>
      <c r="F56"/>
    </row>
    <row r="57" spans="1:6">
      <c r="A57" s="57" t="s">
        <v>432</v>
      </c>
      <c r="B57" s="58">
        <v>1787275.41</v>
      </c>
      <c r="C57"/>
      <c r="D57"/>
      <c r="E57"/>
      <c r="F57"/>
    </row>
    <row r="58" spans="1:6" ht="25.5">
      <c r="A58" s="12" t="s">
        <v>480</v>
      </c>
      <c r="B58" s="22">
        <v>17872.75</v>
      </c>
      <c r="C58"/>
      <c r="D58"/>
      <c r="E58"/>
      <c r="F58"/>
    </row>
    <row r="59" spans="1:6" ht="13.5" thickBot="1">
      <c r="A59" s="62" t="s">
        <v>434</v>
      </c>
      <c r="B59" s="63">
        <v>1769402.66</v>
      </c>
      <c r="C59"/>
      <c r="D59"/>
      <c r="E59"/>
      <c r="F59"/>
    </row>
    <row r="60" spans="1:6" ht="13.5" thickBot="1">
      <c r="A60" s="6"/>
      <c r="B60"/>
      <c r="C60"/>
      <c r="D60"/>
      <c r="E60"/>
      <c r="F60"/>
    </row>
    <row r="61" spans="1:6" ht="25.5">
      <c r="A61" s="9" t="s">
        <v>438</v>
      </c>
      <c r="B61" s="10" t="s">
        <v>171</v>
      </c>
      <c r="C61" s="11" t="s">
        <v>439</v>
      </c>
      <c r="D61"/>
      <c r="E61"/>
      <c r="F61"/>
    </row>
    <row r="62" spans="1:6">
      <c r="A62" s="64" t="s">
        <v>172</v>
      </c>
      <c r="B62" s="13">
        <v>3.7430089999999999E-2</v>
      </c>
      <c r="C62" s="22">
        <v>66228.899999999994</v>
      </c>
      <c r="D62"/>
      <c r="E62"/>
      <c r="F62"/>
    </row>
    <row r="63" spans="1:6">
      <c r="A63" s="64" t="s">
        <v>173</v>
      </c>
      <c r="B63" s="13">
        <v>2.673501E-2</v>
      </c>
      <c r="C63" s="22">
        <v>47305</v>
      </c>
      <c r="D63"/>
      <c r="E63"/>
      <c r="F63"/>
    </row>
    <row r="64" spans="1:6">
      <c r="A64" s="64" t="s">
        <v>174</v>
      </c>
      <c r="B64" s="13">
        <v>5.0261760000000003E-2</v>
      </c>
      <c r="C64" s="22">
        <v>88933.29</v>
      </c>
      <c r="D64"/>
      <c r="E64"/>
      <c r="F64"/>
    </row>
    <row r="65" spans="1:6">
      <c r="A65" s="65" t="s">
        <v>175</v>
      </c>
      <c r="B65" s="56">
        <v>0.11442686000000001</v>
      </c>
      <c r="C65" s="60">
        <v>202467.19</v>
      </c>
      <c r="D65"/>
      <c r="E65"/>
      <c r="F65"/>
    </row>
    <row r="66" spans="1:6">
      <c r="A66" s="64" t="s">
        <v>176</v>
      </c>
      <c r="B66" s="13">
        <v>0.192496476</v>
      </c>
      <c r="C66" s="22">
        <v>340603.78</v>
      </c>
      <c r="D66"/>
      <c r="E66"/>
      <c r="F66"/>
    </row>
    <row r="67" spans="1:6">
      <c r="A67" s="64" t="s">
        <v>177</v>
      </c>
      <c r="B67" s="13">
        <v>2.1389709999999999E-2</v>
      </c>
      <c r="C67" s="22">
        <v>37847.01</v>
      </c>
      <c r="D67"/>
      <c r="E67"/>
      <c r="F67"/>
    </row>
    <row r="68" spans="1:6">
      <c r="A68" s="65" t="s">
        <v>178</v>
      </c>
      <c r="B68" s="56">
        <v>0.328313046</v>
      </c>
      <c r="C68" s="60">
        <v>580917.98</v>
      </c>
      <c r="D68"/>
      <c r="E68"/>
      <c r="F68"/>
    </row>
    <row r="69" spans="1:6">
      <c r="A69" s="64" t="s">
        <v>440</v>
      </c>
      <c r="B69" s="13">
        <v>0.33634454000000003</v>
      </c>
      <c r="C69" s="22">
        <v>595128.91</v>
      </c>
      <c r="D69"/>
      <c r="E69"/>
      <c r="F69"/>
    </row>
    <row r="70" spans="1:6">
      <c r="A70" s="64" t="s">
        <v>441</v>
      </c>
      <c r="B70" s="13">
        <v>0.33534241999999997</v>
      </c>
      <c r="C70" s="22">
        <v>593355.77</v>
      </c>
      <c r="D70"/>
      <c r="E70"/>
      <c r="F70"/>
    </row>
    <row r="71" spans="1:6">
      <c r="A71" s="65" t="s">
        <v>167</v>
      </c>
      <c r="B71" s="56">
        <v>1.0000000060000001</v>
      </c>
      <c r="C71" s="60">
        <v>1769402.66</v>
      </c>
      <c r="D71"/>
      <c r="E71"/>
      <c r="F71"/>
    </row>
    <row r="72" spans="1:6">
      <c r="A72" s="139"/>
      <c r="B72" s="140"/>
      <c r="C72" s="141"/>
      <c r="D72"/>
      <c r="E72"/>
      <c r="F72"/>
    </row>
    <row r="73" spans="1:6" ht="25.5" customHeight="1">
      <c r="A73" s="142" t="s">
        <v>442</v>
      </c>
      <c r="B73" s="143"/>
      <c r="C73" s="60">
        <v>1769402.66</v>
      </c>
      <c r="D73"/>
      <c r="E73"/>
      <c r="F73"/>
    </row>
    <row r="74" spans="1:6" ht="13.5" thickBot="1">
      <c r="A74" s="137" t="s">
        <v>179</v>
      </c>
      <c r="B74" s="138"/>
      <c r="C74" s="24">
        <v>0</v>
      </c>
      <c r="D74"/>
      <c r="E74"/>
      <c r="F74"/>
    </row>
    <row r="75" spans="1:6" ht="13.5" thickBot="1">
      <c r="A75" s="6"/>
      <c r="B75"/>
      <c r="C75"/>
      <c r="D75"/>
      <c r="E75"/>
      <c r="F75"/>
    </row>
    <row r="76" spans="1:6">
      <c r="A76" s="57" t="s">
        <v>435</v>
      </c>
      <c r="B76" s="58">
        <v>487766.55</v>
      </c>
      <c r="C76"/>
      <c r="D76"/>
      <c r="E76"/>
      <c r="F76"/>
    </row>
    <row r="77" spans="1:6">
      <c r="A77" s="12" t="s">
        <v>481</v>
      </c>
      <c r="B77" s="22">
        <v>4877.67</v>
      </c>
      <c r="C77"/>
      <c r="D77"/>
      <c r="E77"/>
      <c r="F77"/>
    </row>
    <row r="78" spans="1:6" ht="13.5" thickBot="1">
      <c r="A78" s="62" t="s">
        <v>437</v>
      </c>
      <c r="B78" s="63">
        <v>482888.88</v>
      </c>
      <c r="C78"/>
      <c r="D78"/>
      <c r="E78"/>
      <c r="F78"/>
    </row>
    <row r="79" spans="1:6" ht="13.5" thickBot="1">
      <c r="A79" s="6"/>
      <c r="B79"/>
      <c r="C79"/>
      <c r="D79"/>
      <c r="E79"/>
      <c r="F79"/>
    </row>
    <row r="80" spans="1:6" ht="25.5">
      <c r="A80" s="9" t="s">
        <v>443</v>
      </c>
      <c r="B80" s="10" t="s">
        <v>171</v>
      </c>
      <c r="C80" s="11" t="s">
        <v>439</v>
      </c>
      <c r="D80"/>
      <c r="E80"/>
      <c r="F80"/>
    </row>
    <row r="81" spans="1:6">
      <c r="A81" s="64" t="s">
        <v>444</v>
      </c>
      <c r="B81" s="13">
        <v>0.18407960100000001</v>
      </c>
      <c r="C81" s="22">
        <v>149751.6</v>
      </c>
      <c r="D81"/>
      <c r="E81"/>
      <c r="F81"/>
    </row>
    <row r="82" spans="1:6">
      <c r="A82" s="64" t="s">
        <v>445</v>
      </c>
      <c r="B82" s="13">
        <v>0.13930348300000001</v>
      </c>
      <c r="C82" s="22">
        <v>67268.100000000006</v>
      </c>
      <c r="D82"/>
      <c r="E82"/>
      <c r="F82"/>
    </row>
    <row r="83" spans="1:6">
      <c r="A83" s="64" t="s">
        <v>446</v>
      </c>
      <c r="B83" s="13">
        <v>0.14593698199999999</v>
      </c>
      <c r="C83" s="22">
        <v>70471.350000000006</v>
      </c>
      <c r="D83"/>
      <c r="E83"/>
      <c r="F83"/>
    </row>
    <row r="84" spans="1:6">
      <c r="A84" s="64" t="s">
        <v>447</v>
      </c>
      <c r="B84" s="13">
        <v>0</v>
      </c>
      <c r="C84" s="14">
        <v>0</v>
      </c>
      <c r="D84"/>
      <c r="E84"/>
      <c r="F84"/>
    </row>
    <row r="85" spans="1:6">
      <c r="A85" s="64" t="s">
        <v>448</v>
      </c>
      <c r="B85" s="13">
        <v>0.16185738</v>
      </c>
      <c r="C85" s="22">
        <v>78159.13</v>
      </c>
      <c r="D85"/>
      <c r="E85"/>
      <c r="F85"/>
    </row>
    <row r="86" spans="1:6">
      <c r="A86" s="64" t="s">
        <v>449</v>
      </c>
      <c r="B86" s="13">
        <v>0.121393035</v>
      </c>
      <c r="C86" s="22">
        <v>58619.35</v>
      </c>
      <c r="D86"/>
      <c r="E86"/>
      <c r="F86"/>
    </row>
    <row r="87" spans="1:6">
      <c r="A87" s="64" t="s">
        <v>449</v>
      </c>
      <c r="B87" s="13">
        <v>0.121393035</v>
      </c>
      <c r="C87" s="22">
        <v>58619.35</v>
      </c>
      <c r="D87"/>
      <c r="E87"/>
      <c r="F87"/>
    </row>
    <row r="88" spans="1:6">
      <c r="A88" s="65" t="s">
        <v>167</v>
      </c>
      <c r="B88" s="56">
        <v>0.873963516</v>
      </c>
      <c r="C88" s="60">
        <v>482888.88</v>
      </c>
      <c r="D88"/>
      <c r="E88"/>
      <c r="F88"/>
    </row>
    <row r="89" spans="1:6">
      <c r="A89" s="139"/>
      <c r="B89" s="140"/>
      <c r="C89" s="141"/>
      <c r="D89"/>
      <c r="E89"/>
      <c r="F89"/>
    </row>
    <row r="90" spans="1:6" ht="25.5" customHeight="1">
      <c r="A90" s="142" t="s">
        <v>450</v>
      </c>
      <c r="B90" s="143"/>
      <c r="C90" s="60">
        <v>482888.88</v>
      </c>
      <c r="D90"/>
      <c r="E90"/>
      <c r="F90"/>
    </row>
    <row r="91" spans="1:6" ht="13.5" thickBot="1">
      <c r="A91" s="137" t="s">
        <v>179</v>
      </c>
      <c r="B91" s="138"/>
      <c r="C91" s="24">
        <v>0</v>
      </c>
      <c r="D91"/>
      <c r="E91"/>
      <c r="F91"/>
    </row>
    <row r="92" spans="1:6" ht="13.5" thickBot="1">
      <c r="A92" s="6"/>
      <c r="B92"/>
      <c r="C92"/>
      <c r="D92"/>
      <c r="E92"/>
      <c r="F92"/>
    </row>
    <row r="93" spans="1:6" ht="25.5" customHeight="1">
      <c r="A93" s="144" t="s">
        <v>482</v>
      </c>
      <c r="B93" s="145"/>
      <c r="C93"/>
      <c r="D93"/>
      <c r="E93"/>
      <c r="F93"/>
    </row>
    <row r="94" spans="1:6">
      <c r="A94" s="12" t="s">
        <v>475</v>
      </c>
      <c r="B94" s="22">
        <v>360445.24</v>
      </c>
      <c r="C94"/>
      <c r="D94"/>
      <c r="E94"/>
      <c r="F94"/>
    </row>
    <row r="95" spans="1:6">
      <c r="A95" s="12" t="s">
        <v>433</v>
      </c>
      <c r="B95" s="22">
        <v>3604.45</v>
      </c>
      <c r="C95"/>
      <c r="D95"/>
      <c r="E95"/>
      <c r="F95"/>
    </row>
    <row r="96" spans="1:6">
      <c r="A96" s="12" t="s">
        <v>432</v>
      </c>
      <c r="B96" s="22">
        <v>1787275.41</v>
      </c>
      <c r="C96"/>
      <c r="D96"/>
      <c r="E96"/>
      <c r="F96"/>
    </row>
    <row r="97" spans="1:6">
      <c r="A97" s="12" t="s">
        <v>433</v>
      </c>
      <c r="B97" s="22">
        <v>17872.75</v>
      </c>
      <c r="C97"/>
      <c r="D97"/>
      <c r="E97"/>
      <c r="F97"/>
    </row>
    <row r="98" spans="1:6" ht="25.5">
      <c r="A98" s="12" t="s">
        <v>483</v>
      </c>
      <c r="B98" s="22">
        <v>2126243.4500000002</v>
      </c>
      <c r="C98"/>
      <c r="D98"/>
      <c r="E98"/>
      <c r="F98"/>
    </row>
    <row r="99" spans="1:6">
      <c r="A99" s="12" t="s">
        <v>435</v>
      </c>
      <c r="B99" s="22">
        <v>487766.55</v>
      </c>
      <c r="C99"/>
      <c r="D99"/>
      <c r="E99"/>
      <c r="F99"/>
    </row>
    <row r="100" spans="1:6">
      <c r="A100" s="12" t="s">
        <v>436</v>
      </c>
      <c r="B100" s="22">
        <v>4877.67</v>
      </c>
      <c r="C100"/>
      <c r="D100"/>
      <c r="E100"/>
      <c r="F100"/>
    </row>
    <row r="101" spans="1:6">
      <c r="A101" s="12" t="s">
        <v>437</v>
      </c>
      <c r="B101" s="22">
        <v>482888.88</v>
      </c>
      <c r="C101"/>
      <c r="D101"/>
      <c r="E101"/>
      <c r="F101"/>
    </row>
    <row r="102" spans="1:6" ht="13.5" thickBot="1">
      <c r="A102" s="17" t="s">
        <v>484</v>
      </c>
      <c r="B102" s="23">
        <v>2609132.33</v>
      </c>
      <c r="C102"/>
      <c r="D102"/>
      <c r="E102"/>
      <c r="F102"/>
    </row>
  </sheetData>
  <mergeCells count="11">
    <mergeCell ref="A93:B93"/>
    <mergeCell ref="A55:B55"/>
    <mergeCell ref="A72:C72"/>
    <mergeCell ref="A73:B73"/>
    <mergeCell ref="A89:C89"/>
    <mergeCell ref="A35:B35"/>
    <mergeCell ref="A74:B74"/>
    <mergeCell ref="A53:C53"/>
    <mergeCell ref="A54:B54"/>
    <mergeCell ref="A90:B90"/>
    <mergeCell ref="A91:B91"/>
  </mergeCells>
  <phoneticPr fontId="3" type="noConversion"/>
  <pageMargins left="1.25" right="0" top="0" bottom="0" header="0" footer="0"/>
  <pageSetup paperSize="5" scale="67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workbookViewId="0"/>
  </sheetViews>
  <sheetFormatPr defaultColWidth="8.85546875" defaultRowHeight="12"/>
  <cols>
    <col min="1" max="1" width="11.28515625" style="33" customWidth="1"/>
    <col min="2" max="2" width="10.7109375" style="33" customWidth="1"/>
    <col min="3" max="3" width="8" style="33" customWidth="1"/>
    <col min="4" max="4" width="9.85546875" style="33" bestFit="1" customWidth="1"/>
    <col min="5" max="5" width="10.140625" style="33" customWidth="1"/>
    <col min="6" max="6" width="13.140625" style="33" customWidth="1"/>
    <col min="7" max="7" width="9.28515625" style="33" customWidth="1"/>
    <col min="8" max="8" width="12" style="33" customWidth="1"/>
    <col min="9" max="9" width="13.28515625" style="33" customWidth="1"/>
    <col min="10" max="11" width="8.85546875" style="33" bestFit="1" customWidth="1"/>
    <col min="12" max="12" width="12.7109375" style="33" customWidth="1"/>
    <col min="13" max="16384" width="8.85546875" style="33"/>
  </cols>
  <sheetData>
    <row r="1" spans="1:12" ht="12.75">
      <c r="B1"/>
      <c r="C1"/>
      <c r="D1"/>
      <c r="E1"/>
      <c r="F1" s="113" t="s">
        <v>423</v>
      </c>
      <c r="G1"/>
      <c r="H1"/>
      <c r="I1"/>
      <c r="J1"/>
      <c r="K1"/>
      <c r="L1"/>
    </row>
    <row r="2" spans="1:12" ht="12.75">
      <c r="B2"/>
      <c r="C2"/>
      <c r="D2"/>
      <c r="E2"/>
      <c r="F2" s="3">
        <v>41334</v>
      </c>
      <c r="G2"/>
      <c r="H2"/>
      <c r="I2"/>
      <c r="J2"/>
      <c r="K2"/>
      <c r="L2"/>
    </row>
    <row r="3" spans="1:12" ht="12.75">
      <c r="B3"/>
      <c r="C3"/>
      <c r="D3"/>
      <c r="E3"/>
      <c r="F3" s="102" t="s">
        <v>0</v>
      </c>
      <c r="G3"/>
      <c r="H3"/>
      <c r="I3"/>
      <c r="J3"/>
      <c r="K3"/>
      <c r="L3"/>
    </row>
    <row r="4" spans="1:12" ht="12.75">
      <c r="B4"/>
      <c r="C4"/>
      <c r="D4"/>
      <c r="E4"/>
      <c r="F4" s="102" t="s">
        <v>1</v>
      </c>
      <c r="G4"/>
      <c r="H4"/>
      <c r="I4"/>
      <c r="J4"/>
      <c r="K4"/>
      <c r="L4"/>
    </row>
    <row r="5" spans="1:12" ht="12.75">
      <c r="B5"/>
      <c r="C5"/>
      <c r="D5"/>
      <c r="E5"/>
      <c r="F5" s="102" t="s">
        <v>2</v>
      </c>
      <c r="G5"/>
      <c r="H5"/>
      <c r="I5"/>
      <c r="J5"/>
      <c r="K5"/>
      <c r="L5"/>
    </row>
    <row r="6" spans="1:12" ht="12.75">
      <c r="B6"/>
      <c r="C6"/>
      <c r="D6"/>
      <c r="E6"/>
      <c r="F6" s="114"/>
      <c r="G6"/>
      <c r="H6"/>
      <c r="I6"/>
      <c r="J6"/>
      <c r="K6"/>
      <c r="L6"/>
    </row>
    <row r="7" spans="1:12" ht="12.75">
      <c r="B7"/>
      <c r="C7"/>
      <c r="D7"/>
      <c r="E7"/>
      <c r="F7" s="7" t="s">
        <v>159</v>
      </c>
      <c r="G7"/>
      <c r="H7"/>
      <c r="I7"/>
      <c r="J7"/>
      <c r="K7"/>
      <c r="L7"/>
    </row>
    <row r="8" spans="1:12" ht="12.75">
      <c r="B8"/>
      <c r="C8"/>
      <c r="D8"/>
      <c r="E8"/>
      <c r="F8" s="114"/>
      <c r="G8"/>
      <c r="H8"/>
      <c r="I8"/>
      <c r="J8"/>
      <c r="K8"/>
      <c r="L8"/>
    </row>
    <row r="9" spans="1:12" ht="12.75">
      <c r="B9"/>
      <c r="C9"/>
      <c r="D9"/>
      <c r="E9"/>
      <c r="F9" s="102" t="s">
        <v>638</v>
      </c>
      <c r="G9"/>
      <c r="H9"/>
      <c r="I9"/>
      <c r="J9"/>
      <c r="K9"/>
      <c r="L9"/>
    </row>
    <row r="10" spans="1:12" ht="13.5" thickBot="1">
      <c r="A10" s="6"/>
      <c r="B10"/>
      <c r="C10"/>
      <c r="D10"/>
      <c r="E10"/>
      <c r="F10"/>
      <c r="G10"/>
      <c r="H10"/>
      <c r="I10"/>
      <c r="J10"/>
      <c r="K10"/>
      <c r="L10"/>
    </row>
    <row r="11" spans="1:12" ht="18">
      <c r="A11" s="89" t="s">
        <v>424</v>
      </c>
      <c r="B11" s="90" t="s">
        <v>425</v>
      </c>
      <c r="C11" s="90" t="s">
        <v>426</v>
      </c>
      <c r="D11" s="90" t="s">
        <v>100</v>
      </c>
      <c r="E11" s="90" t="s">
        <v>161</v>
      </c>
      <c r="F11" s="90" t="s">
        <v>162</v>
      </c>
      <c r="G11" s="90" t="s">
        <v>180</v>
      </c>
      <c r="H11" s="90" t="s">
        <v>181</v>
      </c>
      <c r="I11" s="90" t="s">
        <v>182</v>
      </c>
      <c r="J11" s="90" t="s">
        <v>465</v>
      </c>
      <c r="K11" s="90" t="s">
        <v>451</v>
      </c>
      <c r="L11" s="91" t="s">
        <v>164</v>
      </c>
    </row>
    <row r="12" spans="1:12">
      <c r="A12" s="108" t="s">
        <v>101</v>
      </c>
      <c r="B12" s="103"/>
      <c r="C12" s="103"/>
      <c r="D12" s="104">
        <v>2759787</v>
      </c>
      <c r="E12" s="105">
        <v>2.9857499999999998E-4</v>
      </c>
      <c r="F12" s="106">
        <v>46730.66</v>
      </c>
      <c r="G12" s="107">
        <v>0</v>
      </c>
      <c r="H12" s="106">
        <v>46730.66</v>
      </c>
      <c r="I12" s="105">
        <v>1</v>
      </c>
      <c r="J12" s="107"/>
      <c r="K12" s="107"/>
      <c r="L12" s="109">
        <v>46730.66</v>
      </c>
    </row>
    <row r="13" spans="1:12">
      <c r="A13" s="108" t="s">
        <v>102</v>
      </c>
      <c r="B13" s="103"/>
      <c r="C13" s="103"/>
      <c r="D13" s="104">
        <v>739229</v>
      </c>
      <c r="E13" s="105">
        <v>7.9975999999999995E-5</v>
      </c>
      <c r="F13" s="106">
        <v>12517.23</v>
      </c>
      <c r="G13" s="107">
        <v>27.63</v>
      </c>
      <c r="H13" s="106">
        <v>12489.6</v>
      </c>
      <c r="I13" s="105">
        <v>0.7651</v>
      </c>
      <c r="J13" s="107"/>
      <c r="K13" s="107"/>
      <c r="L13" s="109">
        <v>9556.26</v>
      </c>
    </row>
    <row r="14" spans="1:12">
      <c r="A14" s="108"/>
      <c r="B14" s="103" t="s">
        <v>183</v>
      </c>
      <c r="C14" s="103"/>
      <c r="D14" s="107"/>
      <c r="E14" s="107"/>
      <c r="F14" s="107"/>
      <c r="G14" s="107"/>
      <c r="H14" s="107"/>
      <c r="I14" s="105">
        <v>0.2349</v>
      </c>
      <c r="J14" s="107"/>
      <c r="K14" s="107"/>
      <c r="L14" s="109">
        <v>2933.34</v>
      </c>
    </row>
    <row r="15" spans="1:12">
      <c r="A15" s="108" t="s">
        <v>103</v>
      </c>
      <c r="B15" s="103"/>
      <c r="C15" s="103"/>
      <c r="D15" s="104">
        <v>64208505</v>
      </c>
      <c r="E15" s="105">
        <v>6.9465789999999996E-3</v>
      </c>
      <c r="F15" s="106">
        <v>1087225.1399999999</v>
      </c>
      <c r="G15" s="107">
        <v>236.47</v>
      </c>
      <c r="H15" s="106">
        <v>1086988.67</v>
      </c>
      <c r="I15" s="105">
        <v>0.53500000000000003</v>
      </c>
      <c r="J15" s="107"/>
      <c r="K15" s="107"/>
      <c r="L15" s="109">
        <v>581538.93999999994</v>
      </c>
    </row>
    <row r="16" spans="1:12">
      <c r="A16" s="108"/>
      <c r="B16" s="103" t="s">
        <v>184</v>
      </c>
      <c r="C16" s="103"/>
      <c r="D16" s="107"/>
      <c r="E16" s="107"/>
      <c r="F16" s="107"/>
      <c r="G16" s="107"/>
      <c r="H16" s="107"/>
      <c r="I16" s="105">
        <v>9.4000000000000004E-3</v>
      </c>
      <c r="J16" s="107"/>
      <c r="K16" s="107"/>
      <c r="L16" s="109">
        <v>10217.69</v>
      </c>
    </row>
    <row r="17" spans="1:12">
      <c r="A17" s="108"/>
      <c r="B17" s="103" t="s">
        <v>185</v>
      </c>
      <c r="C17" s="103"/>
      <c r="D17" s="107"/>
      <c r="E17" s="107"/>
      <c r="F17" s="107"/>
      <c r="G17" s="107"/>
      <c r="H17" s="107"/>
      <c r="I17" s="105">
        <v>0.15229999999999999</v>
      </c>
      <c r="J17" s="107"/>
      <c r="K17" s="107"/>
      <c r="L17" s="109">
        <v>165548.37</v>
      </c>
    </row>
    <row r="18" spans="1:12">
      <c r="A18" s="108"/>
      <c r="B18" s="103" t="s">
        <v>186</v>
      </c>
      <c r="C18" s="103"/>
      <c r="D18" s="107"/>
      <c r="E18" s="107"/>
      <c r="F18" s="107"/>
      <c r="G18" s="107"/>
      <c r="H18" s="107"/>
      <c r="I18" s="105">
        <v>0.22009999999999999</v>
      </c>
      <c r="J18" s="107"/>
      <c r="K18" s="107"/>
      <c r="L18" s="109">
        <v>239246.21</v>
      </c>
    </row>
    <row r="19" spans="1:12">
      <c r="A19" s="108"/>
      <c r="B19" s="103" t="s">
        <v>187</v>
      </c>
      <c r="C19" s="103"/>
      <c r="D19" s="107"/>
      <c r="E19" s="107"/>
      <c r="F19" s="107"/>
      <c r="G19" s="107"/>
      <c r="H19" s="107"/>
      <c r="I19" s="105">
        <v>9.5999999999999992E-3</v>
      </c>
      <c r="J19" s="107"/>
      <c r="K19" s="107"/>
      <c r="L19" s="109">
        <v>10435.09</v>
      </c>
    </row>
    <row r="20" spans="1:12" ht="18">
      <c r="A20" s="108"/>
      <c r="B20" s="103" t="s">
        <v>188</v>
      </c>
      <c r="C20" s="103"/>
      <c r="D20" s="107"/>
      <c r="E20" s="107"/>
      <c r="F20" s="107"/>
      <c r="G20" s="107"/>
      <c r="H20" s="107"/>
      <c r="I20" s="105">
        <v>7.3599999999999999E-2</v>
      </c>
      <c r="J20" s="107"/>
      <c r="K20" s="107"/>
      <c r="L20" s="109">
        <v>80002.37</v>
      </c>
    </row>
    <row r="21" spans="1:12">
      <c r="A21" s="108" t="s">
        <v>104</v>
      </c>
      <c r="B21" s="103"/>
      <c r="C21" s="103"/>
      <c r="D21" s="104">
        <v>1623857</v>
      </c>
      <c r="E21" s="105">
        <v>1.75682E-4</v>
      </c>
      <c r="F21" s="106">
        <v>27496.400000000001</v>
      </c>
      <c r="G21" s="107">
        <v>109.47</v>
      </c>
      <c r="H21" s="106">
        <v>27386.93</v>
      </c>
      <c r="I21" s="105">
        <v>1</v>
      </c>
      <c r="J21" s="107"/>
      <c r="K21" s="107"/>
      <c r="L21" s="109">
        <v>27386.93</v>
      </c>
    </row>
    <row r="22" spans="1:12">
      <c r="A22" s="108" t="s">
        <v>105</v>
      </c>
      <c r="B22" s="103"/>
      <c r="C22" s="103"/>
      <c r="D22" s="104">
        <v>2438125</v>
      </c>
      <c r="E22" s="105">
        <v>2.6377600000000002E-4</v>
      </c>
      <c r="F22" s="106">
        <v>41284.19</v>
      </c>
      <c r="G22" s="107">
        <v>204.02</v>
      </c>
      <c r="H22" s="106">
        <v>41080.17</v>
      </c>
      <c r="I22" s="105">
        <v>0.63619999999999999</v>
      </c>
      <c r="J22" s="107"/>
      <c r="K22" s="107"/>
      <c r="L22" s="109">
        <v>26135.86</v>
      </c>
    </row>
    <row r="23" spans="1:12">
      <c r="A23" s="108"/>
      <c r="B23" s="103" t="s">
        <v>189</v>
      </c>
      <c r="C23" s="103"/>
      <c r="D23" s="107"/>
      <c r="E23" s="107"/>
      <c r="F23" s="107"/>
      <c r="G23" s="107"/>
      <c r="H23" s="107"/>
      <c r="I23" s="105">
        <v>1.7500000000000002E-2</v>
      </c>
      <c r="J23" s="107"/>
      <c r="K23" s="107"/>
      <c r="L23" s="110">
        <v>719.07</v>
      </c>
    </row>
    <row r="24" spans="1:12">
      <c r="A24" s="108"/>
      <c r="B24" s="103" t="s">
        <v>190</v>
      </c>
      <c r="C24" s="103"/>
      <c r="D24" s="107"/>
      <c r="E24" s="107"/>
      <c r="F24" s="107"/>
      <c r="G24" s="107"/>
      <c r="H24" s="107"/>
      <c r="I24" s="105">
        <v>0.25340000000000001</v>
      </c>
      <c r="J24" s="107"/>
      <c r="K24" s="107"/>
      <c r="L24" s="109">
        <v>10411.36</v>
      </c>
    </row>
    <row r="25" spans="1:12">
      <c r="A25" s="108"/>
      <c r="B25" s="103" t="s">
        <v>191</v>
      </c>
      <c r="C25" s="103"/>
      <c r="D25" s="107"/>
      <c r="E25" s="107"/>
      <c r="F25" s="107"/>
      <c r="G25" s="107"/>
      <c r="H25" s="107"/>
      <c r="I25" s="105">
        <v>1.46E-2</v>
      </c>
      <c r="J25" s="107"/>
      <c r="K25" s="107"/>
      <c r="L25" s="110">
        <v>600.59</v>
      </c>
    </row>
    <row r="26" spans="1:12">
      <c r="A26" s="108"/>
      <c r="B26" s="103" t="s">
        <v>192</v>
      </c>
      <c r="C26" s="103"/>
      <c r="D26" s="107"/>
      <c r="E26" s="107"/>
      <c r="F26" s="107"/>
      <c r="G26" s="107"/>
      <c r="H26" s="107"/>
      <c r="I26" s="105">
        <v>7.8200000000000006E-2</v>
      </c>
      <c r="J26" s="107"/>
      <c r="K26" s="107"/>
      <c r="L26" s="109">
        <v>3213.29</v>
      </c>
    </row>
    <row r="27" spans="1:12">
      <c r="A27" s="108" t="s">
        <v>106</v>
      </c>
      <c r="B27" s="103"/>
      <c r="C27" s="103"/>
      <c r="D27" s="104">
        <v>16894</v>
      </c>
      <c r="E27" s="105">
        <v>1.8279999999999999E-6</v>
      </c>
      <c r="F27" s="107">
        <v>286.10000000000002</v>
      </c>
      <c r="G27" s="107">
        <v>0</v>
      </c>
      <c r="H27" s="107">
        <v>286.10000000000002</v>
      </c>
      <c r="I27" s="105">
        <v>1</v>
      </c>
      <c r="J27" s="107"/>
      <c r="K27" s="107"/>
      <c r="L27" s="110">
        <v>286.10000000000002</v>
      </c>
    </row>
    <row r="28" spans="1:12">
      <c r="A28" s="108" t="s">
        <v>107</v>
      </c>
      <c r="B28" s="103"/>
      <c r="C28" s="103"/>
      <c r="D28" s="104">
        <v>152834</v>
      </c>
      <c r="E28" s="105">
        <v>1.6535E-5</v>
      </c>
      <c r="F28" s="106">
        <v>2587.9299999999998</v>
      </c>
      <c r="G28" s="107">
        <v>0</v>
      </c>
      <c r="H28" s="106">
        <v>2587.9299999999998</v>
      </c>
      <c r="I28" s="105">
        <v>1</v>
      </c>
      <c r="J28" s="107"/>
      <c r="K28" s="107"/>
      <c r="L28" s="109">
        <v>2587.9299999999998</v>
      </c>
    </row>
    <row r="29" spans="1:12">
      <c r="A29" s="108" t="s">
        <v>108</v>
      </c>
      <c r="B29" s="103"/>
      <c r="C29" s="103"/>
      <c r="D29" s="104">
        <v>1148277</v>
      </c>
      <c r="E29" s="105">
        <v>1.2422999999999999E-4</v>
      </c>
      <c r="F29" s="106">
        <v>19443.52</v>
      </c>
      <c r="G29" s="107">
        <v>96.83</v>
      </c>
      <c r="H29" s="106">
        <v>19346.689999999999</v>
      </c>
      <c r="I29" s="105">
        <v>0.85699999999999998</v>
      </c>
      <c r="J29" s="107"/>
      <c r="K29" s="107"/>
      <c r="L29" s="109">
        <v>16580.11</v>
      </c>
    </row>
    <row r="30" spans="1:12">
      <c r="A30" s="108"/>
      <c r="B30" s="103" t="s">
        <v>193</v>
      </c>
      <c r="C30" s="103"/>
      <c r="D30" s="107"/>
      <c r="E30" s="107"/>
      <c r="F30" s="107"/>
      <c r="G30" s="107"/>
      <c r="H30" s="107"/>
      <c r="I30" s="105">
        <v>0.14299999999999999</v>
      </c>
      <c r="J30" s="107"/>
      <c r="K30" s="107"/>
      <c r="L30" s="109">
        <v>2766.58</v>
      </c>
    </row>
    <row r="31" spans="1:12" s="68" customFormat="1">
      <c r="A31" s="108" t="s">
        <v>109</v>
      </c>
      <c r="B31" s="103"/>
      <c r="C31" s="103"/>
      <c r="D31" s="104">
        <v>324482</v>
      </c>
      <c r="E31" s="105">
        <v>3.5104999999999997E-5</v>
      </c>
      <c r="F31" s="106">
        <v>5494.36</v>
      </c>
      <c r="G31" s="107">
        <v>2.74</v>
      </c>
      <c r="H31" s="106">
        <v>5491.62</v>
      </c>
      <c r="I31" s="105">
        <v>0.99760000000000004</v>
      </c>
      <c r="J31" s="107"/>
      <c r="K31" s="107"/>
      <c r="L31" s="109">
        <v>5478.44</v>
      </c>
    </row>
    <row r="32" spans="1:12" s="68" customFormat="1">
      <c r="A32" s="108"/>
      <c r="B32" s="103"/>
      <c r="C32" s="103" t="s">
        <v>194</v>
      </c>
      <c r="D32" s="107"/>
      <c r="E32" s="107"/>
      <c r="F32" s="107"/>
      <c r="G32" s="107"/>
      <c r="H32" s="107"/>
      <c r="I32" s="105">
        <v>2.3999999999999998E-3</v>
      </c>
      <c r="J32" s="107"/>
      <c r="K32" s="107"/>
      <c r="L32" s="110">
        <v>13.18</v>
      </c>
    </row>
    <row r="33" spans="1:12">
      <c r="A33" s="108" t="s">
        <v>110</v>
      </c>
      <c r="B33" s="103"/>
      <c r="C33" s="103"/>
      <c r="D33" s="104">
        <v>195819</v>
      </c>
      <c r="E33" s="105">
        <v>2.1185000000000001E-5</v>
      </c>
      <c r="F33" s="106">
        <v>3315.71</v>
      </c>
      <c r="G33" s="107">
        <v>1.25</v>
      </c>
      <c r="H33" s="106">
        <v>3314.46</v>
      </c>
      <c r="I33" s="105">
        <v>0.94140000000000001</v>
      </c>
      <c r="J33" s="107"/>
      <c r="K33" s="107"/>
      <c r="L33" s="109">
        <v>3120.17</v>
      </c>
    </row>
    <row r="34" spans="1:12">
      <c r="A34" s="108"/>
      <c r="B34" s="103" t="s">
        <v>195</v>
      </c>
      <c r="C34" s="103"/>
      <c r="D34" s="107"/>
      <c r="E34" s="107"/>
      <c r="F34" s="107"/>
      <c r="G34" s="107"/>
      <c r="H34" s="107"/>
      <c r="I34" s="105">
        <v>5.8599999999999999E-2</v>
      </c>
      <c r="J34" s="107"/>
      <c r="K34" s="107"/>
      <c r="L34" s="110">
        <v>194.29</v>
      </c>
    </row>
    <row r="35" spans="1:12">
      <c r="A35" s="108" t="s">
        <v>111</v>
      </c>
      <c r="B35" s="103"/>
      <c r="C35" s="103"/>
      <c r="D35" s="104">
        <v>1972212</v>
      </c>
      <c r="E35" s="105">
        <v>2.1336900000000001E-4</v>
      </c>
      <c r="F35" s="106">
        <v>33394.879999999997</v>
      </c>
      <c r="G35" s="107">
        <v>213.79</v>
      </c>
      <c r="H35" s="106">
        <v>33181.089999999997</v>
      </c>
      <c r="I35" s="105">
        <v>0.59530000000000005</v>
      </c>
      <c r="J35" s="107"/>
      <c r="K35" s="107"/>
      <c r="L35" s="109">
        <v>19753.03</v>
      </c>
    </row>
    <row r="36" spans="1:12">
      <c r="A36" s="108"/>
      <c r="B36" s="103" t="s">
        <v>196</v>
      </c>
      <c r="C36" s="103"/>
      <c r="D36" s="107"/>
      <c r="E36" s="107"/>
      <c r="F36" s="107"/>
      <c r="G36" s="107"/>
      <c r="H36" s="107"/>
      <c r="I36" s="105">
        <v>0.36080000000000001</v>
      </c>
      <c r="J36" s="107"/>
      <c r="K36" s="107"/>
      <c r="L36" s="109">
        <v>11971.41</v>
      </c>
    </row>
    <row r="37" spans="1:12">
      <c r="A37" s="108"/>
      <c r="B37" s="103" t="s">
        <v>197</v>
      </c>
      <c r="C37" s="103"/>
      <c r="D37" s="107"/>
      <c r="E37" s="107"/>
      <c r="F37" s="107"/>
      <c r="G37" s="107"/>
      <c r="H37" s="107"/>
      <c r="I37" s="105">
        <v>4.3900000000000002E-2</v>
      </c>
      <c r="J37" s="107"/>
      <c r="K37" s="107"/>
      <c r="L37" s="109">
        <v>1456.65</v>
      </c>
    </row>
    <row r="38" spans="1:12">
      <c r="A38" s="108" t="s">
        <v>112</v>
      </c>
      <c r="B38" s="103"/>
      <c r="C38" s="103"/>
      <c r="D38" s="104">
        <v>165050</v>
      </c>
      <c r="E38" s="105">
        <v>1.7856E-5</v>
      </c>
      <c r="F38" s="106">
        <v>2794.68</v>
      </c>
      <c r="G38" s="107">
        <v>332.38</v>
      </c>
      <c r="H38" s="106">
        <v>2462.3000000000002</v>
      </c>
      <c r="I38" s="105">
        <v>1</v>
      </c>
      <c r="J38" s="107"/>
      <c r="K38" s="107"/>
      <c r="L38" s="109">
        <v>2462.3000000000002</v>
      </c>
    </row>
    <row r="39" spans="1:12">
      <c r="A39" s="108" t="s">
        <v>113</v>
      </c>
      <c r="B39" s="103"/>
      <c r="C39" s="103"/>
      <c r="D39" s="104">
        <v>1830721</v>
      </c>
      <c r="E39" s="105">
        <v>1.9806199999999999E-4</v>
      </c>
      <c r="F39" s="106">
        <v>30999.14</v>
      </c>
      <c r="G39" s="107">
        <v>4.55</v>
      </c>
      <c r="H39" s="106">
        <v>30994.59</v>
      </c>
      <c r="I39" s="105">
        <v>0.2049</v>
      </c>
      <c r="J39" s="107"/>
      <c r="K39" s="107"/>
      <c r="L39" s="109">
        <v>6350.79</v>
      </c>
    </row>
    <row r="40" spans="1:12">
      <c r="A40" s="108"/>
      <c r="B40" s="103"/>
      <c r="C40" s="103" t="s">
        <v>198</v>
      </c>
      <c r="D40" s="107"/>
      <c r="E40" s="107"/>
      <c r="F40" s="107"/>
      <c r="G40" s="107"/>
      <c r="H40" s="107"/>
      <c r="I40" s="105">
        <v>0.55110000000000003</v>
      </c>
      <c r="J40" s="107"/>
      <c r="K40" s="107"/>
      <c r="L40" s="109">
        <v>17081.12</v>
      </c>
    </row>
    <row r="41" spans="1:12" ht="18">
      <c r="A41" s="108"/>
      <c r="B41" s="103"/>
      <c r="C41" s="103" t="s">
        <v>199</v>
      </c>
      <c r="D41" s="107"/>
      <c r="E41" s="107"/>
      <c r="F41" s="107"/>
      <c r="G41" s="107"/>
      <c r="H41" s="107"/>
      <c r="I41" s="105">
        <v>0.18659999999999999</v>
      </c>
      <c r="J41" s="107"/>
      <c r="K41" s="107"/>
      <c r="L41" s="109">
        <v>5783.59</v>
      </c>
    </row>
    <row r="42" spans="1:12">
      <c r="A42" s="108"/>
      <c r="B42" s="103"/>
      <c r="C42" s="103" t="s">
        <v>200</v>
      </c>
      <c r="D42" s="107"/>
      <c r="E42" s="107"/>
      <c r="F42" s="107"/>
      <c r="G42" s="107"/>
      <c r="H42" s="107"/>
      <c r="I42" s="105">
        <v>2.3599999999999999E-2</v>
      </c>
      <c r="J42" s="107"/>
      <c r="K42" s="107"/>
      <c r="L42" s="110">
        <v>731.47</v>
      </c>
    </row>
    <row r="43" spans="1:12" ht="18">
      <c r="A43" s="108"/>
      <c r="B43" s="103"/>
      <c r="C43" s="103" t="s">
        <v>599</v>
      </c>
      <c r="D43" s="107"/>
      <c r="E43" s="107"/>
      <c r="F43" s="107"/>
      <c r="G43" s="107"/>
      <c r="H43" s="107"/>
      <c r="I43" s="105">
        <v>3.3799999999999997E-2</v>
      </c>
      <c r="J43" s="107"/>
      <c r="K43" s="107"/>
      <c r="L43" s="109">
        <v>1047.6199999999999</v>
      </c>
    </row>
    <row r="44" spans="1:12">
      <c r="A44" s="108" t="s">
        <v>114</v>
      </c>
      <c r="B44" s="103"/>
      <c r="C44" s="103"/>
      <c r="D44" s="104">
        <v>305613</v>
      </c>
      <c r="E44" s="105">
        <v>3.3064000000000001E-5</v>
      </c>
      <c r="F44" s="106">
        <v>5174.92</v>
      </c>
      <c r="G44" s="107">
        <v>86.66</v>
      </c>
      <c r="H44" s="106">
        <v>5088.26</v>
      </c>
      <c r="I44" s="105">
        <v>0.90849999999999997</v>
      </c>
      <c r="J44" s="107"/>
      <c r="K44" s="107"/>
      <c r="L44" s="109">
        <v>4622.68</v>
      </c>
    </row>
    <row r="45" spans="1:12">
      <c r="A45" s="108"/>
      <c r="B45" s="103" t="s">
        <v>201</v>
      </c>
      <c r="C45" s="103"/>
      <c r="D45" s="107"/>
      <c r="E45" s="107"/>
      <c r="F45" s="107"/>
      <c r="G45" s="107"/>
      <c r="H45" s="107"/>
      <c r="I45" s="105">
        <v>9.1499999999999998E-2</v>
      </c>
      <c r="J45" s="107"/>
      <c r="K45" s="107"/>
      <c r="L45" s="110">
        <v>465.58</v>
      </c>
    </row>
    <row r="46" spans="1:12">
      <c r="A46" s="108" t="s">
        <v>115</v>
      </c>
      <c r="B46" s="103"/>
      <c r="C46" s="103"/>
      <c r="D46" s="104">
        <v>97858</v>
      </c>
      <c r="E46" s="105">
        <v>1.0587E-5</v>
      </c>
      <c r="F46" s="106">
        <v>1657</v>
      </c>
      <c r="G46" s="107">
        <v>0</v>
      </c>
      <c r="H46" s="106">
        <v>1657</v>
      </c>
      <c r="I46" s="105">
        <v>1</v>
      </c>
      <c r="J46" s="107"/>
      <c r="K46" s="107"/>
      <c r="L46" s="109">
        <v>1657</v>
      </c>
    </row>
    <row r="47" spans="1:12">
      <c r="A47" s="108" t="s">
        <v>116</v>
      </c>
      <c r="B47" s="103"/>
      <c r="C47" s="103"/>
      <c r="D47" s="104">
        <v>13807239</v>
      </c>
      <c r="E47" s="105">
        <v>1.493776E-3</v>
      </c>
      <c r="F47" s="106">
        <v>233794.33</v>
      </c>
      <c r="G47" s="107">
        <v>215.46</v>
      </c>
      <c r="H47" s="106">
        <v>233578.87</v>
      </c>
      <c r="I47" s="105">
        <v>0.35310000000000002</v>
      </c>
      <c r="J47" s="106">
        <v>14364.87</v>
      </c>
      <c r="K47" s="106">
        <v>23385.42</v>
      </c>
      <c r="L47" s="109">
        <v>82476.7</v>
      </c>
    </row>
    <row r="48" spans="1:12">
      <c r="A48" s="108"/>
      <c r="B48" s="103" t="s">
        <v>202</v>
      </c>
      <c r="C48" s="103"/>
      <c r="D48" s="107"/>
      <c r="E48" s="107"/>
      <c r="F48" s="107"/>
      <c r="G48" s="107"/>
      <c r="H48" s="107"/>
      <c r="I48" s="105">
        <v>0.48309999999999997</v>
      </c>
      <c r="J48" s="106">
        <v>19653.560000000001</v>
      </c>
      <c r="K48" s="106">
        <v>31995.19</v>
      </c>
      <c r="L48" s="109">
        <v>112841.95</v>
      </c>
    </row>
    <row r="49" spans="1:12">
      <c r="A49" s="108"/>
      <c r="B49" s="103" t="s">
        <v>203</v>
      </c>
      <c r="C49" s="103"/>
      <c r="D49" s="107"/>
      <c r="E49" s="107"/>
      <c r="F49" s="107"/>
      <c r="G49" s="107"/>
      <c r="H49" s="107"/>
      <c r="I49" s="105">
        <v>0.1638</v>
      </c>
      <c r="J49" s="106">
        <v>6663.74</v>
      </c>
      <c r="K49" s="106">
        <v>10848.29</v>
      </c>
      <c r="L49" s="109">
        <v>38260.22</v>
      </c>
    </row>
    <row r="50" spans="1:12">
      <c r="A50" s="108" t="s">
        <v>117</v>
      </c>
      <c r="B50" s="103"/>
      <c r="C50" s="103"/>
      <c r="D50" s="104">
        <v>645315</v>
      </c>
      <c r="E50" s="105">
        <v>6.9814999999999995E-5</v>
      </c>
      <c r="F50" s="106">
        <v>10926.91</v>
      </c>
      <c r="G50" s="107">
        <v>3.17</v>
      </c>
      <c r="H50" s="106">
        <v>10923.74</v>
      </c>
      <c r="I50" s="105">
        <v>0.86370000000000002</v>
      </c>
      <c r="J50" s="107"/>
      <c r="K50" s="107"/>
      <c r="L50" s="109">
        <v>9435.2900000000009</v>
      </c>
    </row>
    <row r="51" spans="1:12">
      <c r="A51" s="108"/>
      <c r="B51" s="103" t="s">
        <v>204</v>
      </c>
      <c r="C51" s="103"/>
      <c r="D51" s="107"/>
      <c r="E51" s="107"/>
      <c r="F51" s="107"/>
      <c r="G51" s="107"/>
      <c r="H51" s="107"/>
      <c r="I51" s="105">
        <v>0.1363</v>
      </c>
      <c r="J51" s="107"/>
      <c r="K51" s="107"/>
      <c r="L51" s="109">
        <v>1488.45</v>
      </c>
    </row>
    <row r="52" spans="1:12" ht="12.75" thickBot="1">
      <c r="A52" s="92" t="s">
        <v>8</v>
      </c>
      <c r="B52" s="93"/>
      <c r="C52" s="93"/>
      <c r="D52" s="94">
        <v>92431817</v>
      </c>
      <c r="E52" s="95">
        <v>1</v>
      </c>
      <c r="F52" s="96">
        <v>1565123.1</v>
      </c>
      <c r="G52" s="96">
        <v>1534.42</v>
      </c>
      <c r="H52" s="96">
        <v>1563588.68</v>
      </c>
      <c r="I52" s="97"/>
      <c r="J52" s="96">
        <v>40682.17</v>
      </c>
      <c r="K52" s="96">
        <v>66228.899999999994</v>
      </c>
      <c r="L52" s="98">
        <v>1563588.68</v>
      </c>
    </row>
  </sheetData>
  <phoneticPr fontId="3" type="noConversion"/>
  <pageMargins left="0" right="0" top="0.75" bottom="0" header="0" footer="0"/>
  <pageSetup paperSize="5" scale="91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9"/>
  <sheetViews>
    <sheetView workbookViewId="0"/>
  </sheetViews>
  <sheetFormatPr defaultRowHeight="12.75"/>
  <cols>
    <col min="1" max="1" width="18.7109375" style="5" customWidth="1"/>
    <col min="2" max="2" width="14.28515625" customWidth="1"/>
    <col min="3" max="3" width="12.7109375" customWidth="1"/>
    <col min="4" max="4" width="13.28515625" customWidth="1"/>
    <col min="5" max="6" width="10.140625" bestFit="1" customWidth="1"/>
    <col min="8" max="8" width="10.140625" bestFit="1" customWidth="1"/>
  </cols>
  <sheetData>
    <row r="1" spans="1:8">
      <c r="C1" s="113" t="s">
        <v>205</v>
      </c>
    </row>
    <row r="2" spans="1:8">
      <c r="C2" s="3">
        <v>41334</v>
      </c>
    </row>
    <row r="3" spans="1:8">
      <c r="C3" s="102" t="s">
        <v>0</v>
      </c>
    </row>
    <row r="4" spans="1:8">
      <c r="C4" s="102" t="s">
        <v>1</v>
      </c>
    </row>
    <row r="5" spans="1:8">
      <c r="C5" s="102" t="s">
        <v>2</v>
      </c>
    </row>
    <row r="6" spans="1:8">
      <c r="C6" s="114"/>
    </row>
    <row r="7" spans="1:8">
      <c r="C7" s="7" t="s">
        <v>206</v>
      </c>
    </row>
    <row r="8" spans="1:8">
      <c r="C8" s="114"/>
    </row>
    <row r="9" spans="1:8">
      <c r="C9" s="102" t="s">
        <v>638</v>
      </c>
    </row>
    <row r="10" spans="1:8" ht="13.5" thickBot="1">
      <c r="A10" s="6"/>
    </row>
    <row r="11" spans="1:8" ht="51">
      <c r="A11" s="9" t="s">
        <v>207</v>
      </c>
      <c r="B11" s="10" t="s">
        <v>656</v>
      </c>
      <c r="C11" s="10" t="s">
        <v>208</v>
      </c>
      <c r="D11" s="10" t="s">
        <v>657</v>
      </c>
      <c r="E11" s="10" t="s">
        <v>658</v>
      </c>
      <c r="F11" s="10" t="s">
        <v>209</v>
      </c>
      <c r="G11" s="10" t="s">
        <v>659</v>
      </c>
      <c r="H11" s="11" t="s">
        <v>660</v>
      </c>
    </row>
    <row r="12" spans="1:8">
      <c r="A12" s="12" t="s">
        <v>101</v>
      </c>
      <c r="B12" s="16">
        <v>19825.5</v>
      </c>
      <c r="C12" s="13">
        <v>19.73</v>
      </c>
      <c r="D12" s="16">
        <v>19805.77</v>
      </c>
      <c r="E12" s="16">
        <v>17371.650000000001</v>
      </c>
      <c r="F12" s="16">
        <v>2434.12</v>
      </c>
      <c r="G12" s="13">
        <v>874.56</v>
      </c>
      <c r="H12" s="22">
        <v>18246.21</v>
      </c>
    </row>
    <row r="13" spans="1:8">
      <c r="A13" s="12" t="s">
        <v>102</v>
      </c>
      <c r="B13" s="16">
        <v>15558.17</v>
      </c>
      <c r="C13" s="13">
        <v>15.34</v>
      </c>
      <c r="D13" s="16">
        <v>15542.83</v>
      </c>
      <c r="E13" s="16">
        <v>28798.45</v>
      </c>
      <c r="F13" s="16">
        <v>-13255.62</v>
      </c>
      <c r="G13" s="13">
        <v>0</v>
      </c>
      <c r="H13" s="22">
        <v>28798.45</v>
      </c>
    </row>
    <row r="14" spans="1:8">
      <c r="A14" s="12" t="s">
        <v>103</v>
      </c>
      <c r="B14" s="16">
        <v>631580.11</v>
      </c>
      <c r="C14" s="13">
        <v>619.27</v>
      </c>
      <c r="D14" s="16">
        <v>630960.84</v>
      </c>
      <c r="E14" s="16">
        <v>456407.08</v>
      </c>
      <c r="F14" s="16">
        <v>174553.76</v>
      </c>
      <c r="G14" s="16">
        <v>62715.92</v>
      </c>
      <c r="H14" s="22">
        <v>519123</v>
      </c>
    </row>
    <row r="15" spans="1:8">
      <c r="A15" s="12" t="s">
        <v>104</v>
      </c>
      <c r="B15" s="16">
        <v>17651.97</v>
      </c>
      <c r="C15" s="13">
        <v>17.54</v>
      </c>
      <c r="D15" s="16">
        <v>17634.43</v>
      </c>
      <c r="E15" s="16">
        <v>16113.66</v>
      </c>
      <c r="F15" s="16">
        <v>1520.77</v>
      </c>
      <c r="G15" s="13">
        <v>546.4</v>
      </c>
      <c r="H15" s="22">
        <v>16660.060000000001</v>
      </c>
    </row>
    <row r="16" spans="1:8">
      <c r="A16" s="12" t="s">
        <v>105</v>
      </c>
      <c r="B16" s="16">
        <v>35386.730000000003</v>
      </c>
      <c r="C16" s="13">
        <v>35.07</v>
      </c>
      <c r="D16" s="16">
        <v>35351.660000000003</v>
      </c>
      <c r="E16" s="16">
        <v>68024.490000000005</v>
      </c>
      <c r="F16" s="16">
        <v>-32672.83</v>
      </c>
      <c r="G16" s="13">
        <v>0</v>
      </c>
      <c r="H16" s="22">
        <v>68024.490000000005</v>
      </c>
    </row>
    <row r="17" spans="1:8">
      <c r="A17" s="12" t="s">
        <v>106</v>
      </c>
      <c r="B17" s="16">
        <v>8173.34</v>
      </c>
      <c r="C17" s="13">
        <v>7.67</v>
      </c>
      <c r="D17" s="16">
        <v>8165.67</v>
      </c>
      <c r="E17" s="16">
        <v>15881.95</v>
      </c>
      <c r="F17" s="16">
        <v>-7716.28</v>
      </c>
      <c r="G17" s="13">
        <v>0</v>
      </c>
      <c r="H17" s="22">
        <v>15881.95</v>
      </c>
    </row>
    <row r="18" spans="1:8">
      <c r="A18" s="12" t="s">
        <v>107</v>
      </c>
      <c r="B18" s="16">
        <v>15855.09</v>
      </c>
      <c r="C18" s="13">
        <v>15.34</v>
      </c>
      <c r="D18" s="16">
        <v>15839.75</v>
      </c>
      <c r="E18" s="16">
        <v>20187.759999999998</v>
      </c>
      <c r="F18" s="16">
        <v>-4348.01</v>
      </c>
      <c r="G18" s="13">
        <v>0</v>
      </c>
      <c r="H18" s="22">
        <v>20187.759999999998</v>
      </c>
    </row>
    <row r="19" spans="1:8">
      <c r="A19" s="12" t="s">
        <v>108</v>
      </c>
      <c r="B19" s="16">
        <v>21713.34</v>
      </c>
      <c r="C19" s="13">
        <v>20.82</v>
      </c>
      <c r="D19" s="16">
        <v>21692.52</v>
      </c>
      <c r="E19" s="16">
        <v>40853.199999999997</v>
      </c>
      <c r="F19" s="16">
        <v>-19160.68</v>
      </c>
      <c r="G19" s="13">
        <v>0</v>
      </c>
      <c r="H19" s="22">
        <v>40853.199999999997</v>
      </c>
    </row>
    <row r="20" spans="1:8">
      <c r="A20" s="12" t="s">
        <v>109</v>
      </c>
      <c r="B20" s="16">
        <v>21258.21</v>
      </c>
      <c r="C20" s="13">
        <v>20.82</v>
      </c>
      <c r="D20" s="16">
        <v>21237.39</v>
      </c>
      <c r="E20" s="16">
        <v>25832.48</v>
      </c>
      <c r="F20" s="16">
        <v>-4595.09</v>
      </c>
      <c r="G20" s="13">
        <v>0</v>
      </c>
      <c r="H20" s="22">
        <v>25832.48</v>
      </c>
    </row>
    <row r="21" spans="1:8">
      <c r="A21" s="12" t="s">
        <v>110</v>
      </c>
      <c r="B21" s="16">
        <v>48475.46</v>
      </c>
      <c r="C21" s="13">
        <v>47.13</v>
      </c>
      <c r="D21" s="16">
        <v>48428.33</v>
      </c>
      <c r="E21" s="16">
        <v>44966.98</v>
      </c>
      <c r="F21" s="16">
        <v>3461.35</v>
      </c>
      <c r="G21" s="16">
        <v>1243.6400000000001</v>
      </c>
      <c r="H21" s="22">
        <v>46210.62</v>
      </c>
    </row>
    <row r="22" spans="1:8">
      <c r="A22" s="12" t="s">
        <v>111</v>
      </c>
      <c r="B22" s="16">
        <v>25543.83</v>
      </c>
      <c r="C22" s="13">
        <v>25.28</v>
      </c>
      <c r="D22" s="16">
        <v>25518.55</v>
      </c>
      <c r="E22" s="16">
        <v>19716.22</v>
      </c>
      <c r="F22" s="16">
        <v>5802.33</v>
      </c>
      <c r="G22" s="16">
        <v>2084.7399999999998</v>
      </c>
      <c r="H22" s="22">
        <v>21800.959999999999</v>
      </c>
    </row>
    <row r="23" spans="1:8">
      <c r="A23" s="12" t="s">
        <v>112</v>
      </c>
      <c r="B23" s="16">
        <v>6744.92</v>
      </c>
      <c r="C23" s="13">
        <v>6.58</v>
      </c>
      <c r="D23" s="16">
        <v>6738.34</v>
      </c>
      <c r="E23" s="16">
        <v>14542.52</v>
      </c>
      <c r="F23" s="16">
        <v>-7804.18</v>
      </c>
      <c r="G23" s="13">
        <v>0</v>
      </c>
      <c r="H23" s="22">
        <v>14542.52</v>
      </c>
    </row>
    <row r="24" spans="1:8">
      <c r="A24" s="12" t="s">
        <v>113</v>
      </c>
      <c r="B24" s="16">
        <v>58190.239999999998</v>
      </c>
      <c r="C24" s="13">
        <v>56.99</v>
      </c>
      <c r="D24" s="16">
        <v>58133.25</v>
      </c>
      <c r="E24" s="16">
        <v>70512.25</v>
      </c>
      <c r="F24" s="16">
        <v>-12379</v>
      </c>
      <c r="G24" s="13">
        <v>0</v>
      </c>
      <c r="H24" s="22">
        <v>70512.25</v>
      </c>
    </row>
    <row r="25" spans="1:8">
      <c r="A25" s="12" t="s">
        <v>114</v>
      </c>
      <c r="B25" s="16">
        <v>19075.57</v>
      </c>
      <c r="C25" s="13">
        <v>18.63</v>
      </c>
      <c r="D25" s="16">
        <v>19056.939999999999</v>
      </c>
      <c r="E25" s="16">
        <v>29585.84</v>
      </c>
      <c r="F25" s="16">
        <v>-10528.9</v>
      </c>
      <c r="G25" s="13">
        <v>0</v>
      </c>
      <c r="H25" s="22">
        <v>29585.84</v>
      </c>
    </row>
    <row r="26" spans="1:8">
      <c r="A26" s="12" t="s">
        <v>115</v>
      </c>
      <c r="B26" s="16">
        <v>2568.65</v>
      </c>
      <c r="C26" s="13">
        <v>2.19</v>
      </c>
      <c r="D26" s="16">
        <v>2566.46</v>
      </c>
      <c r="E26" s="16">
        <v>2276.36</v>
      </c>
      <c r="F26" s="13">
        <v>290.10000000000002</v>
      </c>
      <c r="G26" s="13">
        <v>104.23</v>
      </c>
      <c r="H26" s="22">
        <v>2380.59</v>
      </c>
    </row>
    <row r="27" spans="1:8">
      <c r="A27" s="12" t="s">
        <v>116</v>
      </c>
      <c r="B27" s="16">
        <v>150434.14000000001</v>
      </c>
      <c r="C27" s="13">
        <v>147.97</v>
      </c>
      <c r="D27" s="16">
        <v>150286.17000000001</v>
      </c>
      <c r="E27" s="16">
        <v>128312.63</v>
      </c>
      <c r="F27" s="16">
        <v>21973.54</v>
      </c>
      <c r="G27" s="16">
        <v>7894.94</v>
      </c>
      <c r="H27" s="22">
        <v>136207.57</v>
      </c>
    </row>
    <row r="28" spans="1:8" ht="13.5" thickBot="1">
      <c r="A28" s="62" t="s">
        <v>117</v>
      </c>
      <c r="B28" s="99">
        <v>19909.8</v>
      </c>
      <c r="C28" s="100">
        <v>19.73</v>
      </c>
      <c r="D28" s="99">
        <v>19890.07</v>
      </c>
      <c r="E28" s="99">
        <v>42001.02</v>
      </c>
      <c r="F28" s="99">
        <v>-22110.95</v>
      </c>
      <c r="G28" s="100">
        <v>0</v>
      </c>
      <c r="H28" s="63">
        <v>42001.02</v>
      </c>
    </row>
    <row r="29" spans="1:8" ht="13.5" thickBot="1">
      <c r="A29" s="6"/>
    </row>
    <row r="30" spans="1:8" ht="25.5">
      <c r="A30" s="9" t="s">
        <v>207</v>
      </c>
      <c r="B30" s="10" t="s">
        <v>210</v>
      </c>
      <c r="C30" s="10" t="s">
        <v>208</v>
      </c>
      <c r="D30" s="11" t="s">
        <v>211</v>
      </c>
    </row>
    <row r="31" spans="1:8">
      <c r="A31" s="12" t="s">
        <v>101</v>
      </c>
      <c r="B31" s="16">
        <v>18265.939999999999</v>
      </c>
      <c r="C31" s="13">
        <v>19.73</v>
      </c>
      <c r="D31" s="22">
        <v>18246.21</v>
      </c>
    </row>
    <row r="32" spans="1:8">
      <c r="A32" s="12" t="s">
        <v>102</v>
      </c>
      <c r="B32" s="16">
        <v>28813.79</v>
      </c>
      <c r="C32" s="13">
        <v>15.34</v>
      </c>
      <c r="D32" s="22">
        <v>28798.45</v>
      </c>
    </row>
    <row r="33" spans="1:4">
      <c r="A33" s="12" t="s">
        <v>103</v>
      </c>
      <c r="B33" s="16">
        <v>519742.27</v>
      </c>
      <c r="C33" s="13">
        <v>619.27</v>
      </c>
      <c r="D33" s="22">
        <v>519123</v>
      </c>
    </row>
    <row r="34" spans="1:4">
      <c r="A34" s="12" t="s">
        <v>104</v>
      </c>
      <c r="B34" s="16">
        <v>16677.599999999999</v>
      </c>
      <c r="C34" s="13">
        <v>17.54</v>
      </c>
      <c r="D34" s="22">
        <v>16660.060000000001</v>
      </c>
    </row>
    <row r="35" spans="1:4">
      <c r="A35" s="12" t="s">
        <v>105</v>
      </c>
      <c r="B35" s="16">
        <v>68059.56</v>
      </c>
      <c r="C35" s="13">
        <v>35.07</v>
      </c>
      <c r="D35" s="22">
        <v>68024.490000000005</v>
      </c>
    </row>
    <row r="36" spans="1:4">
      <c r="A36" s="12" t="s">
        <v>106</v>
      </c>
      <c r="B36" s="16">
        <v>15889.62</v>
      </c>
      <c r="C36" s="13">
        <v>7.67</v>
      </c>
      <c r="D36" s="22">
        <v>15881.95</v>
      </c>
    </row>
    <row r="37" spans="1:4">
      <c r="A37" s="12" t="s">
        <v>107</v>
      </c>
      <c r="B37" s="16">
        <v>20203.099999999999</v>
      </c>
      <c r="C37" s="13">
        <v>15.34</v>
      </c>
      <c r="D37" s="22">
        <v>20187.759999999998</v>
      </c>
    </row>
    <row r="38" spans="1:4">
      <c r="A38" s="12" t="s">
        <v>108</v>
      </c>
      <c r="B38" s="16">
        <v>40874.019999999997</v>
      </c>
      <c r="C38" s="13">
        <v>20.82</v>
      </c>
      <c r="D38" s="22">
        <v>40853.199999999997</v>
      </c>
    </row>
    <row r="39" spans="1:4">
      <c r="A39" s="12" t="s">
        <v>109</v>
      </c>
      <c r="B39" s="16">
        <v>25853.3</v>
      </c>
      <c r="C39" s="13">
        <v>20.82</v>
      </c>
      <c r="D39" s="22">
        <v>25832.48</v>
      </c>
    </row>
    <row r="40" spans="1:4">
      <c r="A40" s="12" t="s">
        <v>110</v>
      </c>
      <c r="B40" s="16">
        <v>46257.75</v>
      </c>
      <c r="C40" s="13">
        <v>47.13</v>
      </c>
      <c r="D40" s="22">
        <v>46210.62</v>
      </c>
    </row>
    <row r="41" spans="1:4">
      <c r="A41" s="12" t="s">
        <v>111</v>
      </c>
      <c r="B41" s="16">
        <v>21826.240000000002</v>
      </c>
      <c r="C41" s="13">
        <v>25.28</v>
      </c>
      <c r="D41" s="22">
        <v>21800.959999999999</v>
      </c>
    </row>
    <row r="42" spans="1:4">
      <c r="A42" s="12" t="s">
        <v>112</v>
      </c>
      <c r="B42" s="16">
        <v>14549.1</v>
      </c>
      <c r="C42" s="13">
        <v>6.58</v>
      </c>
      <c r="D42" s="22">
        <v>14542.52</v>
      </c>
    </row>
    <row r="43" spans="1:4">
      <c r="A43" s="12" t="s">
        <v>113</v>
      </c>
      <c r="B43" s="16">
        <v>70569.240000000005</v>
      </c>
      <c r="C43" s="13">
        <v>56.99</v>
      </c>
      <c r="D43" s="22">
        <v>70512.25</v>
      </c>
    </row>
    <row r="44" spans="1:4">
      <c r="A44" s="12" t="s">
        <v>114</v>
      </c>
      <c r="B44" s="16">
        <v>29604.47</v>
      </c>
      <c r="C44" s="13">
        <v>18.63</v>
      </c>
      <c r="D44" s="22">
        <v>29585.84</v>
      </c>
    </row>
    <row r="45" spans="1:4">
      <c r="A45" s="12" t="s">
        <v>115</v>
      </c>
      <c r="B45" s="16">
        <v>2382.7800000000002</v>
      </c>
      <c r="C45" s="13">
        <v>2.19</v>
      </c>
      <c r="D45" s="22">
        <v>2380.59</v>
      </c>
    </row>
    <row r="46" spans="1:4">
      <c r="A46" s="12" t="s">
        <v>116</v>
      </c>
      <c r="B46" s="16">
        <v>136355.54</v>
      </c>
      <c r="C46" s="13">
        <v>147.97</v>
      </c>
      <c r="D46" s="22">
        <v>136207.57</v>
      </c>
    </row>
    <row r="47" spans="1:4">
      <c r="A47" s="12" t="s">
        <v>117</v>
      </c>
      <c r="B47" s="16">
        <v>42020.75</v>
      </c>
      <c r="C47" s="13">
        <v>19.73</v>
      </c>
      <c r="D47" s="22">
        <v>42001.02</v>
      </c>
    </row>
    <row r="48" spans="1:4" ht="13.5" thickBot="1">
      <c r="A48" s="17" t="s">
        <v>8</v>
      </c>
      <c r="B48" s="18">
        <v>1117945.07</v>
      </c>
      <c r="C48" s="18">
        <v>1096.0999999999999</v>
      </c>
      <c r="D48" s="23">
        <v>1116848.97</v>
      </c>
    </row>
    <row r="49" spans="1:1">
      <c r="A49"/>
    </row>
  </sheetData>
  <phoneticPr fontId="3" type="noConversion"/>
  <pageMargins left="0.5" right="0" top="1" bottom="0" header="0" footer="0"/>
  <pageSetup paperSize="5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92"/>
  <sheetViews>
    <sheetView workbookViewId="0"/>
  </sheetViews>
  <sheetFormatPr defaultRowHeight="12.75"/>
  <cols>
    <col min="1" max="1" width="13.85546875" style="5" bestFit="1" customWidth="1"/>
    <col min="2" max="2" width="13.28515625" customWidth="1"/>
    <col min="3" max="3" width="12.7109375" customWidth="1"/>
    <col min="4" max="8" width="11.7109375" bestFit="1" customWidth="1"/>
    <col min="9" max="9" width="11" customWidth="1"/>
    <col min="10" max="10" width="12.140625" customWidth="1"/>
  </cols>
  <sheetData>
    <row r="1" spans="1:8">
      <c r="D1" s="113" t="s">
        <v>414</v>
      </c>
    </row>
    <row r="2" spans="1:8">
      <c r="D2" s="3">
        <v>41334</v>
      </c>
    </row>
    <row r="3" spans="1:8">
      <c r="D3" s="102" t="s">
        <v>0</v>
      </c>
    </row>
    <row r="4" spans="1:8">
      <c r="D4" s="102" t="s">
        <v>1</v>
      </c>
    </row>
    <row r="5" spans="1:8">
      <c r="D5" s="102" t="s">
        <v>2</v>
      </c>
    </row>
    <row r="6" spans="1:8">
      <c r="D6" s="114"/>
    </row>
    <row r="7" spans="1:8">
      <c r="D7" s="7" t="s">
        <v>212</v>
      </c>
    </row>
    <row r="8" spans="1:8">
      <c r="D8" s="114"/>
    </row>
    <row r="9" spans="1:8">
      <c r="D9" s="102" t="s">
        <v>638</v>
      </c>
    </row>
    <row r="10" spans="1:8" ht="13.5" thickBot="1">
      <c r="A10" s="6"/>
    </row>
    <row r="11" spans="1:8" ht="38.25">
      <c r="A11" s="9" t="s">
        <v>207</v>
      </c>
      <c r="B11" s="10" t="s">
        <v>661</v>
      </c>
      <c r="C11" s="10" t="s">
        <v>208</v>
      </c>
      <c r="D11" s="10" t="s">
        <v>657</v>
      </c>
      <c r="E11" s="10" t="s">
        <v>662</v>
      </c>
      <c r="F11" s="10" t="s">
        <v>209</v>
      </c>
      <c r="G11" s="10" t="s">
        <v>659</v>
      </c>
      <c r="H11" s="11" t="s">
        <v>660</v>
      </c>
    </row>
    <row r="12" spans="1:8">
      <c r="A12" s="12" t="s">
        <v>101</v>
      </c>
      <c r="B12" s="16">
        <v>37271.9</v>
      </c>
      <c r="C12" s="13">
        <v>37.090000000000003</v>
      </c>
      <c r="D12" s="16">
        <v>37234.81</v>
      </c>
      <c r="E12" s="16">
        <v>32658.7</v>
      </c>
      <c r="F12" s="16">
        <v>4576.1099999999997</v>
      </c>
      <c r="G12" s="16">
        <v>1644.14</v>
      </c>
      <c r="H12" s="22">
        <v>34302.839999999997</v>
      </c>
    </row>
    <row r="13" spans="1:8">
      <c r="A13" s="12" t="s">
        <v>102</v>
      </c>
      <c r="B13" s="16">
        <v>29249.33</v>
      </c>
      <c r="C13" s="13">
        <v>28.85</v>
      </c>
      <c r="D13" s="16">
        <v>29220.48</v>
      </c>
      <c r="E13" s="16">
        <v>54141.08</v>
      </c>
      <c r="F13" s="16">
        <v>-24920.6</v>
      </c>
      <c r="G13" s="13">
        <v>0</v>
      </c>
      <c r="H13" s="22">
        <v>54141.08</v>
      </c>
    </row>
    <row r="14" spans="1:8">
      <c r="A14" s="12" t="s">
        <v>103</v>
      </c>
      <c r="B14" s="16">
        <v>1187368.98</v>
      </c>
      <c r="C14" s="16">
        <v>1164.22</v>
      </c>
      <c r="D14" s="16">
        <v>1186204.76</v>
      </c>
      <c r="E14" s="16">
        <v>858045.24</v>
      </c>
      <c r="F14" s="16">
        <v>328159.52</v>
      </c>
      <c r="G14" s="16">
        <v>117903.83</v>
      </c>
      <c r="H14" s="22">
        <v>975949.07</v>
      </c>
    </row>
    <row r="15" spans="1:8">
      <c r="A15" s="12" t="s">
        <v>104</v>
      </c>
      <c r="B15" s="16">
        <v>33185.660000000003</v>
      </c>
      <c r="C15" s="13">
        <v>32.97</v>
      </c>
      <c r="D15" s="16">
        <v>33152.69</v>
      </c>
      <c r="E15" s="16">
        <v>30293.67</v>
      </c>
      <c r="F15" s="16">
        <v>2859.02</v>
      </c>
      <c r="G15" s="16">
        <v>1027.21</v>
      </c>
      <c r="H15" s="22">
        <v>31320.880000000001</v>
      </c>
    </row>
    <row r="16" spans="1:8">
      <c r="A16" s="12" t="s">
        <v>105</v>
      </c>
      <c r="B16" s="16">
        <v>66526.960000000006</v>
      </c>
      <c r="C16" s="13">
        <v>65.94</v>
      </c>
      <c r="D16" s="16">
        <v>66461.02</v>
      </c>
      <c r="E16" s="16">
        <v>127886.03</v>
      </c>
      <c r="F16" s="16">
        <v>-61425.01</v>
      </c>
      <c r="G16" s="13">
        <v>0</v>
      </c>
      <c r="H16" s="22">
        <v>127886.03</v>
      </c>
    </row>
    <row r="17" spans="1:8">
      <c r="A17" s="12" t="s">
        <v>106</v>
      </c>
      <c r="B17" s="16">
        <v>15365.86</v>
      </c>
      <c r="C17" s="13">
        <v>14.42</v>
      </c>
      <c r="D17" s="16">
        <v>15351.44</v>
      </c>
      <c r="E17" s="16">
        <v>29858.06</v>
      </c>
      <c r="F17" s="16">
        <v>-14506.62</v>
      </c>
      <c r="G17" s="13">
        <v>0</v>
      </c>
      <c r="H17" s="22">
        <v>29858.06</v>
      </c>
    </row>
    <row r="18" spans="1:8">
      <c r="A18" s="12" t="s">
        <v>107</v>
      </c>
      <c r="B18" s="16">
        <v>29807.53</v>
      </c>
      <c r="C18" s="13">
        <v>28.85</v>
      </c>
      <c r="D18" s="16">
        <v>29778.68</v>
      </c>
      <c r="E18" s="16">
        <v>37952.99</v>
      </c>
      <c r="F18" s="16">
        <v>-8174.31</v>
      </c>
      <c r="G18" s="13">
        <v>0</v>
      </c>
      <c r="H18" s="22">
        <v>37952.99</v>
      </c>
    </row>
    <row r="19" spans="1:8">
      <c r="A19" s="12" t="s">
        <v>108</v>
      </c>
      <c r="B19" s="16">
        <v>40821.03</v>
      </c>
      <c r="C19" s="13">
        <v>39.15</v>
      </c>
      <c r="D19" s="16">
        <v>40781.879999999997</v>
      </c>
      <c r="E19" s="16">
        <v>76804.009999999995</v>
      </c>
      <c r="F19" s="16">
        <v>-36022.129999999997</v>
      </c>
      <c r="G19" s="13">
        <v>0</v>
      </c>
      <c r="H19" s="22">
        <v>76804.009999999995</v>
      </c>
    </row>
    <row r="20" spans="1:8">
      <c r="A20" s="12" t="s">
        <v>109</v>
      </c>
      <c r="B20" s="16">
        <v>39965.370000000003</v>
      </c>
      <c r="C20" s="13">
        <v>39.15</v>
      </c>
      <c r="D20" s="16">
        <v>39926.22</v>
      </c>
      <c r="E20" s="16">
        <v>48565.06</v>
      </c>
      <c r="F20" s="16">
        <v>-8638.84</v>
      </c>
      <c r="G20" s="13">
        <v>0</v>
      </c>
      <c r="H20" s="22">
        <v>48565.06</v>
      </c>
    </row>
    <row r="21" spans="1:8">
      <c r="A21" s="12" t="s">
        <v>110</v>
      </c>
      <c r="B21" s="16">
        <v>91133.74</v>
      </c>
      <c r="C21" s="13">
        <v>88.6</v>
      </c>
      <c r="D21" s="16">
        <v>91045.14</v>
      </c>
      <c r="E21" s="16">
        <v>84537.919999999998</v>
      </c>
      <c r="F21" s="16">
        <v>6507.22</v>
      </c>
      <c r="G21" s="16">
        <v>2337.9699999999998</v>
      </c>
      <c r="H21" s="22">
        <v>86875.89</v>
      </c>
    </row>
    <row r="22" spans="1:8">
      <c r="A22" s="12" t="s">
        <v>111</v>
      </c>
      <c r="B22" s="16">
        <v>48022.33</v>
      </c>
      <c r="C22" s="13">
        <v>47.39</v>
      </c>
      <c r="D22" s="16">
        <v>47974.94</v>
      </c>
      <c r="E22" s="16">
        <v>37066.49</v>
      </c>
      <c r="F22" s="16">
        <v>10908.45</v>
      </c>
      <c r="G22" s="16">
        <v>3919.28</v>
      </c>
      <c r="H22" s="22">
        <v>40985.769999999997</v>
      </c>
    </row>
    <row r="23" spans="1:8">
      <c r="A23" s="12" t="s">
        <v>112</v>
      </c>
      <c r="B23" s="16">
        <v>12680.43</v>
      </c>
      <c r="C23" s="13">
        <v>12.36</v>
      </c>
      <c r="D23" s="16">
        <v>12668.07</v>
      </c>
      <c r="E23" s="16">
        <v>27339.93</v>
      </c>
      <c r="F23" s="16">
        <v>-14671.86</v>
      </c>
      <c r="G23" s="13">
        <v>0</v>
      </c>
      <c r="H23" s="22">
        <v>27339.93</v>
      </c>
    </row>
    <row r="24" spans="1:8">
      <c r="A24" s="12" t="s">
        <v>113</v>
      </c>
      <c r="B24" s="16">
        <v>109397.5</v>
      </c>
      <c r="C24" s="13">
        <v>107.15</v>
      </c>
      <c r="D24" s="16">
        <v>109290.35</v>
      </c>
      <c r="E24" s="16">
        <v>132563.01999999999</v>
      </c>
      <c r="F24" s="16">
        <v>-23272.67</v>
      </c>
      <c r="G24" s="13">
        <v>0</v>
      </c>
      <c r="H24" s="22">
        <v>132563.01999999999</v>
      </c>
    </row>
    <row r="25" spans="1:8">
      <c r="A25" s="12" t="s">
        <v>114</v>
      </c>
      <c r="B25" s="16">
        <v>35862.03</v>
      </c>
      <c r="C25" s="13">
        <v>35.03</v>
      </c>
      <c r="D25" s="16">
        <v>35827</v>
      </c>
      <c r="E25" s="16">
        <v>55621.37</v>
      </c>
      <c r="F25" s="16">
        <v>-19794.37</v>
      </c>
      <c r="G25" s="13">
        <v>0</v>
      </c>
      <c r="H25" s="22">
        <v>55621.37</v>
      </c>
    </row>
    <row r="26" spans="1:8">
      <c r="A26" s="12" t="s">
        <v>115</v>
      </c>
      <c r="B26" s="16">
        <v>4829.05</v>
      </c>
      <c r="C26" s="13">
        <v>4.12</v>
      </c>
      <c r="D26" s="16">
        <v>4824.93</v>
      </c>
      <c r="E26" s="16">
        <v>4279.5600000000004</v>
      </c>
      <c r="F26" s="13">
        <v>545.37</v>
      </c>
      <c r="G26" s="13">
        <v>195.95</v>
      </c>
      <c r="H26" s="22">
        <v>4475.51</v>
      </c>
    </row>
    <row r="27" spans="1:8">
      <c r="A27" s="12" t="s">
        <v>116</v>
      </c>
      <c r="B27" s="16">
        <v>282815.8</v>
      </c>
      <c r="C27" s="13">
        <v>278.18</v>
      </c>
      <c r="D27" s="16">
        <v>282537.62</v>
      </c>
      <c r="E27" s="16">
        <v>241227.73</v>
      </c>
      <c r="F27" s="16">
        <v>41309.89</v>
      </c>
      <c r="G27" s="16">
        <v>14842.16</v>
      </c>
      <c r="H27" s="22">
        <v>256069.89</v>
      </c>
    </row>
    <row r="28" spans="1:8" ht="13.5" thickBot="1">
      <c r="A28" s="62" t="s">
        <v>117</v>
      </c>
      <c r="B28" s="99">
        <v>37430.370000000003</v>
      </c>
      <c r="C28" s="100">
        <v>37.090000000000003</v>
      </c>
      <c r="D28" s="99">
        <v>37393.279999999999</v>
      </c>
      <c r="E28" s="99">
        <v>78961.91</v>
      </c>
      <c r="F28" s="99">
        <v>-41568.629999999997</v>
      </c>
      <c r="G28" s="100">
        <v>0</v>
      </c>
      <c r="H28" s="63">
        <v>78961.91</v>
      </c>
    </row>
    <row r="29" spans="1:8" ht="13.5" thickBot="1">
      <c r="A29" s="6"/>
    </row>
    <row r="30" spans="1:8" ht="25.5">
      <c r="A30" s="9" t="s">
        <v>207</v>
      </c>
      <c r="B30" s="10" t="s">
        <v>213</v>
      </c>
      <c r="C30" s="10" t="s">
        <v>214</v>
      </c>
      <c r="D30" s="10" t="s">
        <v>215</v>
      </c>
      <c r="E30" s="10" t="s">
        <v>216</v>
      </c>
      <c r="F30" s="10" t="s">
        <v>217</v>
      </c>
      <c r="G30" s="11" t="s">
        <v>218</v>
      </c>
    </row>
    <row r="31" spans="1:8">
      <c r="A31" s="12" t="s">
        <v>101</v>
      </c>
      <c r="B31" s="16">
        <v>34339.93</v>
      </c>
      <c r="C31" s="13">
        <v>37.090000000000003</v>
      </c>
      <c r="D31" s="16">
        <v>34302.839999999997</v>
      </c>
      <c r="E31" s="16">
        <v>27045.93</v>
      </c>
      <c r="F31" s="13">
        <v>0</v>
      </c>
      <c r="G31" s="22">
        <v>27045.93</v>
      </c>
    </row>
    <row r="32" spans="1:8">
      <c r="A32" s="12" t="s">
        <v>102</v>
      </c>
      <c r="B32" s="16">
        <v>54169.93</v>
      </c>
      <c r="C32" s="13">
        <v>28.85</v>
      </c>
      <c r="D32" s="16">
        <v>54141.08</v>
      </c>
      <c r="E32" s="16">
        <v>7110.65</v>
      </c>
      <c r="F32" s="13">
        <v>15.79</v>
      </c>
      <c r="G32" s="22">
        <v>7094.86</v>
      </c>
    </row>
    <row r="33" spans="1:7">
      <c r="A33" s="12" t="s">
        <v>103</v>
      </c>
      <c r="B33" s="16">
        <v>977113.29</v>
      </c>
      <c r="C33" s="16">
        <v>1164.22</v>
      </c>
      <c r="D33" s="16">
        <v>975949.07</v>
      </c>
      <c r="E33" s="16">
        <v>629227.13</v>
      </c>
      <c r="F33" s="13">
        <v>135.12</v>
      </c>
      <c r="G33" s="22">
        <v>629092.01</v>
      </c>
    </row>
    <row r="34" spans="1:7">
      <c r="A34" s="12" t="s">
        <v>104</v>
      </c>
      <c r="B34" s="16">
        <v>31353.85</v>
      </c>
      <c r="C34" s="13">
        <v>32.97</v>
      </c>
      <c r="D34" s="16">
        <v>31320.880000000001</v>
      </c>
      <c r="E34" s="16">
        <v>15914.18</v>
      </c>
      <c r="F34" s="13">
        <v>62.55</v>
      </c>
      <c r="G34" s="22">
        <v>15851.63</v>
      </c>
    </row>
    <row r="35" spans="1:7">
      <c r="A35" s="12" t="s">
        <v>105</v>
      </c>
      <c r="B35" s="16">
        <v>127951.97</v>
      </c>
      <c r="C35" s="13">
        <v>65.94</v>
      </c>
      <c r="D35" s="16">
        <v>127886.03</v>
      </c>
      <c r="E35" s="16">
        <v>24618.17</v>
      </c>
      <c r="F35" s="13">
        <v>116.58</v>
      </c>
      <c r="G35" s="22">
        <v>24501.59</v>
      </c>
    </row>
    <row r="36" spans="1:7">
      <c r="A36" s="12" t="s">
        <v>106</v>
      </c>
      <c r="B36" s="16">
        <v>29872.48</v>
      </c>
      <c r="C36" s="13">
        <v>14.42</v>
      </c>
      <c r="D36" s="16">
        <v>29858.06</v>
      </c>
      <c r="E36" s="13">
        <v>165.55</v>
      </c>
      <c r="F36" s="13">
        <v>0</v>
      </c>
      <c r="G36" s="14">
        <v>165.55</v>
      </c>
    </row>
    <row r="37" spans="1:7">
      <c r="A37" s="12" t="s">
        <v>107</v>
      </c>
      <c r="B37" s="16">
        <v>37981.839999999997</v>
      </c>
      <c r="C37" s="13">
        <v>28.85</v>
      </c>
      <c r="D37" s="16">
        <v>37952.99</v>
      </c>
      <c r="E37" s="16">
        <v>1497.78</v>
      </c>
      <c r="F37" s="13">
        <v>0</v>
      </c>
      <c r="G37" s="22">
        <v>1497.78</v>
      </c>
    </row>
    <row r="38" spans="1:7">
      <c r="A38" s="12" t="s">
        <v>108</v>
      </c>
      <c r="B38" s="16">
        <v>76843.16</v>
      </c>
      <c r="C38" s="13">
        <v>39.15</v>
      </c>
      <c r="D38" s="16">
        <v>76804.009999999995</v>
      </c>
      <c r="E38" s="16">
        <v>11253.15</v>
      </c>
      <c r="F38" s="13">
        <v>55.33</v>
      </c>
      <c r="G38" s="22">
        <v>11197.82</v>
      </c>
    </row>
    <row r="39" spans="1:7">
      <c r="A39" s="12" t="s">
        <v>109</v>
      </c>
      <c r="B39" s="16">
        <v>48604.21</v>
      </c>
      <c r="C39" s="13">
        <v>39.15</v>
      </c>
      <c r="D39" s="16">
        <v>48565.06</v>
      </c>
      <c r="E39" s="16">
        <v>3143.48</v>
      </c>
      <c r="F39" s="13">
        <v>1.57</v>
      </c>
      <c r="G39" s="22">
        <v>3141.91</v>
      </c>
    </row>
    <row r="40" spans="1:7">
      <c r="A40" s="12" t="s">
        <v>110</v>
      </c>
      <c r="B40" s="16">
        <v>86964.49</v>
      </c>
      <c r="C40" s="13">
        <v>88.6</v>
      </c>
      <c r="D40" s="16">
        <v>86875.89</v>
      </c>
      <c r="E40" s="16">
        <v>1919.02</v>
      </c>
      <c r="F40" s="13">
        <v>0.72</v>
      </c>
      <c r="G40" s="22">
        <v>1918.3</v>
      </c>
    </row>
    <row r="41" spans="1:7">
      <c r="A41" s="12" t="s">
        <v>111</v>
      </c>
      <c r="B41" s="16">
        <v>41033.160000000003</v>
      </c>
      <c r="C41" s="13">
        <v>47.39</v>
      </c>
      <c r="D41" s="16">
        <v>40985.769999999997</v>
      </c>
      <c r="E41" s="16">
        <v>19178.16</v>
      </c>
      <c r="F41" s="13">
        <v>122.17</v>
      </c>
      <c r="G41" s="22">
        <v>19055.990000000002</v>
      </c>
    </row>
    <row r="42" spans="1:7">
      <c r="A42" s="12" t="s">
        <v>112</v>
      </c>
      <c r="B42" s="16">
        <v>27352.29</v>
      </c>
      <c r="C42" s="13">
        <v>12.36</v>
      </c>
      <c r="D42" s="16">
        <v>27339.93</v>
      </c>
      <c r="E42" s="16">
        <v>1617.48</v>
      </c>
      <c r="F42" s="13">
        <v>189.93</v>
      </c>
      <c r="G42" s="22">
        <v>1427.55</v>
      </c>
    </row>
    <row r="43" spans="1:7">
      <c r="A43" s="12" t="s">
        <v>113</v>
      </c>
      <c r="B43" s="16">
        <v>132670.17000000001</v>
      </c>
      <c r="C43" s="13">
        <v>107.15</v>
      </c>
      <c r="D43" s="16">
        <v>132563.01999999999</v>
      </c>
      <c r="E43" s="16">
        <v>17940.990000000002</v>
      </c>
      <c r="F43" s="13">
        <v>2.59</v>
      </c>
      <c r="G43" s="22">
        <v>17938.400000000001</v>
      </c>
    </row>
    <row r="44" spans="1:7">
      <c r="A44" s="12" t="s">
        <v>114</v>
      </c>
      <c r="B44" s="16">
        <v>55656.4</v>
      </c>
      <c r="C44" s="13">
        <v>35.03</v>
      </c>
      <c r="D44" s="16">
        <v>55621.37</v>
      </c>
      <c r="E44" s="16">
        <v>2995</v>
      </c>
      <c r="F44" s="13">
        <v>49.52</v>
      </c>
      <c r="G44" s="22">
        <v>2945.48</v>
      </c>
    </row>
    <row r="45" spans="1:7">
      <c r="A45" s="12" t="s">
        <v>115</v>
      </c>
      <c r="B45" s="16">
        <v>4479.63</v>
      </c>
      <c r="C45" s="13">
        <v>4.12</v>
      </c>
      <c r="D45" s="16">
        <v>4475.51</v>
      </c>
      <c r="E45" s="13">
        <v>959.02</v>
      </c>
      <c r="F45" s="13">
        <v>0</v>
      </c>
      <c r="G45" s="14">
        <v>959.02</v>
      </c>
    </row>
    <row r="46" spans="1:7">
      <c r="A46" s="12" t="s">
        <v>116</v>
      </c>
      <c r="B46" s="16">
        <v>256348.07</v>
      </c>
      <c r="C46" s="13">
        <v>278.18</v>
      </c>
      <c r="D46" s="16">
        <v>256069.89</v>
      </c>
      <c r="E46" s="16">
        <v>135288.79</v>
      </c>
      <c r="F46" s="13">
        <v>123.13</v>
      </c>
      <c r="G46" s="22">
        <v>135165.66</v>
      </c>
    </row>
    <row r="47" spans="1:7">
      <c r="A47" s="12" t="s">
        <v>117</v>
      </c>
      <c r="B47" s="16">
        <v>78999</v>
      </c>
      <c r="C47" s="13">
        <v>37.090000000000003</v>
      </c>
      <c r="D47" s="16">
        <v>78961.91</v>
      </c>
      <c r="E47" s="16">
        <v>6268.99</v>
      </c>
      <c r="F47" s="13">
        <v>1.81</v>
      </c>
      <c r="G47" s="22">
        <v>6267.18</v>
      </c>
    </row>
    <row r="48" spans="1:7" ht="13.5" thickBot="1">
      <c r="A48" s="17" t="s">
        <v>8</v>
      </c>
      <c r="B48" s="18">
        <v>2101733.87</v>
      </c>
      <c r="C48" s="18">
        <v>2060.56</v>
      </c>
      <c r="D48" s="18">
        <v>2099673.31</v>
      </c>
      <c r="E48" s="18">
        <v>906143.47</v>
      </c>
      <c r="F48" s="20">
        <v>876.81</v>
      </c>
      <c r="G48" s="23">
        <v>905266.66</v>
      </c>
    </row>
    <row r="49" spans="1:10" ht="13.5" thickBot="1">
      <c r="A49" s="6"/>
    </row>
    <row r="50" spans="1:10" ht="24">
      <c r="A50" s="35" t="s">
        <v>207</v>
      </c>
      <c r="B50" s="36" t="s">
        <v>219</v>
      </c>
      <c r="C50" s="36" t="s">
        <v>220</v>
      </c>
      <c r="D50" s="36" t="s">
        <v>208</v>
      </c>
      <c r="E50" s="36" t="s">
        <v>221</v>
      </c>
      <c r="F50" s="36" t="s">
        <v>222</v>
      </c>
      <c r="G50" s="36" t="s">
        <v>221</v>
      </c>
      <c r="H50" s="36" t="s">
        <v>223</v>
      </c>
      <c r="I50" s="36" t="s">
        <v>224</v>
      </c>
      <c r="J50" s="37" t="s">
        <v>223</v>
      </c>
    </row>
    <row r="51" spans="1:10">
      <c r="A51" s="38" t="s">
        <v>101</v>
      </c>
      <c r="B51" s="66"/>
      <c r="C51" s="47">
        <v>34339.93</v>
      </c>
      <c r="D51" s="39">
        <v>37.090000000000003</v>
      </c>
      <c r="E51" s="47">
        <v>34302.839999999997</v>
      </c>
      <c r="F51" s="67">
        <v>1</v>
      </c>
      <c r="G51" s="47">
        <v>34302.839999999997</v>
      </c>
      <c r="H51" s="47">
        <v>27045.93</v>
      </c>
      <c r="I51" s="67">
        <v>1</v>
      </c>
      <c r="J51" s="48">
        <v>27045.93</v>
      </c>
    </row>
    <row r="52" spans="1:10">
      <c r="A52" s="38" t="s">
        <v>102</v>
      </c>
      <c r="B52" s="66"/>
      <c r="C52" s="47">
        <v>54169.93</v>
      </c>
      <c r="D52" s="39">
        <v>28.85</v>
      </c>
      <c r="E52" s="47">
        <v>54141.08</v>
      </c>
      <c r="F52" s="67">
        <v>0.74280307999999995</v>
      </c>
      <c r="G52" s="47">
        <v>40216.160000000003</v>
      </c>
      <c r="H52" s="47">
        <v>7094.86</v>
      </c>
      <c r="I52" s="67">
        <v>0.65750310000000001</v>
      </c>
      <c r="J52" s="48">
        <v>4664.8900000000003</v>
      </c>
    </row>
    <row r="53" spans="1:10">
      <c r="A53" s="38"/>
      <c r="B53" s="66" t="s">
        <v>183</v>
      </c>
      <c r="C53" s="39"/>
      <c r="D53" s="39"/>
      <c r="E53" s="39"/>
      <c r="F53" s="67">
        <v>0.25719691</v>
      </c>
      <c r="G53" s="47">
        <v>13924.92</v>
      </c>
      <c r="H53" s="39"/>
      <c r="I53" s="67">
        <v>0.34249679999999999</v>
      </c>
      <c r="J53" s="48">
        <v>2429.9699999999998</v>
      </c>
    </row>
    <row r="54" spans="1:10">
      <c r="A54" s="38" t="s">
        <v>103</v>
      </c>
      <c r="B54" s="66"/>
      <c r="C54" s="47">
        <v>977113.29</v>
      </c>
      <c r="D54" s="47">
        <v>1164.22</v>
      </c>
      <c r="E54" s="47">
        <v>975949.07</v>
      </c>
      <c r="F54" s="67">
        <v>0.58200171999999994</v>
      </c>
      <c r="G54" s="47">
        <v>568004.05000000005</v>
      </c>
      <c r="H54" s="47">
        <v>629092.01</v>
      </c>
      <c r="I54" s="67">
        <v>0.43622159999999999</v>
      </c>
      <c r="J54" s="48">
        <v>274423.78000000003</v>
      </c>
    </row>
    <row r="55" spans="1:10">
      <c r="A55" s="38"/>
      <c r="B55" s="66" t="s">
        <v>184</v>
      </c>
      <c r="C55" s="39"/>
      <c r="D55" s="39"/>
      <c r="E55" s="39"/>
      <c r="F55" s="67">
        <v>1.3781959999999999E-2</v>
      </c>
      <c r="G55" s="47">
        <v>13450.49</v>
      </c>
      <c r="H55" s="39"/>
      <c r="I55" s="67">
        <v>7.7932000000000001E-3</v>
      </c>
      <c r="J55" s="48">
        <v>4902.6400000000003</v>
      </c>
    </row>
    <row r="56" spans="1:10">
      <c r="A56" s="38"/>
      <c r="B56" s="66" t="s">
        <v>185</v>
      </c>
      <c r="C56" s="39"/>
      <c r="D56" s="39"/>
      <c r="E56" s="39"/>
      <c r="F56" s="67">
        <v>0.10222456000000001</v>
      </c>
      <c r="G56" s="47">
        <v>99765.96</v>
      </c>
      <c r="H56" s="39"/>
      <c r="I56" s="67">
        <v>0.13459160000000001</v>
      </c>
      <c r="J56" s="48">
        <v>84670.5</v>
      </c>
    </row>
    <row r="57" spans="1:10">
      <c r="A57" s="38"/>
      <c r="B57" s="66" t="s">
        <v>186</v>
      </c>
      <c r="C57" s="39"/>
      <c r="D57" s="39"/>
      <c r="E57" s="39"/>
      <c r="F57" s="67">
        <v>0.21143240999999999</v>
      </c>
      <c r="G57" s="47">
        <v>206347.26</v>
      </c>
      <c r="H57" s="39"/>
      <c r="I57" s="67">
        <v>0.2989619</v>
      </c>
      <c r="J57" s="48">
        <v>188074.54</v>
      </c>
    </row>
    <row r="58" spans="1:10">
      <c r="A58" s="38"/>
      <c r="B58" s="66" t="s">
        <v>187</v>
      </c>
      <c r="C58" s="39"/>
      <c r="D58" s="39"/>
      <c r="E58" s="39"/>
      <c r="F58" s="67">
        <v>7.319E-3</v>
      </c>
      <c r="G58" s="47">
        <v>7142.97</v>
      </c>
      <c r="H58" s="39"/>
      <c r="I58" s="67">
        <v>8.6587000000000001E-3</v>
      </c>
      <c r="J58" s="48">
        <v>5447.12</v>
      </c>
    </row>
    <row r="59" spans="1:10" ht="24">
      <c r="A59" s="38"/>
      <c r="B59" s="66" t="s">
        <v>188</v>
      </c>
      <c r="C59" s="39"/>
      <c r="D59" s="39"/>
      <c r="E59" s="39"/>
      <c r="F59" s="67">
        <v>8.3240350000000005E-2</v>
      </c>
      <c r="G59" s="47">
        <v>81238.34</v>
      </c>
      <c r="H59" s="39"/>
      <c r="I59" s="67">
        <v>0.1137726</v>
      </c>
      <c r="J59" s="48">
        <v>71573.429999999993</v>
      </c>
    </row>
    <row r="60" spans="1:10">
      <c r="A60" s="38" t="s">
        <v>104</v>
      </c>
      <c r="B60" s="66"/>
      <c r="C60" s="47">
        <v>31353.85</v>
      </c>
      <c r="D60" s="39">
        <v>32.97</v>
      </c>
      <c r="E60" s="47">
        <v>31320.880000000001</v>
      </c>
      <c r="F60" s="67">
        <v>1</v>
      </c>
      <c r="G60" s="47">
        <v>31320.880000000001</v>
      </c>
      <c r="H60" s="47">
        <v>15851.63</v>
      </c>
      <c r="I60" s="67">
        <v>1</v>
      </c>
      <c r="J60" s="48">
        <v>15851.63</v>
      </c>
    </row>
    <row r="61" spans="1:10">
      <c r="A61" s="38" t="s">
        <v>105</v>
      </c>
      <c r="B61" s="66"/>
      <c r="C61" s="47">
        <v>127951.97</v>
      </c>
      <c r="D61" s="39">
        <v>65.94</v>
      </c>
      <c r="E61" s="47">
        <v>127886.03</v>
      </c>
      <c r="F61" s="67">
        <v>0.70238328999999999</v>
      </c>
      <c r="G61" s="47">
        <v>89825.02</v>
      </c>
      <c r="H61" s="47">
        <v>24501.59</v>
      </c>
      <c r="I61" s="67">
        <v>0.453903</v>
      </c>
      <c r="J61" s="48">
        <v>11121.35</v>
      </c>
    </row>
    <row r="62" spans="1:10">
      <c r="A62" s="38"/>
      <c r="B62" s="66" t="s">
        <v>189</v>
      </c>
      <c r="C62" s="39"/>
      <c r="D62" s="39"/>
      <c r="E62" s="39"/>
      <c r="F62" s="67">
        <v>2.1401110000000001E-2</v>
      </c>
      <c r="G62" s="47">
        <v>2736.9</v>
      </c>
      <c r="H62" s="39"/>
      <c r="I62" s="67">
        <v>4.7652E-2</v>
      </c>
      <c r="J62" s="48">
        <v>1167.55</v>
      </c>
    </row>
    <row r="63" spans="1:10">
      <c r="A63" s="38"/>
      <c r="B63" s="66" t="s">
        <v>190</v>
      </c>
      <c r="C63" s="39"/>
      <c r="D63" s="39"/>
      <c r="E63" s="39"/>
      <c r="F63" s="67">
        <v>0.23334014</v>
      </c>
      <c r="G63" s="47">
        <v>29840.94</v>
      </c>
      <c r="H63" s="39"/>
      <c r="I63" s="67">
        <v>0.38525100000000001</v>
      </c>
      <c r="J63" s="48">
        <v>9439.26</v>
      </c>
    </row>
    <row r="64" spans="1:10">
      <c r="A64" s="38"/>
      <c r="B64" s="66" t="s">
        <v>191</v>
      </c>
      <c r="C64" s="39"/>
      <c r="D64" s="39"/>
      <c r="E64" s="39"/>
      <c r="F64" s="67">
        <v>1.1457149999999999E-2</v>
      </c>
      <c r="G64" s="47">
        <v>1465.21</v>
      </c>
      <c r="H64" s="39"/>
      <c r="I64" s="67">
        <v>2.3545E-2</v>
      </c>
      <c r="J64" s="40">
        <v>576.89</v>
      </c>
    </row>
    <row r="65" spans="1:10" ht="24">
      <c r="A65" s="38"/>
      <c r="B65" s="66" t="s">
        <v>192</v>
      </c>
      <c r="C65" s="39"/>
      <c r="D65" s="39"/>
      <c r="E65" s="39"/>
      <c r="F65" s="67">
        <v>3.1418290000000001E-2</v>
      </c>
      <c r="G65" s="47">
        <v>4017.96</v>
      </c>
      <c r="H65" s="39"/>
      <c r="I65" s="67">
        <v>8.9649000000000006E-2</v>
      </c>
      <c r="J65" s="48">
        <v>2196.54</v>
      </c>
    </row>
    <row r="66" spans="1:10">
      <c r="A66" s="38" t="s">
        <v>106</v>
      </c>
      <c r="B66" s="66"/>
      <c r="C66" s="47">
        <v>29872.48</v>
      </c>
      <c r="D66" s="39">
        <v>14.42</v>
      </c>
      <c r="E66" s="47">
        <v>29858.06</v>
      </c>
      <c r="F66" s="67">
        <v>1</v>
      </c>
      <c r="G66" s="47">
        <v>29858.06</v>
      </c>
      <c r="H66" s="39">
        <v>165.55</v>
      </c>
      <c r="I66" s="67">
        <v>1</v>
      </c>
      <c r="J66" s="40">
        <v>165.55</v>
      </c>
    </row>
    <row r="67" spans="1:10">
      <c r="A67" s="38" t="s">
        <v>107</v>
      </c>
      <c r="B67" s="66"/>
      <c r="C67" s="47">
        <v>37981.839999999997</v>
      </c>
      <c r="D67" s="39">
        <v>28.85</v>
      </c>
      <c r="E67" s="47">
        <v>37952.99</v>
      </c>
      <c r="F67" s="67">
        <v>1</v>
      </c>
      <c r="G67" s="47">
        <v>37952.99</v>
      </c>
      <c r="H67" s="47">
        <v>1497.78</v>
      </c>
      <c r="I67" s="67">
        <v>1</v>
      </c>
      <c r="J67" s="48">
        <v>1497.78</v>
      </c>
    </row>
    <row r="68" spans="1:10">
      <c r="A68" s="38" t="s">
        <v>108</v>
      </c>
      <c r="B68" s="66"/>
      <c r="C68" s="47">
        <v>76843.16</v>
      </c>
      <c r="D68" s="39">
        <v>39.15</v>
      </c>
      <c r="E68" s="47">
        <v>76804.009999999995</v>
      </c>
      <c r="F68" s="67">
        <v>0.82532422999999999</v>
      </c>
      <c r="G68" s="47">
        <v>63388.21</v>
      </c>
      <c r="H68" s="47">
        <v>11197.82</v>
      </c>
      <c r="I68" s="67">
        <v>0.54251530000000003</v>
      </c>
      <c r="J68" s="48">
        <v>6074.99</v>
      </c>
    </row>
    <row r="69" spans="1:10">
      <c r="A69" s="38"/>
      <c r="B69" s="66" t="s">
        <v>193</v>
      </c>
      <c r="C69" s="39"/>
      <c r="D69" s="39"/>
      <c r="E69" s="39"/>
      <c r="F69" s="67">
        <v>0.17467577000000001</v>
      </c>
      <c r="G69" s="47">
        <v>13415.8</v>
      </c>
      <c r="H69" s="39"/>
      <c r="I69" s="67">
        <v>0.45748460000000002</v>
      </c>
      <c r="J69" s="48">
        <v>5122.83</v>
      </c>
    </row>
    <row r="70" spans="1:10">
      <c r="A70" s="38" t="s">
        <v>109</v>
      </c>
      <c r="B70" s="66"/>
      <c r="C70" s="47">
        <v>48604.21</v>
      </c>
      <c r="D70" s="39">
        <v>39.15</v>
      </c>
      <c r="E70" s="47">
        <v>48565.06</v>
      </c>
      <c r="F70" s="67">
        <v>1</v>
      </c>
      <c r="G70" s="47">
        <v>48565.06</v>
      </c>
      <c r="H70" s="47">
        <v>3141.91</v>
      </c>
      <c r="I70" s="67">
        <v>1</v>
      </c>
      <c r="J70" s="48">
        <v>3141.91</v>
      </c>
    </row>
    <row r="71" spans="1:10">
      <c r="A71" s="38" t="s">
        <v>110</v>
      </c>
      <c r="B71" s="66"/>
      <c r="C71" s="47">
        <v>86964.49</v>
      </c>
      <c r="D71" s="39">
        <v>88.6</v>
      </c>
      <c r="E71" s="47">
        <v>86875.89</v>
      </c>
      <c r="F71" s="67">
        <v>0.94122070999999996</v>
      </c>
      <c r="G71" s="47">
        <v>81769.39</v>
      </c>
      <c r="H71" s="47">
        <v>1918.3</v>
      </c>
      <c r="I71" s="67">
        <v>0.80185459999999997</v>
      </c>
      <c r="J71" s="48">
        <v>1538.2</v>
      </c>
    </row>
    <row r="72" spans="1:10">
      <c r="A72" s="38"/>
      <c r="B72" s="66" t="s">
        <v>195</v>
      </c>
      <c r="C72" s="39"/>
      <c r="D72" s="39"/>
      <c r="E72" s="39"/>
      <c r="F72" s="67">
        <v>5.8779280000000003E-2</v>
      </c>
      <c r="G72" s="47">
        <v>5106.5</v>
      </c>
      <c r="H72" s="39"/>
      <c r="I72" s="67">
        <v>0.1981453</v>
      </c>
      <c r="J72" s="40">
        <v>380.1</v>
      </c>
    </row>
    <row r="73" spans="1:10">
      <c r="A73" s="38" t="s">
        <v>111</v>
      </c>
      <c r="B73" s="66"/>
      <c r="C73" s="47">
        <v>41033.160000000003</v>
      </c>
      <c r="D73" s="39">
        <v>47.39</v>
      </c>
      <c r="E73" s="47">
        <v>40985.769999999997</v>
      </c>
      <c r="F73" s="67">
        <v>0.79206710000000002</v>
      </c>
      <c r="G73" s="47">
        <v>32463.48</v>
      </c>
      <c r="H73" s="47">
        <v>19055.990000000002</v>
      </c>
      <c r="I73" s="67">
        <v>0.57930000000000004</v>
      </c>
      <c r="J73" s="48">
        <v>11039.14</v>
      </c>
    </row>
    <row r="74" spans="1:10">
      <c r="A74" s="38"/>
      <c r="B74" s="66" t="s">
        <v>196</v>
      </c>
      <c r="C74" s="39"/>
      <c r="D74" s="39"/>
      <c r="E74" s="39"/>
      <c r="F74" s="67">
        <v>0.16907187000000001</v>
      </c>
      <c r="G74" s="47">
        <v>6929.54</v>
      </c>
      <c r="H74" s="39"/>
      <c r="I74" s="67">
        <v>0.36030000000000001</v>
      </c>
      <c r="J74" s="48">
        <v>6865.87</v>
      </c>
    </row>
    <row r="75" spans="1:10">
      <c r="A75" s="38"/>
      <c r="B75" s="66" t="s">
        <v>197</v>
      </c>
      <c r="C75" s="39"/>
      <c r="D75" s="39"/>
      <c r="E75" s="39"/>
      <c r="F75" s="67">
        <v>3.8861020000000003E-2</v>
      </c>
      <c r="G75" s="47">
        <v>1592.75</v>
      </c>
      <c r="H75" s="39"/>
      <c r="I75" s="67">
        <v>6.0400000000000002E-2</v>
      </c>
      <c r="J75" s="48">
        <v>1150.98</v>
      </c>
    </row>
    <row r="76" spans="1:10">
      <c r="A76" s="38" t="s">
        <v>112</v>
      </c>
      <c r="B76" s="66"/>
      <c r="C76" s="47">
        <v>27352.29</v>
      </c>
      <c r="D76" s="39">
        <v>12.36</v>
      </c>
      <c r="E76" s="47">
        <v>27339.93</v>
      </c>
      <c r="F76" s="67">
        <v>1</v>
      </c>
      <c r="G76" s="47">
        <v>27339.93</v>
      </c>
      <c r="H76" s="47">
        <v>1427.55</v>
      </c>
      <c r="I76" s="67">
        <v>1</v>
      </c>
      <c r="J76" s="48">
        <v>1427.55</v>
      </c>
    </row>
    <row r="77" spans="1:10">
      <c r="A77" s="38" t="s">
        <v>113</v>
      </c>
      <c r="B77" s="66"/>
      <c r="C77" s="47">
        <v>132670.17000000001</v>
      </c>
      <c r="D77" s="39">
        <v>107.15</v>
      </c>
      <c r="E77" s="47">
        <v>132563.01999999999</v>
      </c>
      <c r="F77" s="67">
        <v>1</v>
      </c>
      <c r="G77" s="47">
        <v>132563.01999999999</v>
      </c>
      <c r="H77" s="47">
        <v>17938.400000000001</v>
      </c>
      <c r="I77" s="67">
        <v>1</v>
      </c>
      <c r="J77" s="48">
        <v>17938.400000000001</v>
      </c>
    </row>
    <row r="78" spans="1:10">
      <c r="A78" s="38" t="s">
        <v>114</v>
      </c>
      <c r="B78" s="66"/>
      <c r="C78" s="47">
        <v>55656.4</v>
      </c>
      <c r="D78" s="39">
        <v>35.03</v>
      </c>
      <c r="E78" s="47">
        <v>55621.37</v>
      </c>
      <c r="F78" s="67">
        <v>0.90784659000000001</v>
      </c>
      <c r="G78" s="47">
        <v>50495.67</v>
      </c>
      <c r="H78" s="47">
        <v>2945.48</v>
      </c>
      <c r="I78" s="67">
        <v>0.68292679999999995</v>
      </c>
      <c r="J78" s="48">
        <v>2011.55</v>
      </c>
    </row>
    <row r="79" spans="1:10">
      <c r="A79" s="38"/>
      <c r="B79" s="66" t="s">
        <v>201</v>
      </c>
      <c r="C79" s="39"/>
      <c r="D79" s="39"/>
      <c r="E79" s="39"/>
      <c r="F79" s="67">
        <v>9.2153399999999996E-2</v>
      </c>
      <c r="G79" s="47">
        <v>5125.7</v>
      </c>
      <c r="H79" s="39"/>
      <c r="I79" s="67">
        <v>0.3170731</v>
      </c>
      <c r="J79" s="40">
        <v>933.93</v>
      </c>
    </row>
    <row r="80" spans="1:10">
      <c r="A80" s="38" t="s">
        <v>115</v>
      </c>
      <c r="B80" s="66"/>
      <c r="C80" s="47">
        <v>4479.63</v>
      </c>
      <c r="D80" s="39">
        <v>4.12</v>
      </c>
      <c r="E80" s="47">
        <v>4475.51</v>
      </c>
      <c r="F80" s="67">
        <v>1</v>
      </c>
      <c r="G80" s="47">
        <v>4475.51</v>
      </c>
      <c r="H80" s="39">
        <v>959.02</v>
      </c>
      <c r="I80" s="67">
        <v>1</v>
      </c>
      <c r="J80" s="40">
        <v>959.02</v>
      </c>
    </row>
    <row r="81" spans="1:10">
      <c r="A81" s="38" t="s">
        <v>116</v>
      </c>
      <c r="B81" s="66"/>
      <c r="C81" s="47">
        <v>256348.07</v>
      </c>
      <c r="D81" s="39">
        <v>278.18</v>
      </c>
      <c r="E81" s="47">
        <v>256069.89</v>
      </c>
      <c r="F81" s="67">
        <v>0.51199972000000005</v>
      </c>
      <c r="G81" s="47">
        <v>131107.71</v>
      </c>
      <c r="H81" s="47">
        <v>135165.66</v>
      </c>
      <c r="I81" s="67">
        <v>0.25259999999999999</v>
      </c>
      <c r="J81" s="48">
        <v>34142.85</v>
      </c>
    </row>
    <row r="82" spans="1:10">
      <c r="A82" s="38"/>
      <c r="B82" s="66" t="s">
        <v>202</v>
      </c>
      <c r="C82" s="39"/>
      <c r="D82" s="39"/>
      <c r="E82" s="39"/>
      <c r="F82" s="67">
        <v>0.35205802000000003</v>
      </c>
      <c r="G82" s="47">
        <v>90151.46</v>
      </c>
      <c r="H82" s="39"/>
      <c r="I82" s="67">
        <v>0.52849999999999997</v>
      </c>
      <c r="J82" s="48">
        <v>71435.05</v>
      </c>
    </row>
    <row r="83" spans="1:10">
      <c r="A83" s="38"/>
      <c r="B83" s="66" t="s">
        <v>203</v>
      </c>
      <c r="C83" s="39"/>
      <c r="D83" s="39"/>
      <c r="E83" s="39"/>
      <c r="F83" s="67">
        <v>0.13594224999999999</v>
      </c>
      <c r="G83" s="47">
        <v>34810.720000000001</v>
      </c>
      <c r="H83" s="39"/>
      <c r="I83" s="67">
        <v>0.21890000000000001</v>
      </c>
      <c r="J83" s="48">
        <v>29587.759999999998</v>
      </c>
    </row>
    <row r="84" spans="1:10">
      <c r="A84" s="38" t="s">
        <v>117</v>
      </c>
      <c r="B84" s="66"/>
      <c r="C84" s="47">
        <v>78999</v>
      </c>
      <c r="D84" s="39">
        <v>37.090000000000003</v>
      </c>
      <c r="E84" s="47">
        <v>78961.91</v>
      </c>
      <c r="F84" s="67">
        <v>0.83242404999999997</v>
      </c>
      <c r="G84" s="47">
        <v>65729.789999999994</v>
      </c>
      <c r="H84" s="47">
        <v>6267.18</v>
      </c>
      <c r="I84" s="67">
        <v>0.59118170000000003</v>
      </c>
      <c r="J84" s="48">
        <v>3705.04</v>
      </c>
    </row>
    <row r="85" spans="1:10">
      <c r="A85" s="38"/>
      <c r="B85" s="66" t="s">
        <v>204</v>
      </c>
      <c r="C85" s="39"/>
      <c r="D85" s="39"/>
      <c r="E85" s="39"/>
      <c r="F85" s="67">
        <v>0.16757594000000001</v>
      </c>
      <c r="G85" s="47">
        <v>13232.12</v>
      </c>
      <c r="H85" s="39"/>
      <c r="I85" s="67">
        <v>0.40881820000000002</v>
      </c>
      <c r="J85" s="48">
        <v>2562.14</v>
      </c>
    </row>
    <row r="86" spans="1:10" ht="13.5" thickBot="1">
      <c r="A86" s="41" t="s">
        <v>8</v>
      </c>
      <c r="B86" s="69"/>
      <c r="C86" s="49">
        <v>2101733.87</v>
      </c>
      <c r="D86" s="49">
        <v>2060.56</v>
      </c>
      <c r="E86" s="49">
        <v>2099673.31</v>
      </c>
      <c r="F86" s="50"/>
      <c r="G86" s="49">
        <v>2099673.31</v>
      </c>
      <c r="H86" s="49">
        <v>905266.66</v>
      </c>
      <c r="I86" s="50"/>
      <c r="J86" s="51">
        <v>905266.66</v>
      </c>
    </row>
    <row r="87" spans="1:10" ht="13.5" thickBot="1">
      <c r="A87" s="6"/>
    </row>
    <row r="88" spans="1:10" ht="38.25">
      <c r="A88" s="9" t="s">
        <v>225</v>
      </c>
      <c r="B88" s="10" t="s">
        <v>226</v>
      </c>
      <c r="C88" s="10" t="s">
        <v>227</v>
      </c>
      <c r="D88" s="11" t="s">
        <v>228</v>
      </c>
    </row>
    <row r="89" spans="1:10">
      <c r="A89" s="12" t="s">
        <v>229</v>
      </c>
      <c r="B89" s="13">
        <v>1.7321</v>
      </c>
      <c r="C89" s="16">
        <v>36527.58</v>
      </c>
      <c r="D89" s="22">
        <v>34302.839999999997</v>
      </c>
    </row>
    <row r="90" spans="1:10">
      <c r="A90" s="12" t="s">
        <v>230</v>
      </c>
      <c r="B90" s="13">
        <v>2.57159</v>
      </c>
      <c r="C90" s="16">
        <v>54231.14</v>
      </c>
      <c r="D90" s="22">
        <v>54141.08</v>
      </c>
    </row>
    <row r="91" spans="1:10">
      <c r="A91" s="12" t="s">
        <v>231</v>
      </c>
      <c r="B91" s="13">
        <v>46.147539999999999</v>
      </c>
      <c r="C91" s="16">
        <v>973186.81</v>
      </c>
      <c r="D91" s="22">
        <v>975949.07</v>
      </c>
    </row>
    <row r="92" spans="1:10">
      <c r="A92" s="12" t="s">
        <v>232</v>
      </c>
      <c r="B92" s="13">
        <v>1.53325</v>
      </c>
      <c r="C92" s="16">
        <v>32334.04</v>
      </c>
      <c r="D92" s="22">
        <v>31320.880000000001</v>
      </c>
    </row>
    <row r="93" spans="1:10">
      <c r="A93" s="12" t="s">
        <v>233</v>
      </c>
      <c r="B93" s="13">
        <v>6.0622600000000002</v>
      </c>
      <c r="C93" s="16">
        <v>127844.52</v>
      </c>
      <c r="D93" s="22">
        <v>127886.03</v>
      </c>
    </row>
    <row r="94" spans="1:10">
      <c r="A94" s="12" t="s">
        <v>234</v>
      </c>
      <c r="B94" s="13">
        <v>1.4111199999999999</v>
      </c>
      <c r="C94" s="16">
        <v>29758.6</v>
      </c>
      <c r="D94" s="22">
        <v>29858.06</v>
      </c>
    </row>
    <row r="95" spans="1:10">
      <c r="A95" s="12" t="s">
        <v>235</v>
      </c>
      <c r="B95" s="13">
        <v>1.80104</v>
      </c>
      <c r="C95" s="16">
        <v>37981.370000000003</v>
      </c>
      <c r="D95" s="22">
        <v>37952.99</v>
      </c>
    </row>
    <row r="96" spans="1:10">
      <c r="A96" s="12" t="s">
        <v>236</v>
      </c>
      <c r="B96" s="13">
        <v>3.6392099999999998</v>
      </c>
      <c r="C96" s="16">
        <v>76745.87</v>
      </c>
      <c r="D96" s="22">
        <v>76804.009999999995</v>
      </c>
    </row>
    <row r="97" spans="1:10">
      <c r="A97" s="12" t="s">
        <v>237</v>
      </c>
      <c r="B97" s="13">
        <v>2.3023600000000002</v>
      </c>
      <c r="C97" s="16">
        <v>48553.51</v>
      </c>
      <c r="D97" s="22">
        <v>48565.06</v>
      </c>
    </row>
    <row r="98" spans="1:10">
      <c r="A98" s="12" t="s">
        <v>238</v>
      </c>
      <c r="B98" s="13">
        <v>4.0105599999999999</v>
      </c>
      <c r="C98" s="16">
        <v>84577.08</v>
      </c>
      <c r="D98" s="22">
        <v>86875.89</v>
      </c>
    </row>
    <row r="99" spans="1:10">
      <c r="A99" s="12" t="s">
        <v>239</v>
      </c>
      <c r="B99" s="13">
        <v>1.9125700000000001</v>
      </c>
      <c r="C99" s="16">
        <v>40333.4</v>
      </c>
      <c r="D99" s="22">
        <v>40985.769999999997</v>
      </c>
    </row>
    <row r="100" spans="1:10">
      <c r="A100" s="12" t="s">
        <v>240</v>
      </c>
      <c r="B100" s="13">
        <v>1.29972</v>
      </c>
      <c r="C100" s="16">
        <v>27409.24</v>
      </c>
      <c r="D100" s="22">
        <v>27339.93</v>
      </c>
    </row>
    <row r="101" spans="1:10">
      <c r="A101" s="12" t="s">
        <v>241</v>
      </c>
      <c r="B101" s="13">
        <v>6.2850700000000002</v>
      </c>
      <c r="C101" s="16">
        <v>132543.25</v>
      </c>
      <c r="D101" s="22">
        <v>132563.01999999999</v>
      </c>
    </row>
    <row r="102" spans="1:10">
      <c r="A102" s="12" t="s">
        <v>242</v>
      </c>
      <c r="B102" s="13">
        <v>2.9195500000000001</v>
      </c>
      <c r="C102" s="16">
        <v>61569.21</v>
      </c>
      <c r="D102" s="22">
        <v>55621.37</v>
      </c>
    </row>
    <row r="103" spans="1:10">
      <c r="A103" s="12" t="s">
        <v>243</v>
      </c>
      <c r="B103" s="13">
        <v>0.20424</v>
      </c>
      <c r="C103" s="16">
        <v>4307.17</v>
      </c>
      <c r="D103" s="22">
        <v>4475.51</v>
      </c>
    </row>
    <row r="104" spans="1:10">
      <c r="A104" s="12" t="s">
        <v>244</v>
      </c>
      <c r="B104" s="13">
        <v>12.426500000000001</v>
      </c>
      <c r="C104" s="16">
        <v>262057.5</v>
      </c>
      <c r="D104" s="22">
        <v>256069.89</v>
      </c>
    </row>
    <row r="105" spans="1:10">
      <c r="A105" s="12" t="s">
        <v>245</v>
      </c>
      <c r="B105" s="13">
        <v>3.74133</v>
      </c>
      <c r="C105" s="16">
        <v>78899.45</v>
      </c>
      <c r="D105" s="22">
        <v>78961.91</v>
      </c>
    </row>
    <row r="106" spans="1:10" ht="13.5" thickBot="1">
      <c r="A106" s="17" t="s">
        <v>246</v>
      </c>
      <c r="B106" s="20">
        <v>100.00001</v>
      </c>
      <c r="C106" s="18">
        <v>2108859.7400000002</v>
      </c>
      <c r="D106" s="23">
        <v>2099673.31</v>
      </c>
    </row>
    <row r="107" spans="1:10" ht="13.5" thickBot="1">
      <c r="A107" s="6"/>
    </row>
    <row r="108" spans="1:10" ht="38.25">
      <c r="A108" s="9" t="s">
        <v>247</v>
      </c>
      <c r="B108" s="10" t="s">
        <v>248</v>
      </c>
      <c r="C108" s="10" t="s">
        <v>249</v>
      </c>
      <c r="D108" s="10" t="s">
        <v>250</v>
      </c>
      <c r="E108" s="10" t="s">
        <v>251</v>
      </c>
      <c r="F108" s="10" t="s">
        <v>252</v>
      </c>
      <c r="G108" s="10" t="s">
        <v>253</v>
      </c>
      <c r="H108" s="10" t="s">
        <v>209</v>
      </c>
      <c r="I108" s="10" t="s">
        <v>254</v>
      </c>
      <c r="J108" s="11" t="s">
        <v>255</v>
      </c>
    </row>
    <row r="109" spans="1:10">
      <c r="A109" s="12" t="s">
        <v>256</v>
      </c>
      <c r="B109" s="16">
        <v>34302.839999999997</v>
      </c>
      <c r="C109" s="16">
        <v>36527.58</v>
      </c>
      <c r="D109" s="13">
        <v>100</v>
      </c>
      <c r="E109" s="13">
        <v>100</v>
      </c>
      <c r="F109" s="16">
        <v>34302.839999999997</v>
      </c>
      <c r="G109" s="16">
        <v>36527.58</v>
      </c>
      <c r="H109" s="16">
        <v>-2224.7399999999998</v>
      </c>
      <c r="I109" s="13">
        <v>0</v>
      </c>
      <c r="J109" s="22">
        <v>34302.839999999997</v>
      </c>
    </row>
    <row r="110" spans="1:10">
      <c r="A110" s="12" t="s">
        <v>257</v>
      </c>
      <c r="B110" s="16">
        <v>54141.08</v>
      </c>
      <c r="C110" s="16">
        <v>54231.14</v>
      </c>
      <c r="D110" s="13">
        <v>74.280308000000005</v>
      </c>
      <c r="E110" s="13">
        <v>87.783000000000001</v>
      </c>
      <c r="F110" s="16">
        <v>47526.66</v>
      </c>
      <c r="G110" s="16">
        <v>47605.72</v>
      </c>
      <c r="H110" s="13">
        <v>-79.06</v>
      </c>
      <c r="I110" s="13">
        <v>0</v>
      </c>
      <c r="J110" s="22">
        <v>47526.66</v>
      </c>
    </row>
    <row r="111" spans="1:10">
      <c r="A111" s="12" t="s">
        <v>183</v>
      </c>
      <c r="B111" s="16">
        <v>54141.08</v>
      </c>
      <c r="C111" s="16">
        <v>54231.14</v>
      </c>
      <c r="D111" s="13">
        <v>25.719691000000001</v>
      </c>
      <c r="E111" s="13">
        <v>12.217000000000001</v>
      </c>
      <c r="F111" s="16">
        <v>6614.42</v>
      </c>
      <c r="G111" s="16">
        <v>6625.42</v>
      </c>
      <c r="H111" s="13">
        <v>-11</v>
      </c>
      <c r="I111" s="13">
        <v>0</v>
      </c>
      <c r="J111" s="22">
        <v>6614.42</v>
      </c>
    </row>
    <row r="112" spans="1:10">
      <c r="A112" s="12" t="s">
        <v>258</v>
      </c>
      <c r="B112" s="16">
        <v>54141.08</v>
      </c>
      <c r="C112" s="16">
        <v>54231.14</v>
      </c>
      <c r="D112" s="13">
        <v>99.999999000000003</v>
      </c>
      <c r="E112" s="13">
        <v>100</v>
      </c>
      <c r="F112" s="16">
        <v>54141.08</v>
      </c>
      <c r="G112" s="16">
        <v>54231.14</v>
      </c>
      <c r="H112" s="13">
        <v>-90.06</v>
      </c>
      <c r="I112" s="13">
        <v>0</v>
      </c>
      <c r="J112" s="22">
        <v>54141.08</v>
      </c>
    </row>
    <row r="113" spans="1:10">
      <c r="A113" s="12" t="s">
        <v>259</v>
      </c>
      <c r="B113" s="16">
        <v>975949.07</v>
      </c>
      <c r="C113" s="16">
        <v>973186.81</v>
      </c>
      <c r="D113" s="13">
        <v>58.200172000000002</v>
      </c>
      <c r="E113" s="13">
        <v>60.585239999999999</v>
      </c>
      <c r="F113" s="16">
        <v>568004.05000000005</v>
      </c>
      <c r="G113" s="16">
        <v>589607.56999999995</v>
      </c>
      <c r="H113" s="16">
        <v>-21603.52</v>
      </c>
      <c r="I113" s="13">
        <v>0</v>
      </c>
      <c r="J113" s="22">
        <v>589607.57999999996</v>
      </c>
    </row>
    <row r="114" spans="1:10">
      <c r="A114" s="12" t="s">
        <v>260</v>
      </c>
      <c r="B114" s="16">
        <v>975949.07</v>
      </c>
      <c r="C114" s="16">
        <v>973186.81</v>
      </c>
      <c r="D114" s="13">
        <v>1.378196</v>
      </c>
      <c r="E114" s="13">
        <v>1.37402</v>
      </c>
      <c r="F114" s="16">
        <v>13450.49</v>
      </c>
      <c r="G114" s="16">
        <v>13371.78</v>
      </c>
      <c r="H114" s="13">
        <v>78.709999999999994</v>
      </c>
      <c r="I114" s="13">
        <v>8.44</v>
      </c>
      <c r="J114" s="22">
        <v>13380.22</v>
      </c>
    </row>
    <row r="115" spans="1:10">
      <c r="A115" s="12" t="s">
        <v>185</v>
      </c>
      <c r="B115" s="16">
        <v>975949.07</v>
      </c>
      <c r="C115" s="16">
        <v>973186.81</v>
      </c>
      <c r="D115" s="13">
        <v>10.222455999999999</v>
      </c>
      <c r="E115" s="13">
        <v>9.2260799999999996</v>
      </c>
      <c r="F115" s="16">
        <v>99765.96</v>
      </c>
      <c r="G115" s="16">
        <v>89786.99</v>
      </c>
      <c r="H115" s="16">
        <v>9978.9699999999993</v>
      </c>
      <c r="I115" s="16">
        <v>1070.05</v>
      </c>
      <c r="J115" s="22">
        <v>90857.04</v>
      </c>
    </row>
    <row r="116" spans="1:10">
      <c r="A116" s="12" t="s">
        <v>186</v>
      </c>
      <c r="B116" s="16">
        <v>975949.07</v>
      </c>
      <c r="C116" s="16">
        <v>973186.81</v>
      </c>
      <c r="D116" s="13">
        <v>21.143241</v>
      </c>
      <c r="E116" s="13">
        <v>21.346509999999999</v>
      </c>
      <c r="F116" s="16">
        <v>206347.26</v>
      </c>
      <c r="G116" s="16">
        <v>207741.42</v>
      </c>
      <c r="H116" s="16">
        <v>-1394.16</v>
      </c>
      <c r="I116" s="13">
        <v>0</v>
      </c>
      <c r="J116" s="22">
        <v>207741.42</v>
      </c>
    </row>
    <row r="117" spans="1:10">
      <c r="A117" s="12" t="s">
        <v>187</v>
      </c>
      <c r="B117" s="16">
        <v>975949.07</v>
      </c>
      <c r="C117" s="16">
        <v>973186.81</v>
      </c>
      <c r="D117" s="13">
        <v>0.7319</v>
      </c>
      <c r="E117" s="13">
        <v>0.58713000000000004</v>
      </c>
      <c r="F117" s="16">
        <v>7142.97</v>
      </c>
      <c r="G117" s="16">
        <v>5713.87</v>
      </c>
      <c r="H117" s="16">
        <v>1429.1</v>
      </c>
      <c r="I117" s="13">
        <v>153.24</v>
      </c>
      <c r="J117" s="22">
        <v>5867.11</v>
      </c>
    </row>
    <row r="118" spans="1:10">
      <c r="A118" s="12" t="s">
        <v>261</v>
      </c>
      <c r="B118" s="16">
        <v>975949.07</v>
      </c>
      <c r="C118" s="16">
        <v>973186.81</v>
      </c>
      <c r="D118" s="13">
        <v>8.3240350000000003</v>
      </c>
      <c r="E118" s="13">
        <v>6.8810200000000004</v>
      </c>
      <c r="F118" s="16">
        <v>81238.34</v>
      </c>
      <c r="G118" s="16">
        <v>66965.179999999993</v>
      </c>
      <c r="H118" s="16">
        <v>14273.16</v>
      </c>
      <c r="I118" s="16">
        <v>2762.26</v>
      </c>
      <c r="J118" s="22">
        <v>68495.7</v>
      </c>
    </row>
    <row r="119" spans="1:10">
      <c r="A119" s="12" t="s">
        <v>258</v>
      </c>
      <c r="B119" s="16">
        <v>975949.07</v>
      </c>
      <c r="C119" s="16">
        <v>973186.81</v>
      </c>
      <c r="D119" s="13">
        <v>100</v>
      </c>
      <c r="E119" s="13">
        <v>100</v>
      </c>
      <c r="F119" s="16">
        <v>975949.07</v>
      </c>
      <c r="G119" s="16">
        <v>973186.81</v>
      </c>
      <c r="H119" s="16">
        <v>2762.26</v>
      </c>
      <c r="I119" s="16">
        <v>2762.25</v>
      </c>
      <c r="J119" s="22">
        <v>975949.07</v>
      </c>
    </row>
    <row r="120" spans="1:10">
      <c r="A120" s="12" t="s">
        <v>262</v>
      </c>
      <c r="B120" s="16">
        <v>31320.880000000001</v>
      </c>
      <c r="C120" s="16">
        <v>32334.04</v>
      </c>
      <c r="D120" s="13">
        <v>100</v>
      </c>
      <c r="E120" s="13">
        <v>100</v>
      </c>
      <c r="F120" s="16">
        <v>31320.880000000001</v>
      </c>
      <c r="G120" s="16">
        <v>32334.04</v>
      </c>
      <c r="H120" s="16">
        <v>-1013.16</v>
      </c>
      <c r="I120" s="13">
        <v>0</v>
      </c>
      <c r="J120" s="22">
        <v>31320.880000000001</v>
      </c>
    </row>
    <row r="121" spans="1:10">
      <c r="A121" s="12" t="s">
        <v>263</v>
      </c>
      <c r="B121" s="16">
        <v>127886.03</v>
      </c>
      <c r="C121" s="16">
        <v>127844.52</v>
      </c>
      <c r="D121" s="13">
        <v>70.238328999999993</v>
      </c>
      <c r="E121" s="13">
        <v>77.046009999999995</v>
      </c>
      <c r="F121" s="16">
        <v>89825.02</v>
      </c>
      <c r="G121" s="16">
        <v>98499.1</v>
      </c>
      <c r="H121" s="16">
        <v>-8674.09</v>
      </c>
      <c r="I121" s="13">
        <v>0</v>
      </c>
      <c r="J121" s="22">
        <v>98499.11</v>
      </c>
    </row>
    <row r="122" spans="1:10">
      <c r="A122" s="12" t="s">
        <v>189</v>
      </c>
      <c r="B122" s="16">
        <v>127886.03</v>
      </c>
      <c r="C122" s="16">
        <v>127844.52</v>
      </c>
      <c r="D122" s="13">
        <v>2.1401110000000001</v>
      </c>
      <c r="E122" s="13">
        <v>1.8409199999999999</v>
      </c>
      <c r="F122" s="16">
        <v>2736.9</v>
      </c>
      <c r="G122" s="16">
        <v>2353.52</v>
      </c>
      <c r="H122" s="13">
        <v>383.38</v>
      </c>
      <c r="I122" s="13">
        <v>1.72</v>
      </c>
      <c r="J122" s="22">
        <v>2355.2399999999998</v>
      </c>
    </row>
    <row r="123" spans="1:10">
      <c r="A123" s="12" t="s">
        <v>190</v>
      </c>
      <c r="B123" s="16">
        <v>127886.03</v>
      </c>
      <c r="C123" s="16">
        <v>127844.52</v>
      </c>
      <c r="D123" s="13">
        <v>23.334014</v>
      </c>
      <c r="E123" s="13">
        <v>16.41216</v>
      </c>
      <c r="F123" s="16">
        <v>29840.94</v>
      </c>
      <c r="G123" s="16">
        <v>20982.05</v>
      </c>
      <c r="H123" s="16">
        <v>8858.89</v>
      </c>
      <c r="I123" s="13">
        <v>39.78</v>
      </c>
      <c r="J123" s="22">
        <v>21021.83</v>
      </c>
    </row>
    <row r="124" spans="1:10">
      <c r="A124" s="12" t="s">
        <v>191</v>
      </c>
      <c r="B124" s="16">
        <v>127886.03</v>
      </c>
      <c r="C124" s="16">
        <v>127844.52</v>
      </c>
      <c r="D124" s="13">
        <v>1.145715</v>
      </c>
      <c r="E124" s="13">
        <v>1.4758800000000001</v>
      </c>
      <c r="F124" s="16">
        <v>1465.21</v>
      </c>
      <c r="G124" s="16">
        <v>1886.83</v>
      </c>
      <c r="H124" s="13">
        <v>-421.62</v>
      </c>
      <c r="I124" s="13">
        <v>0</v>
      </c>
      <c r="J124" s="22">
        <v>1886.83</v>
      </c>
    </row>
    <row r="125" spans="1:10" ht="25.5">
      <c r="A125" s="12" t="s">
        <v>192</v>
      </c>
      <c r="B125" s="16">
        <v>127886.03</v>
      </c>
      <c r="C125" s="16">
        <v>127844.52</v>
      </c>
      <c r="D125" s="13">
        <v>3.141829</v>
      </c>
      <c r="E125" s="13">
        <v>3.2250299999999998</v>
      </c>
      <c r="F125" s="16">
        <v>4017.96</v>
      </c>
      <c r="G125" s="16">
        <v>4123.0200000000004</v>
      </c>
      <c r="H125" s="13">
        <v>-105.06</v>
      </c>
      <c r="I125" s="13">
        <v>0</v>
      </c>
      <c r="J125" s="22">
        <v>4123.0200000000004</v>
      </c>
    </row>
    <row r="126" spans="1:10">
      <c r="A126" s="12" t="s">
        <v>258</v>
      </c>
      <c r="B126" s="16">
        <v>127886.03</v>
      </c>
      <c r="C126" s="16">
        <v>127844.52</v>
      </c>
      <c r="D126" s="13">
        <v>99.999998000000005</v>
      </c>
      <c r="E126" s="13">
        <v>100</v>
      </c>
      <c r="F126" s="16">
        <v>127886.03</v>
      </c>
      <c r="G126" s="16">
        <v>127844.52</v>
      </c>
      <c r="H126" s="13">
        <v>41.5</v>
      </c>
      <c r="I126" s="13">
        <v>41.5</v>
      </c>
      <c r="J126" s="22">
        <v>127886.03</v>
      </c>
    </row>
    <row r="127" spans="1:10">
      <c r="A127" s="12" t="s">
        <v>264</v>
      </c>
      <c r="B127" s="16">
        <v>29858.06</v>
      </c>
      <c r="C127" s="16">
        <v>29758.6</v>
      </c>
      <c r="D127" s="13">
        <v>100</v>
      </c>
      <c r="E127" s="13">
        <v>100</v>
      </c>
      <c r="F127" s="16">
        <v>29858.06</v>
      </c>
      <c r="G127" s="16">
        <v>29758.6</v>
      </c>
      <c r="H127" s="13">
        <v>99.46</v>
      </c>
      <c r="I127" s="13">
        <v>99.46</v>
      </c>
      <c r="J127" s="22">
        <v>29858.06</v>
      </c>
    </row>
    <row r="128" spans="1:10">
      <c r="A128" s="12" t="s">
        <v>265</v>
      </c>
      <c r="B128" s="16">
        <v>37952.99</v>
      </c>
      <c r="C128" s="16">
        <v>37981.370000000003</v>
      </c>
      <c r="D128" s="13">
        <v>100</v>
      </c>
      <c r="E128" s="13">
        <v>100</v>
      </c>
      <c r="F128" s="16">
        <v>37952.99</v>
      </c>
      <c r="G128" s="16">
        <v>37981.370000000003</v>
      </c>
      <c r="H128" s="13">
        <v>-28.38</v>
      </c>
      <c r="I128" s="13">
        <v>0</v>
      </c>
      <c r="J128" s="22">
        <v>37952.99</v>
      </c>
    </row>
    <row r="129" spans="1:10">
      <c r="A129" s="12" t="s">
        <v>266</v>
      </c>
      <c r="B129" s="16">
        <v>76804.009999999995</v>
      </c>
      <c r="C129" s="16">
        <v>76745.87</v>
      </c>
      <c r="D129" s="13">
        <v>82.532422999999994</v>
      </c>
      <c r="E129" s="13">
        <v>84.370999999999995</v>
      </c>
      <c r="F129" s="16">
        <v>63388.21</v>
      </c>
      <c r="G129" s="16">
        <v>64751.26</v>
      </c>
      <c r="H129" s="16">
        <v>-1363.05</v>
      </c>
      <c r="I129" s="13">
        <v>0</v>
      </c>
      <c r="J129" s="22">
        <v>64751.26</v>
      </c>
    </row>
    <row r="130" spans="1:10">
      <c r="A130" s="12" t="s">
        <v>193</v>
      </c>
      <c r="B130" s="16">
        <v>76804.009999999995</v>
      </c>
      <c r="C130" s="16">
        <v>76745.87</v>
      </c>
      <c r="D130" s="13">
        <v>17.467576999999999</v>
      </c>
      <c r="E130" s="13">
        <v>15.629</v>
      </c>
      <c r="F130" s="16">
        <v>13415.8</v>
      </c>
      <c r="G130" s="16">
        <v>11994.61</v>
      </c>
      <c r="H130" s="16">
        <v>1421.19</v>
      </c>
      <c r="I130" s="13">
        <v>58.14</v>
      </c>
      <c r="J130" s="22">
        <v>12052.75</v>
      </c>
    </row>
    <row r="131" spans="1:10">
      <c r="A131" s="12" t="s">
        <v>258</v>
      </c>
      <c r="B131" s="16">
        <v>76804.009999999995</v>
      </c>
      <c r="C131" s="16">
        <v>76745.87</v>
      </c>
      <c r="D131" s="13">
        <v>100</v>
      </c>
      <c r="E131" s="13">
        <v>100</v>
      </c>
      <c r="F131" s="16">
        <v>76804.009999999995</v>
      </c>
      <c r="G131" s="16">
        <v>76745.87</v>
      </c>
      <c r="H131" s="13">
        <v>58.14</v>
      </c>
      <c r="I131" s="13">
        <v>58.14</v>
      </c>
      <c r="J131" s="22">
        <v>76804.009999999995</v>
      </c>
    </row>
    <row r="132" spans="1:10">
      <c r="A132" s="12" t="s">
        <v>267</v>
      </c>
      <c r="B132" s="16">
        <v>48565.06</v>
      </c>
      <c r="C132" s="16">
        <v>48553.51</v>
      </c>
      <c r="D132" s="13">
        <v>100</v>
      </c>
      <c r="E132" s="13">
        <v>100</v>
      </c>
      <c r="F132" s="16">
        <v>48565.06</v>
      </c>
      <c r="G132" s="16">
        <v>48553.51</v>
      </c>
      <c r="H132" s="13">
        <v>11.55</v>
      </c>
      <c r="I132" s="13">
        <v>11.55</v>
      </c>
      <c r="J132" s="22">
        <v>48565.06</v>
      </c>
    </row>
    <row r="133" spans="1:10">
      <c r="A133" s="12" t="s">
        <v>268</v>
      </c>
      <c r="B133" s="16">
        <v>86875.89</v>
      </c>
      <c r="C133" s="16">
        <v>84577.08</v>
      </c>
      <c r="D133" s="13">
        <v>94.122071000000005</v>
      </c>
      <c r="E133" s="13">
        <v>91.506</v>
      </c>
      <c r="F133" s="16">
        <v>81769.39</v>
      </c>
      <c r="G133" s="16">
        <v>77393.100000000006</v>
      </c>
      <c r="H133" s="16">
        <v>4376.29</v>
      </c>
      <c r="I133" s="16">
        <v>2298.81</v>
      </c>
      <c r="J133" s="22">
        <v>79691.91</v>
      </c>
    </row>
    <row r="134" spans="1:10">
      <c r="A134" s="12" t="s">
        <v>195</v>
      </c>
      <c r="B134" s="16">
        <v>86875.89</v>
      </c>
      <c r="C134" s="16">
        <v>84577.08</v>
      </c>
      <c r="D134" s="13">
        <v>5.8779279999999998</v>
      </c>
      <c r="E134" s="13">
        <v>8.4939999999999998</v>
      </c>
      <c r="F134" s="16">
        <v>5106.5</v>
      </c>
      <c r="G134" s="16">
        <v>7183.98</v>
      </c>
      <c r="H134" s="16">
        <v>-2077.48</v>
      </c>
      <c r="I134" s="13">
        <v>0</v>
      </c>
      <c r="J134" s="22">
        <v>7183.98</v>
      </c>
    </row>
    <row r="135" spans="1:10">
      <c r="A135" s="12" t="s">
        <v>258</v>
      </c>
      <c r="B135" s="16">
        <v>86875.89</v>
      </c>
      <c r="C135" s="16">
        <v>84577.08</v>
      </c>
      <c r="D135" s="13">
        <v>99.999999000000003</v>
      </c>
      <c r="E135" s="13">
        <v>100</v>
      </c>
      <c r="F135" s="16">
        <v>86875.89</v>
      </c>
      <c r="G135" s="16">
        <v>84577.08</v>
      </c>
      <c r="H135" s="16">
        <v>2298.81</v>
      </c>
      <c r="I135" s="16">
        <v>2298.81</v>
      </c>
      <c r="J135" s="22">
        <v>86875.89</v>
      </c>
    </row>
    <row r="136" spans="1:10">
      <c r="A136" s="12" t="s">
        <v>269</v>
      </c>
      <c r="B136" s="16">
        <v>40985.769999999997</v>
      </c>
      <c r="C136" s="16">
        <v>40333.4</v>
      </c>
      <c r="D136" s="13">
        <v>79.206710000000001</v>
      </c>
      <c r="E136" s="13">
        <v>81.551739999999995</v>
      </c>
      <c r="F136" s="16">
        <v>32463.48</v>
      </c>
      <c r="G136" s="16">
        <v>32892.589999999997</v>
      </c>
      <c r="H136" s="13">
        <v>-429.11</v>
      </c>
      <c r="I136" s="13">
        <v>0</v>
      </c>
      <c r="J136" s="22">
        <v>32892.589999999997</v>
      </c>
    </row>
    <row r="137" spans="1:10">
      <c r="A137" s="12" t="s">
        <v>196</v>
      </c>
      <c r="B137" s="16">
        <v>40985.769999999997</v>
      </c>
      <c r="C137" s="16">
        <v>40333.4</v>
      </c>
      <c r="D137" s="13">
        <v>16.907187</v>
      </c>
      <c r="E137" s="13">
        <v>13.77228</v>
      </c>
      <c r="F137" s="16">
        <v>6929.54</v>
      </c>
      <c r="G137" s="16">
        <v>5554.83</v>
      </c>
      <c r="H137" s="16">
        <v>1374.71</v>
      </c>
      <c r="I137" s="13">
        <v>652.37</v>
      </c>
      <c r="J137" s="22">
        <v>6207.2</v>
      </c>
    </row>
    <row r="138" spans="1:10">
      <c r="A138" s="12" t="s">
        <v>197</v>
      </c>
      <c r="B138" s="16">
        <v>40985.769999999997</v>
      </c>
      <c r="C138" s="16">
        <v>40333.4</v>
      </c>
      <c r="D138" s="13">
        <v>3.8861020000000002</v>
      </c>
      <c r="E138" s="13">
        <v>4.67598</v>
      </c>
      <c r="F138" s="16">
        <v>1592.75</v>
      </c>
      <c r="G138" s="16">
        <v>1885.98</v>
      </c>
      <c r="H138" s="13">
        <v>-293.23</v>
      </c>
      <c r="I138" s="13">
        <v>0</v>
      </c>
      <c r="J138" s="22">
        <v>1885.98</v>
      </c>
    </row>
    <row r="139" spans="1:10">
      <c r="A139" s="12" t="s">
        <v>258</v>
      </c>
      <c r="B139" s="16">
        <v>40985.769999999997</v>
      </c>
      <c r="C139" s="16">
        <v>40333.4</v>
      </c>
      <c r="D139" s="13">
        <v>99.999999000000003</v>
      </c>
      <c r="E139" s="13">
        <v>100</v>
      </c>
      <c r="F139" s="16">
        <v>40985.769999999997</v>
      </c>
      <c r="G139" s="16">
        <v>40333.4</v>
      </c>
      <c r="H139" s="13">
        <v>652.37</v>
      </c>
      <c r="I139" s="13">
        <v>652.37</v>
      </c>
      <c r="J139" s="22">
        <v>40985.769999999997</v>
      </c>
    </row>
    <row r="140" spans="1:10">
      <c r="A140" s="12" t="s">
        <v>270</v>
      </c>
      <c r="B140" s="16">
        <v>27339.93</v>
      </c>
      <c r="C140" s="16">
        <v>27409.24</v>
      </c>
      <c r="D140" s="13">
        <v>100</v>
      </c>
      <c r="E140" s="13">
        <v>100</v>
      </c>
      <c r="F140" s="16">
        <v>27339.93</v>
      </c>
      <c r="G140" s="16">
        <v>27409.24</v>
      </c>
      <c r="H140" s="13">
        <v>-69.31</v>
      </c>
      <c r="I140" s="13">
        <v>0</v>
      </c>
      <c r="J140" s="22">
        <v>27339.93</v>
      </c>
    </row>
    <row r="141" spans="1:10">
      <c r="A141" s="12" t="s">
        <v>271</v>
      </c>
      <c r="B141" s="16">
        <v>132563.01999999999</v>
      </c>
      <c r="C141" s="16">
        <v>132543.25</v>
      </c>
      <c r="D141" s="13">
        <v>100</v>
      </c>
      <c r="E141" s="13">
        <v>100</v>
      </c>
      <c r="F141" s="16">
        <v>132563.01999999999</v>
      </c>
      <c r="G141" s="16">
        <v>132543.25</v>
      </c>
      <c r="H141" s="13">
        <v>19.77</v>
      </c>
      <c r="I141" s="13">
        <v>19.77</v>
      </c>
      <c r="J141" s="22">
        <v>132563.01999999999</v>
      </c>
    </row>
    <row r="142" spans="1:10">
      <c r="A142" s="12" t="s">
        <v>272</v>
      </c>
      <c r="B142" s="16">
        <v>55621.37</v>
      </c>
      <c r="C142" s="16">
        <v>61569.21</v>
      </c>
      <c r="D142" s="13">
        <v>90.784659000000005</v>
      </c>
      <c r="E142" s="13">
        <v>89.59966</v>
      </c>
      <c r="F142" s="16">
        <v>49836.56</v>
      </c>
      <c r="G142" s="16">
        <v>55165.8</v>
      </c>
      <c r="H142" s="16">
        <v>-5329.24</v>
      </c>
      <c r="I142" s="13">
        <v>0</v>
      </c>
      <c r="J142" s="22">
        <v>49836.56</v>
      </c>
    </row>
    <row r="143" spans="1:10">
      <c r="A143" s="12" t="s">
        <v>201</v>
      </c>
      <c r="B143" s="16">
        <v>55621.37</v>
      </c>
      <c r="C143" s="16">
        <v>61569.21</v>
      </c>
      <c r="D143" s="13">
        <v>9.2153399999999994</v>
      </c>
      <c r="E143" s="13">
        <v>10.40034</v>
      </c>
      <c r="F143" s="16">
        <v>5784.81</v>
      </c>
      <c r="G143" s="16">
        <v>6403.41</v>
      </c>
      <c r="H143" s="13">
        <v>-618.6</v>
      </c>
      <c r="I143" s="13">
        <v>0</v>
      </c>
      <c r="J143" s="22">
        <v>5784.81</v>
      </c>
    </row>
    <row r="144" spans="1:10">
      <c r="A144" s="12" t="s">
        <v>258</v>
      </c>
      <c r="B144" s="16">
        <v>55621.37</v>
      </c>
      <c r="C144" s="16">
        <v>61569.21</v>
      </c>
      <c r="D144" s="13">
        <v>99.999999000000003</v>
      </c>
      <c r="E144" s="13">
        <v>100</v>
      </c>
      <c r="F144" s="16">
        <v>55621.37</v>
      </c>
      <c r="G144" s="16">
        <v>61569.21</v>
      </c>
      <c r="H144" s="16">
        <v>-5947.84</v>
      </c>
      <c r="I144" s="13">
        <v>0</v>
      </c>
      <c r="J144" s="22">
        <v>55621.37</v>
      </c>
    </row>
    <row r="145" spans="1:10">
      <c r="A145" s="12" t="s">
        <v>273</v>
      </c>
      <c r="B145" s="16">
        <v>4475.51</v>
      </c>
      <c r="C145" s="16">
        <v>4307.17</v>
      </c>
      <c r="D145" s="13">
        <v>100</v>
      </c>
      <c r="E145" s="13">
        <v>100</v>
      </c>
      <c r="F145" s="16">
        <v>4475.51</v>
      </c>
      <c r="G145" s="16">
        <v>4307.17</v>
      </c>
      <c r="H145" s="13">
        <v>168.34</v>
      </c>
      <c r="I145" s="13">
        <v>168.34</v>
      </c>
      <c r="J145" s="22">
        <v>4475.51</v>
      </c>
    </row>
    <row r="146" spans="1:10">
      <c r="A146" s="12" t="s">
        <v>274</v>
      </c>
      <c r="B146" s="16">
        <v>256069.89</v>
      </c>
      <c r="C146" s="16">
        <v>262057.5</v>
      </c>
      <c r="D146" s="13">
        <v>51.199972000000002</v>
      </c>
      <c r="E146" s="13">
        <v>56.886290000000002</v>
      </c>
      <c r="F146" s="16">
        <v>145668.66</v>
      </c>
      <c r="G146" s="16">
        <v>149074.79</v>
      </c>
      <c r="H146" s="16">
        <v>-3406.13</v>
      </c>
      <c r="I146" s="13">
        <v>0</v>
      </c>
      <c r="J146" s="22">
        <v>145668.66</v>
      </c>
    </row>
    <row r="147" spans="1:10">
      <c r="A147" s="12" t="s">
        <v>202</v>
      </c>
      <c r="B147" s="16">
        <v>256069.89</v>
      </c>
      <c r="C147" s="16">
        <v>262057.5</v>
      </c>
      <c r="D147" s="13">
        <v>35.205801999999998</v>
      </c>
      <c r="E147" s="13">
        <v>31.06588</v>
      </c>
      <c r="F147" s="16">
        <v>79550.36</v>
      </c>
      <c r="G147" s="16">
        <v>81410.47</v>
      </c>
      <c r="H147" s="16">
        <v>-1860.11</v>
      </c>
      <c r="I147" s="13">
        <v>0</v>
      </c>
      <c r="J147" s="22">
        <v>79550.36</v>
      </c>
    </row>
    <row r="148" spans="1:10">
      <c r="A148" s="12" t="s">
        <v>203</v>
      </c>
      <c r="B148" s="16">
        <v>256069.89</v>
      </c>
      <c r="C148" s="16">
        <v>262057.5</v>
      </c>
      <c r="D148" s="13">
        <v>13.594225</v>
      </c>
      <c r="E148" s="13">
        <v>12.047829999999999</v>
      </c>
      <c r="F148" s="16">
        <v>30850.87</v>
      </c>
      <c r="G148" s="16">
        <v>31572.240000000002</v>
      </c>
      <c r="H148" s="13">
        <v>-721.37</v>
      </c>
      <c r="I148" s="13">
        <v>0</v>
      </c>
      <c r="J148" s="22">
        <v>30850.87</v>
      </c>
    </row>
    <row r="149" spans="1:10">
      <c r="A149" s="12" t="s">
        <v>258</v>
      </c>
      <c r="B149" s="16">
        <v>256069.89</v>
      </c>
      <c r="C149" s="16">
        <v>262057.5</v>
      </c>
      <c r="D149" s="13">
        <v>99.999999000000003</v>
      </c>
      <c r="E149" s="13">
        <v>100</v>
      </c>
      <c r="F149" s="16">
        <v>256069.89</v>
      </c>
      <c r="G149" s="16">
        <v>262057.5</v>
      </c>
      <c r="H149" s="16">
        <v>-5987.61</v>
      </c>
      <c r="I149" s="13">
        <v>0</v>
      </c>
      <c r="J149" s="22">
        <v>256069.89</v>
      </c>
    </row>
    <row r="150" spans="1:10">
      <c r="A150" s="12" t="s">
        <v>275</v>
      </c>
      <c r="B150" s="16">
        <v>78961.91</v>
      </c>
      <c r="C150" s="16">
        <v>78899.45</v>
      </c>
      <c r="D150" s="13">
        <v>83.242405000000005</v>
      </c>
      <c r="E150" s="13">
        <v>86.99</v>
      </c>
      <c r="F150" s="16">
        <v>65729.789999999994</v>
      </c>
      <c r="G150" s="16">
        <v>68634.63</v>
      </c>
      <c r="H150" s="16">
        <v>-2904.84</v>
      </c>
      <c r="I150" s="13">
        <v>0</v>
      </c>
      <c r="J150" s="22">
        <v>68634.63</v>
      </c>
    </row>
    <row r="151" spans="1:10">
      <c r="A151" s="12" t="s">
        <v>204</v>
      </c>
      <c r="B151" s="16">
        <v>78961.91</v>
      </c>
      <c r="C151" s="16">
        <v>78899.45</v>
      </c>
      <c r="D151" s="13">
        <v>16.757594000000001</v>
      </c>
      <c r="E151" s="13">
        <v>13.01</v>
      </c>
      <c r="F151" s="16">
        <v>13232.12</v>
      </c>
      <c r="G151" s="16">
        <v>10264.82</v>
      </c>
      <c r="H151" s="16">
        <v>2967.3</v>
      </c>
      <c r="I151" s="13">
        <v>62.46</v>
      </c>
      <c r="J151" s="22">
        <v>10327.280000000001</v>
      </c>
    </row>
    <row r="152" spans="1:10">
      <c r="A152" s="12" t="s">
        <v>258</v>
      </c>
      <c r="B152" s="16">
        <v>78961.91</v>
      </c>
      <c r="C152" s="16">
        <v>78899.45</v>
      </c>
      <c r="D152" s="13">
        <v>99.999999000000003</v>
      </c>
      <c r="E152" s="13">
        <v>100</v>
      </c>
      <c r="F152" s="16">
        <v>78961.91</v>
      </c>
      <c r="G152" s="16">
        <v>78899.45</v>
      </c>
      <c r="H152" s="13">
        <v>62.46</v>
      </c>
      <c r="I152" s="13">
        <v>62.46</v>
      </c>
      <c r="J152" s="22">
        <v>78961.91</v>
      </c>
    </row>
    <row r="153" spans="1:10" ht="13.5" thickBot="1">
      <c r="A153" s="17" t="s">
        <v>3</v>
      </c>
      <c r="B153" s="18">
        <v>2099673.31</v>
      </c>
      <c r="C153" s="18">
        <v>2108859.7400000002</v>
      </c>
      <c r="D153" s="20"/>
      <c r="E153" s="20"/>
      <c r="F153" s="18">
        <v>2099673.31</v>
      </c>
      <c r="G153" s="18">
        <v>2108859.7400000002</v>
      </c>
      <c r="H153" s="18">
        <v>-9186.44</v>
      </c>
      <c r="I153" s="18">
        <v>6174.65</v>
      </c>
      <c r="J153" s="23">
        <v>2099673.31</v>
      </c>
    </row>
    <row r="154" spans="1:10" ht="13.5" thickBot="1">
      <c r="A154" s="6"/>
    </row>
    <row r="155" spans="1:10" ht="25.5">
      <c r="A155" s="9" t="s">
        <v>276</v>
      </c>
      <c r="B155" s="10" t="s">
        <v>220</v>
      </c>
      <c r="C155" s="10" t="s">
        <v>277</v>
      </c>
      <c r="D155" s="10" t="s">
        <v>222</v>
      </c>
      <c r="E155" s="10" t="s">
        <v>278</v>
      </c>
      <c r="F155" s="10" t="s">
        <v>224</v>
      </c>
      <c r="G155" s="11" t="s">
        <v>279</v>
      </c>
    </row>
    <row r="156" spans="1:10">
      <c r="A156" s="12" t="s">
        <v>256</v>
      </c>
      <c r="B156" s="16">
        <v>34339.93</v>
      </c>
      <c r="C156" s="13">
        <v>37.090000000000003</v>
      </c>
      <c r="D156" s="52">
        <v>1</v>
      </c>
      <c r="E156" s="16">
        <v>34302.839999999997</v>
      </c>
      <c r="F156" s="52">
        <v>1</v>
      </c>
      <c r="G156" s="22">
        <v>27045.93</v>
      </c>
    </row>
    <row r="157" spans="1:10">
      <c r="A157" s="12" t="s">
        <v>257</v>
      </c>
      <c r="B157" s="16">
        <v>54169.93</v>
      </c>
      <c r="C157" s="13">
        <v>28.85</v>
      </c>
      <c r="D157" s="52">
        <v>0.74280000000000002</v>
      </c>
      <c r="E157" s="16">
        <v>47526.66</v>
      </c>
      <c r="F157" s="52">
        <v>0.65750310000000001</v>
      </c>
      <c r="G157" s="22">
        <v>4664.8900000000003</v>
      </c>
    </row>
    <row r="158" spans="1:10">
      <c r="A158" s="12" t="s">
        <v>183</v>
      </c>
      <c r="B158" s="13"/>
      <c r="C158" s="13"/>
      <c r="D158" s="52">
        <v>0.25719999999999998</v>
      </c>
      <c r="E158" s="16">
        <v>6614.42</v>
      </c>
      <c r="F158" s="52">
        <v>0.34249679999999999</v>
      </c>
      <c r="G158" s="22">
        <v>2429.9699999999998</v>
      </c>
    </row>
    <row r="159" spans="1:10">
      <c r="A159" s="12" t="s">
        <v>259</v>
      </c>
      <c r="B159" s="16">
        <v>977113.29</v>
      </c>
      <c r="C159" s="16">
        <v>1164.22</v>
      </c>
      <c r="D159" s="52">
        <v>0.58199999999999996</v>
      </c>
      <c r="E159" s="16">
        <v>589607.57999999996</v>
      </c>
      <c r="F159" s="52">
        <v>0.43622159999999999</v>
      </c>
      <c r="G159" s="22">
        <v>274423.78000000003</v>
      </c>
    </row>
    <row r="160" spans="1:10">
      <c r="A160" s="12" t="s">
        <v>184</v>
      </c>
      <c r="B160" s="13"/>
      <c r="C160" s="13"/>
      <c r="D160" s="52">
        <v>1.38E-2</v>
      </c>
      <c r="E160" s="16">
        <v>13380.22</v>
      </c>
      <c r="F160" s="52">
        <v>7.7932000000000001E-3</v>
      </c>
      <c r="G160" s="22">
        <v>4902.6400000000003</v>
      </c>
    </row>
    <row r="161" spans="1:7">
      <c r="A161" s="12" t="s">
        <v>185</v>
      </c>
      <c r="B161" s="13"/>
      <c r="C161" s="13"/>
      <c r="D161" s="52">
        <v>0.1022</v>
      </c>
      <c r="E161" s="16">
        <v>90857.04</v>
      </c>
      <c r="F161" s="52">
        <v>0.13459160000000001</v>
      </c>
      <c r="G161" s="22">
        <v>84670.5</v>
      </c>
    </row>
    <row r="162" spans="1:7">
      <c r="A162" s="12" t="s">
        <v>186</v>
      </c>
      <c r="B162" s="13"/>
      <c r="C162" s="13"/>
      <c r="D162" s="52">
        <v>0.2114</v>
      </c>
      <c r="E162" s="16">
        <v>207741.42</v>
      </c>
      <c r="F162" s="52">
        <v>0.2989619</v>
      </c>
      <c r="G162" s="22">
        <v>188074.54</v>
      </c>
    </row>
    <row r="163" spans="1:7">
      <c r="A163" s="12" t="s">
        <v>187</v>
      </c>
      <c r="B163" s="13"/>
      <c r="C163" s="13"/>
      <c r="D163" s="52">
        <v>7.3000000000000001E-3</v>
      </c>
      <c r="E163" s="16">
        <v>5867.11</v>
      </c>
      <c r="F163" s="52">
        <v>8.6587000000000001E-3</v>
      </c>
      <c r="G163" s="22">
        <v>5447.12</v>
      </c>
    </row>
    <row r="164" spans="1:7" ht="25.5">
      <c r="A164" s="12" t="s">
        <v>188</v>
      </c>
      <c r="B164" s="13"/>
      <c r="C164" s="13"/>
      <c r="D164" s="52">
        <v>8.3199999999999996E-2</v>
      </c>
      <c r="E164" s="16">
        <v>68495.7</v>
      </c>
      <c r="F164" s="52">
        <v>0.1137726</v>
      </c>
      <c r="G164" s="22">
        <v>71573.429999999993</v>
      </c>
    </row>
    <row r="165" spans="1:7">
      <c r="A165" s="12" t="s">
        <v>262</v>
      </c>
      <c r="B165" s="16">
        <v>31353.85</v>
      </c>
      <c r="C165" s="13">
        <v>32.97</v>
      </c>
      <c r="D165" s="52">
        <v>1</v>
      </c>
      <c r="E165" s="16">
        <v>31320.880000000001</v>
      </c>
      <c r="F165" s="52">
        <v>1</v>
      </c>
      <c r="G165" s="22">
        <v>15851.63</v>
      </c>
    </row>
    <row r="166" spans="1:7">
      <c r="A166" s="12" t="s">
        <v>263</v>
      </c>
      <c r="B166" s="16">
        <v>127951.97</v>
      </c>
      <c r="C166" s="13">
        <v>65.94</v>
      </c>
      <c r="D166" s="52">
        <v>0.70240000000000002</v>
      </c>
      <c r="E166" s="16">
        <v>98499.11</v>
      </c>
      <c r="F166" s="52">
        <v>0.453903</v>
      </c>
      <c r="G166" s="22">
        <v>11121.35</v>
      </c>
    </row>
    <row r="167" spans="1:7">
      <c r="A167" s="12" t="s">
        <v>189</v>
      </c>
      <c r="B167" s="13"/>
      <c r="C167" s="13"/>
      <c r="D167" s="52">
        <v>2.1399999999999999E-2</v>
      </c>
      <c r="E167" s="16">
        <v>2355.2399999999998</v>
      </c>
      <c r="F167" s="52">
        <v>4.7652E-2</v>
      </c>
      <c r="G167" s="22">
        <v>1167.55</v>
      </c>
    </row>
    <row r="168" spans="1:7">
      <c r="A168" s="12" t="s">
        <v>190</v>
      </c>
      <c r="B168" s="13"/>
      <c r="C168" s="13"/>
      <c r="D168" s="52">
        <v>0.23330000000000001</v>
      </c>
      <c r="E168" s="16">
        <v>21021.83</v>
      </c>
      <c r="F168" s="52">
        <v>0.38525100000000001</v>
      </c>
      <c r="G168" s="22">
        <v>9439.26</v>
      </c>
    </row>
    <row r="169" spans="1:7">
      <c r="A169" s="12" t="s">
        <v>191</v>
      </c>
      <c r="B169" s="13"/>
      <c r="C169" s="13"/>
      <c r="D169" s="52">
        <v>1.15E-2</v>
      </c>
      <c r="E169" s="16">
        <v>1886.83</v>
      </c>
      <c r="F169" s="52">
        <v>2.3545E-2</v>
      </c>
      <c r="G169" s="14">
        <v>576.89</v>
      </c>
    </row>
    <row r="170" spans="1:7" ht="25.5">
      <c r="A170" s="12" t="s">
        <v>192</v>
      </c>
      <c r="B170" s="13"/>
      <c r="C170" s="13"/>
      <c r="D170" s="52">
        <v>3.1399999999999997E-2</v>
      </c>
      <c r="E170" s="16">
        <v>4123.0200000000004</v>
      </c>
      <c r="F170" s="52">
        <v>8.9649000000000006E-2</v>
      </c>
      <c r="G170" s="22">
        <v>2196.54</v>
      </c>
    </row>
    <row r="171" spans="1:7">
      <c r="A171" s="12" t="s">
        <v>264</v>
      </c>
      <c r="B171" s="16">
        <v>29872.48</v>
      </c>
      <c r="C171" s="13">
        <v>14.42</v>
      </c>
      <c r="D171" s="52">
        <v>1</v>
      </c>
      <c r="E171" s="16">
        <v>29858.06</v>
      </c>
      <c r="F171" s="52">
        <v>1</v>
      </c>
      <c r="G171" s="14">
        <v>165.55</v>
      </c>
    </row>
    <row r="172" spans="1:7">
      <c r="A172" s="12" t="s">
        <v>265</v>
      </c>
      <c r="B172" s="16">
        <v>37981.839999999997</v>
      </c>
      <c r="C172" s="13">
        <v>28.85</v>
      </c>
      <c r="D172" s="52">
        <v>1</v>
      </c>
      <c r="E172" s="16">
        <v>37952.99</v>
      </c>
      <c r="F172" s="52">
        <v>1</v>
      </c>
      <c r="G172" s="22">
        <v>1497.78</v>
      </c>
    </row>
    <row r="173" spans="1:7">
      <c r="A173" s="12" t="s">
        <v>266</v>
      </c>
      <c r="B173" s="16">
        <v>76843.16</v>
      </c>
      <c r="C173" s="13">
        <v>39.15</v>
      </c>
      <c r="D173" s="52">
        <v>0.82530000000000003</v>
      </c>
      <c r="E173" s="16">
        <v>64751.26</v>
      </c>
      <c r="F173" s="52">
        <v>0.54251530000000003</v>
      </c>
      <c r="G173" s="22">
        <v>6074.99</v>
      </c>
    </row>
    <row r="174" spans="1:7">
      <c r="A174" s="12" t="s">
        <v>193</v>
      </c>
      <c r="B174" s="13"/>
      <c r="C174" s="13"/>
      <c r="D174" s="52">
        <v>0.17469999999999999</v>
      </c>
      <c r="E174" s="16">
        <v>12052.75</v>
      </c>
      <c r="F174" s="52">
        <v>0.45748460000000002</v>
      </c>
      <c r="G174" s="22">
        <v>5122.83</v>
      </c>
    </row>
    <row r="175" spans="1:7">
      <c r="A175" s="12" t="s">
        <v>267</v>
      </c>
      <c r="B175" s="16">
        <v>48604.21</v>
      </c>
      <c r="C175" s="13">
        <v>39.15</v>
      </c>
      <c r="D175" s="52">
        <v>1</v>
      </c>
      <c r="E175" s="16">
        <v>48565.06</v>
      </c>
      <c r="F175" s="52">
        <v>1</v>
      </c>
      <c r="G175" s="22">
        <v>3141.91</v>
      </c>
    </row>
    <row r="176" spans="1:7">
      <c r="A176" s="12" t="s">
        <v>268</v>
      </c>
      <c r="B176" s="16">
        <v>86964.49</v>
      </c>
      <c r="C176" s="13">
        <v>88.6</v>
      </c>
      <c r="D176" s="52">
        <v>0.94120000000000004</v>
      </c>
      <c r="E176" s="16">
        <v>79691.91</v>
      </c>
      <c r="F176" s="52">
        <v>0.80185459999999997</v>
      </c>
      <c r="G176" s="22">
        <v>1538.2</v>
      </c>
    </row>
    <row r="177" spans="1:7">
      <c r="A177" s="12" t="s">
        <v>195</v>
      </c>
      <c r="B177" s="13"/>
      <c r="C177" s="13"/>
      <c r="D177" s="52">
        <v>5.8799999999999998E-2</v>
      </c>
      <c r="E177" s="16">
        <v>7183.98</v>
      </c>
      <c r="F177" s="52">
        <v>0.1981453</v>
      </c>
      <c r="G177" s="14">
        <v>380.1</v>
      </c>
    </row>
    <row r="178" spans="1:7">
      <c r="A178" s="12" t="s">
        <v>269</v>
      </c>
      <c r="B178" s="16">
        <v>41033.160000000003</v>
      </c>
      <c r="C178" s="13">
        <v>47.39</v>
      </c>
      <c r="D178" s="52">
        <v>0.79210000000000003</v>
      </c>
      <c r="E178" s="16">
        <v>32892.589999999997</v>
      </c>
      <c r="F178" s="52">
        <v>0.57930000000000004</v>
      </c>
      <c r="G178" s="22">
        <v>11039.14</v>
      </c>
    </row>
    <row r="179" spans="1:7">
      <c r="A179" s="12" t="s">
        <v>196</v>
      </c>
      <c r="B179" s="13"/>
      <c r="C179" s="13"/>
      <c r="D179" s="52">
        <v>0.1691</v>
      </c>
      <c r="E179" s="16">
        <v>6207.2</v>
      </c>
      <c r="F179" s="52">
        <v>0.36030000000000001</v>
      </c>
      <c r="G179" s="22">
        <v>6865.87</v>
      </c>
    </row>
    <row r="180" spans="1:7">
      <c r="A180" s="12" t="s">
        <v>197</v>
      </c>
      <c r="B180" s="13"/>
      <c r="C180" s="13"/>
      <c r="D180" s="52">
        <v>3.8899999999999997E-2</v>
      </c>
      <c r="E180" s="16">
        <v>1885.98</v>
      </c>
      <c r="F180" s="52">
        <v>6.0400000000000002E-2</v>
      </c>
      <c r="G180" s="22">
        <v>1150.98</v>
      </c>
    </row>
    <row r="181" spans="1:7">
      <c r="A181" s="12" t="s">
        <v>270</v>
      </c>
      <c r="B181" s="16">
        <v>27352.29</v>
      </c>
      <c r="C181" s="13">
        <v>12.36</v>
      </c>
      <c r="D181" s="52">
        <v>1</v>
      </c>
      <c r="E181" s="16">
        <v>27339.93</v>
      </c>
      <c r="F181" s="52">
        <v>1</v>
      </c>
      <c r="G181" s="22">
        <v>1427.55</v>
      </c>
    </row>
    <row r="182" spans="1:7">
      <c r="A182" s="12" t="s">
        <v>271</v>
      </c>
      <c r="B182" s="16">
        <v>132670.17000000001</v>
      </c>
      <c r="C182" s="13">
        <v>107.15</v>
      </c>
      <c r="D182" s="52">
        <v>1</v>
      </c>
      <c r="E182" s="16">
        <v>132563.01999999999</v>
      </c>
      <c r="F182" s="52">
        <v>1</v>
      </c>
      <c r="G182" s="22">
        <v>17938.400000000001</v>
      </c>
    </row>
    <row r="183" spans="1:7">
      <c r="A183" s="12" t="s">
        <v>272</v>
      </c>
      <c r="B183" s="16">
        <v>55656.4</v>
      </c>
      <c r="C183" s="13">
        <v>35.03</v>
      </c>
      <c r="D183" s="52">
        <v>0.90780000000000005</v>
      </c>
      <c r="E183" s="16">
        <v>49836.56</v>
      </c>
      <c r="F183" s="52">
        <v>0.68292679999999995</v>
      </c>
      <c r="G183" s="22">
        <v>2011.55</v>
      </c>
    </row>
    <row r="184" spans="1:7">
      <c r="A184" s="12" t="s">
        <v>201</v>
      </c>
      <c r="B184" s="13"/>
      <c r="C184" s="13"/>
      <c r="D184" s="52">
        <v>9.2200000000000004E-2</v>
      </c>
      <c r="E184" s="16">
        <v>5784.81</v>
      </c>
      <c r="F184" s="52">
        <v>0.3170731</v>
      </c>
      <c r="G184" s="14">
        <v>933.93</v>
      </c>
    </row>
    <row r="185" spans="1:7">
      <c r="A185" s="12" t="s">
        <v>273</v>
      </c>
      <c r="B185" s="16">
        <v>4479.63</v>
      </c>
      <c r="C185" s="13">
        <v>4.12</v>
      </c>
      <c r="D185" s="52">
        <v>1</v>
      </c>
      <c r="E185" s="16">
        <v>4475.51</v>
      </c>
      <c r="F185" s="52">
        <v>1</v>
      </c>
      <c r="G185" s="14">
        <v>959.02</v>
      </c>
    </row>
    <row r="186" spans="1:7">
      <c r="A186" s="12" t="s">
        <v>274</v>
      </c>
      <c r="B186" s="16">
        <v>256348.07</v>
      </c>
      <c r="C186" s="13">
        <v>278.18</v>
      </c>
      <c r="D186" s="52">
        <v>0.51200000000000001</v>
      </c>
      <c r="E186" s="16">
        <v>145668.66</v>
      </c>
      <c r="F186" s="52">
        <v>0.25259999999999999</v>
      </c>
      <c r="G186" s="22">
        <v>34142.85</v>
      </c>
    </row>
    <row r="187" spans="1:7">
      <c r="A187" s="12" t="s">
        <v>202</v>
      </c>
      <c r="B187" s="13"/>
      <c r="C187" s="13"/>
      <c r="D187" s="52">
        <v>0.35210000000000002</v>
      </c>
      <c r="E187" s="16">
        <v>79550.36</v>
      </c>
      <c r="F187" s="52">
        <v>0.52849999999999997</v>
      </c>
      <c r="G187" s="22">
        <v>71435.05</v>
      </c>
    </row>
    <row r="188" spans="1:7">
      <c r="A188" s="12" t="s">
        <v>203</v>
      </c>
      <c r="B188" s="13"/>
      <c r="C188" s="13"/>
      <c r="D188" s="52">
        <v>0.13589999999999999</v>
      </c>
      <c r="E188" s="16">
        <v>30850.87</v>
      </c>
      <c r="F188" s="52">
        <v>0.21890000000000001</v>
      </c>
      <c r="G188" s="22">
        <v>29587.759999999998</v>
      </c>
    </row>
    <row r="189" spans="1:7">
      <c r="A189" s="12" t="s">
        <v>275</v>
      </c>
      <c r="B189" s="16">
        <v>78999</v>
      </c>
      <c r="C189" s="13">
        <v>37.090000000000003</v>
      </c>
      <c r="D189" s="52">
        <v>0.83240000000000003</v>
      </c>
      <c r="E189" s="16">
        <v>68634.63</v>
      </c>
      <c r="F189" s="52">
        <v>0.59118170000000003</v>
      </c>
      <c r="G189" s="22">
        <v>3705.04</v>
      </c>
    </row>
    <row r="190" spans="1:7">
      <c r="A190" s="12" t="s">
        <v>204</v>
      </c>
      <c r="B190" s="13"/>
      <c r="C190" s="13"/>
      <c r="D190" s="52">
        <v>0.1676</v>
      </c>
      <c r="E190" s="16">
        <v>10327.280000000001</v>
      </c>
      <c r="F190" s="52">
        <v>0.40881820000000002</v>
      </c>
      <c r="G190" s="22">
        <v>2562.14</v>
      </c>
    </row>
    <row r="191" spans="1:7" ht="13.5" thickBot="1">
      <c r="A191" s="17" t="s">
        <v>246</v>
      </c>
      <c r="B191" s="18">
        <v>2101733.87</v>
      </c>
      <c r="C191" s="18">
        <v>2060.56</v>
      </c>
      <c r="D191" s="20"/>
      <c r="E191" s="18">
        <v>2099673.31</v>
      </c>
      <c r="F191" s="20"/>
      <c r="G191" s="23">
        <v>905266.66</v>
      </c>
    </row>
    <row r="192" spans="1:7">
      <c r="A192"/>
    </row>
  </sheetData>
  <phoneticPr fontId="3" type="noConversion"/>
  <pageMargins left="0" right="0" top="0" bottom="0" header="0" footer="0"/>
  <pageSetup paperSize="5" scale="75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8"/>
  <sheetViews>
    <sheetView workbookViewId="0"/>
  </sheetViews>
  <sheetFormatPr defaultRowHeight="12.75"/>
  <cols>
    <col min="1" max="1" width="16.42578125" bestFit="1" customWidth="1"/>
    <col min="2" max="5" width="11.7109375" bestFit="1" customWidth="1"/>
    <col min="6" max="6" width="16.42578125" bestFit="1" customWidth="1"/>
    <col min="7" max="7" width="11.7109375" bestFit="1" customWidth="1"/>
    <col min="8" max="8" width="12.7109375" bestFit="1" customWidth="1"/>
  </cols>
  <sheetData>
    <row r="1" spans="1:8">
      <c r="D1" s="113" t="s">
        <v>415</v>
      </c>
    </row>
    <row r="2" spans="1:8">
      <c r="D2" s="3">
        <v>41334</v>
      </c>
    </row>
    <row r="3" spans="1:8">
      <c r="D3" s="102" t="s">
        <v>0</v>
      </c>
    </row>
    <row r="4" spans="1:8">
      <c r="D4" s="102" t="s">
        <v>1</v>
      </c>
    </row>
    <row r="5" spans="1:8">
      <c r="D5" s="102" t="s">
        <v>2</v>
      </c>
    </row>
    <row r="6" spans="1:8">
      <c r="D6" s="114"/>
    </row>
    <row r="7" spans="1:8">
      <c r="D7" s="7" t="s">
        <v>280</v>
      </c>
    </row>
    <row r="8" spans="1:8">
      <c r="D8" s="114"/>
    </row>
    <row r="9" spans="1:8">
      <c r="D9" s="102" t="s">
        <v>638</v>
      </c>
    </row>
    <row r="10" spans="1:8" ht="13.5" thickBot="1">
      <c r="A10" s="6"/>
    </row>
    <row r="11" spans="1:8" ht="25.5" customHeight="1">
      <c r="A11" s="146" t="s">
        <v>207</v>
      </c>
      <c r="B11" s="148" t="s">
        <v>281</v>
      </c>
      <c r="C11" s="148" t="s">
        <v>282</v>
      </c>
      <c r="D11" s="148" t="s">
        <v>283</v>
      </c>
      <c r="E11" s="124" t="s">
        <v>3</v>
      </c>
      <c r="F11" s="124" t="s">
        <v>285</v>
      </c>
      <c r="G11" s="124" t="s">
        <v>160</v>
      </c>
      <c r="H11" s="126" t="s">
        <v>288</v>
      </c>
    </row>
    <row r="12" spans="1:8">
      <c r="A12" s="147"/>
      <c r="B12" s="149"/>
      <c r="C12" s="149"/>
      <c r="D12" s="149"/>
      <c r="E12" s="125" t="s">
        <v>284</v>
      </c>
      <c r="F12" s="125" t="s">
        <v>286</v>
      </c>
      <c r="G12" s="125" t="s">
        <v>287</v>
      </c>
      <c r="H12" s="127" t="s">
        <v>289</v>
      </c>
    </row>
    <row r="13" spans="1:8">
      <c r="A13" s="12" t="s">
        <v>101</v>
      </c>
      <c r="B13" s="16">
        <v>46730.66</v>
      </c>
      <c r="C13" s="16">
        <v>18246.21</v>
      </c>
      <c r="D13" s="16">
        <v>34302.839999999997</v>
      </c>
      <c r="E13" s="16">
        <v>99279.71</v>
      </c>
      <c r="F13" s="16">
        <v>242196.29</v>
      </c>
      <c r="G13" s="16">
        <v>27045.93</v>
      </c>
      <c r="H13" s="22">
        <v>368521.93</v>
      </c>
    </row>
    <row r="14" spans="1:8">
      <c r="A14" s="12" t="s">
        <v>102</v>
      </c>
      <c r="B14" s="16">
        <v>9556.26</v>
      </c>
      <c r="C14" s="16">
        <v>28798.45</v>
      </c>
      <c r="D14" s="16">
        <v>47526.66</v>
      </c>
      <c r="E14" s="16">
        <v>85881.37</v>
      </c>
      <c r="F14" s="16">
        <v>63533.84</v>
      </c>
      <c r="G14" s="16">
        <v>4664.8900000000003</v>
      </c>
      <c r="H14" s="22">
        <v>154080.1</v>
      </c>
    </row>
    <row r="15" spans="1:8">
      <c r="A15" s="12" t="s">
        <v>183</v>
      </c>
      <c r="B15" s="16">
        <v>2933.34</v>
      </c>
      <c r="C15" s="13"/>
      <c r="D15" s="16">
        <v>6614.42</v>
      </c>
      <c r="E15" s="16">
        <v>9547.76</v>
      </c>
      <c r="F15" s="13"/>
      <c r="G15" s="16">
        <v>2429.9699999999998</v>
      </c>
      <c r="H15" s="22">
        <v>11977.73</v>
      </c>
    </row>
    <row r="16" spans="1:8">
      <c r="A16" s="70" t="s">
        <v>258</v>
      </c>
      <c r="B16" s="25">
        <v>12489.6</v>
      </c>
      <c r="C16" s="25">
        <v>28798.45</v>
      </c>
      <c r="D16" s="25">
        <v>54141.08</v>
      </c>
      <c r="E16" s="25">
        <v>95429.13</v>
      </c>
      <c r="F16" s="25">
        <v>63533.84</v>
      </c>
      <c r="G16" s="25">
        <v>7094.86</v>
      </c>
      <c r="H16" s="60">
        <v>166057.82999999999</v>
      </c>
    </row>
    <row r="17" spans="1:8">
      <c r="A17" s="12" t="s">
        <v>103</v>
      </c>
      <c r="B17" s="16">
        <v>581538.93999999994</v>
      </c>
      <c r="C17" s="16">
        <v>519123</v>
      </c>
      <c r="D17" s="16">
        <v>589607.57999999996</v>
      </c>
      <c r="E17" s="16">
        <v>1690269.52</v>
      </c>
      <c r="F17" s="16">
        <v>5633512.9000000004</v>
      </c>
      <c r="G17" s="16">
        <v>274423.78000000003</v>
      </c>
      <c r="H17" s="22">
        <v>7598206.2000000002</v>
      </c>
    </row>
    <row r="18" spans="1:8">
      <c r="A18" s="12" t="s">
        <v>184</v>
      </c>
      <c r="B18" s="16">
        <v>10217.69</v>
      </c>
      <c r="C18" s="13"/>
      <c r="D18" s="16">
        <v>13380.22</v>
      </c>
      <c r="E18" s="16">
        <v>23597.91</v>
      </c>
      <c r="F18" s="13"/>
      <c r="G18" s="16">
        <v>4902.6400000000003</v>
      </c>
      <c r="H18" s="22">
        <v>28500.55</v>
      </c>
    </row>
    <row r="19" spans="1:8">
      <c r="A19" s="12" t="s">
        <v>185</v>
      </c>
      <c r="B19" s="16">
        <v>165548.37</v>
      </c>
      <c r="C19" s="13"/>
      <c r="D19" s="16">
        <v>90857.04</v>
      </c>
      <c r="E19" s="16">
        <v>256405.41</v>
      </c>
      <c r="F19" s="13"/>
      <c r="G19" s="16">
        <v>84670.5</v>
      </c>
      <c r="H19" s="22">
        <v>341075.91</v>
      </c>
    </row>
    <row r="20" spans="1:8">
      <c r="A20" s="12" t="s">
        <v>186</v>
      </c>
      <c r="B20" s="16">
        <v>239246.21</v>
      </c>
      <c r="C20" s="13"/>
      <c r="D20" s="16">
        <v>207741.42</v>
      </c>
      <c r="E20" s="16">
        <v>446987.63</v>
      </c>
      <c r="F20" s="13"/>
      <c r="G20" s="16">
        <v>188074.54</v>
      </c>
      <c r="H20" s="22">
        <v>635062.17000000004</v>
      </c>
    </row>
    <row r="21" spans="1:8">
      <c r="A21" s="12" t="s">
        <v>187</v>
      </c>
      <c r="B21" s="16">
        <v>10435.09</v>
      </c>
      <c r="C21" s="13"/>
      <c r="D21" s="16">
        <v>5867.11</v>
      </c>
      <c r="E21" s="16">
        <v>16302.2</v>
      </c>
      <c r="F21" s="13"/>
      <c r="G21" s="16">
        <v>5447.12</v>
      </c>
      <c r="H21" s="22">
        <v>21749.32</v>
      </c>
    </row>
    <row r="22" spans="1:8">
      <c r="A22" s="12" t="s">
        <v>188</v>
      </c>
      <c r="B22" s="16">
        <v>80002.37</v>
      </c>
      <c r="C22" s="13"/>
      <c r="D22" s="16">
        <v>68495.7</v>
      </c>
      <c r="E22" s="16">
        <v>148498.07</v>
      </c>
      <c r="F22" s="13"/>
      <c r="G22" s="16">
        <v>71573.429999999993</v>
      </c>
      <c r="H22" s="22">
        <v>220071.5</v>
      </c>
    </row>
    <row r="23" spans="1:8">
      <c r="A23" s="70" t="s">
        <v>258</v>
      </c>
      <c r="B23" s="25">
        <v>1086988.67</v>
      </c>
      <c r="C23" s="25">
        <v>519123</v>
      </c>
      <c r="D23" s="25">
        <v>975949.07</v>
      </c>
      <c r="E23" s="25">
        <v>2582060.7400000002</v>
      </c>
      <c r="F23" s="25">
        <v>5633512.9000000004</v>
      </c>
      <c r="G23" s="25">
        <v>629092.01</v>
      </c>
      <c r="H23" s="60">
        <v>8844665.6500000004</v>
      </c>
    </row>
    <row r="24" spans="1:8">
      <c r="A24" s="12" t="s">
        <v>104</v>
      </c>
      <c r="B24" s="16">
        <v>27386.93</v>
      </c>
      <c r="C24" s="16">
        <v>16660.060000000001</v>
      </c>
      <c r="D24" s="16">
        <v>31320.880000000001</v>
      </c>
      <c r="E24" s="16">
        <v>75367.87</v>
      </c>
      <c r="F24" s="16">
        <v>63088.2</v>
      </c>
      <c r="G24" s="16">
        <v>15851.63</v>
      </c>
      <c r="H24" s="22">
        <v>154307.70000000001</v>
      </c>
    </row>
    <row r="25" spans="1:8">
      <c r="A25" s="12" t="s">
        <v>105</v>
      </c>
      <c r="B25" s="16">
        <v>26135.86</v>
      </c>
      <c r="C25" s="16">
        <v>68024.490000000005</v>
      </c>
      <c r="D25" s="16">
        <v>98499.11</v>
      </c>
      <c r="E25" s="16">
        <v>192659.46</v>
      </c>
      <c r="F25" s="16">
        <v>217891.8</v>
      </c>
      <c r="G25" s="16">
        <v>11121.35</v>
      </c>
      <c r="H25" s="22">
        <v>421672.61</v>
      </c>
    </row>
    <row r="26" spans="1:8">
      <c r="A26" s="12" t="s">
        <v>189</v>
      </c>
      <c r="B26" s="13">
        <v>719.07</v>
      </c>
      <c r="C26" s="13"/>
      <c r="D26" s="16">
        <v>2355.2399999999998</v>
      </c>
      <c r="E26" s="16">
        <v>3074.31</v>
      </c>
      <c r="F26" s="13"/>
      <c r="G26" s="16">
        <v>1167.55</v>
      </c>
      <c r="H26" s="22">
        <v>4241.8599999999997</v>
      </c>
    </row>
    <row r="27" spans="1:8">
      <c r="A27" s="12" t="s">
        <v>263</v>
      </c>
      <c r="B27" s="16">
        <v>10411.36</v>
      </c>
      <c r="C27" s="13"/>
      <c r="D27" s="16">
        <v>21021.83</v>
      </c>
      <c r="E27" s="16">
        <v>31433.19</v>
      </c>
      <c r="F27" s="13"/>
      <c r="G27" s="16">
        <v>9439.26</v>
      </c>
      <c r="H27" s="22">
        <v>40872.449999999997</v>
      </c>
    </row>
    <row r="28" spans="1:8">
      <c r="A28" s="12" t="s">
        <v>191</v>
      </c>
      <c r="B28" s="13">
        <v>600.59</v>
      </c>
      <c r="C28" s="13"/>
      <c r="D28" s="16">
        <v>1886.83</v>
      </c>
      <c r="E28" s="16">
        <v>2487.42</v>
      </c>
      <c r="F28" s="13"/>
      <c r="G28" s="13">
        <v>576.89</v>
      </c>
      <c r="H28" s="22">
        <v>3064.31</v>
      </c>
    </row>
    <row r="29" spans="1:8">
      <c r="A29" s="12" t="s">
        <v>192</v>
      </c>
      <c r="B29" s="16">
        <v>3213.29</v>
      </c>
      <c r="C29" s="13"/>
      <c r="D29" s="16">
        <v>4123.0200000000004</v>
      </c>
      <c r="E29" s="16">
        <v>7336.31</v>
      </c>
      <c r="F29" s="13"/>
      <c r="G29" s="16">
        <v>2196.54</v>
      </c>
      <c r="H29" s="22">
        <v>9532.85</v>
      </c>
    </row>
    <row r="30" spans="1:8">
      <c r="A30" s="70" t="s">
        <v>258</v>
      </c>
      <c r="B30" s="25">
        <v>41080.17</v>
      </c>
      <c r="C30" s="25">
        <v>68024.490000000005</v>
      </c>
      <c r="D30" s="25">
        <v>127886.03</v>
      </c>
      <c r="E30" s="25">
        <v>236990.69</v>
      </c>
      <c r="F30" s="25">
        <v>217891.8</v>
      </c>
      <c r="G30" s="25">
        <v>24501.59</v>
      </c>
      <c r="H30" s="60">
        <v>479384.08</v>
      </c>
    </row>
    <row r="31" spans="1:8">
      <c r="A31" s="12" t="s">
        <v>106</v>
      </c>
      <c r="B31" s="13">
        <v>286.10000000000002</v>
      </c>
      <c r="C31" s="16">
        <v>15881.95</v>
      </c>
      <c r="D31" s="16">
        <v>29858.06</v>
      </c>
      <c r="E31" s="16">
        <v>46026.11</v>
      </c>
      <c r="F31" s="13">
        <v>658.93</v>
      </c>
      <c r="G31" s="13">
        <v>165.55</v>
      </c>
      <c r="H31" s="22">
        <v>46850.59</v>
      </c>
    </row>
    <row r="32" spans="1:8">
      <c r="A32" s="12" t="s">
        <v>107</v>
      </c>
      <c r="B32" s="16">
        <v>2587.9299999999998</v>
      </c>
      <c r="C32" s="16">
        <v>20187.759999999998</v>
      </c>
      <c r="D32" s="16">
        <v>37952.99</v>
      </c>
      <c r="E32" s="16">
        <v>60728.68</v>
      </c>
      <c r="F32" s="16">
        <v>5961.13</v>
      </c>
      <c r="G32" s="16">
        <v>1497.78</v>
      </c>
      <c r="H32" s="22">
        <v>68187.59</v>
      </c>
    </row>
    <row r="33" spans="1:8">
      <c r="A33" s="12" t="s">
        <v>108</v>
      </c>
      <c r="B33" s="16">
        <v>16580.11</v>
      </c>
      <c r="C33" s="16">
        <v>40853.199999999997</v>
      </c>
      <c r="D33" s="16">
        <v>64751.26</v>
      </c>
      <c r="E33" s="16">
        <v>122184.57</v>
      </c>
      <c r="F33" s="16">
        <v>100273.68</v>
      </c>
      <c r="G33" s="16">
        <v>6074.99</v>
      </c>
      <c r="H33" s="22">
        <v>228533.24</v>
      </c>
    </row>
    <row r="34" spans="1:8">
      <c r="A34" s="12" t="s">
        <v>193</v>
      </c>
      <c r="B34" s="16">
        <v>2766.58</v>
      </c>
      <c r="C34" s="13"/>
      <c r="D34" s="16">
        <v>12052.75</v>
      </c>
      <c r="E34" s="16">
        <v>14819.33</v>
      </c>
      <c r="F34" s="13"/>
      <c r="G34" s="16">
        <v>5122.83</v>
      </c>
      <c r="H34" s="22">
        <v>19942.16</v>
      </c>
    </row>
    <row r="35" spans="1:8">
      <c r="A35" s="70" t="s">
        <v>258</v>
      </c>
      <c r="B35" s="25">
        <v>19346.689999999999</v>
      </c>
      <c r="C35" s="25">
        <v>40853.199999999997</v>
      </c>
      <c r="D35" s="25">
        <v>76804.009999999995</v>
      </c>
      <c r="E35" s="25">
        <v>137003.9</v>
      </c>
      <c r="F35" s="25">
        <v>100273.68</v>
      </c>
      <c r="G35" s="25">
        <v>11197.82</v>
      </c>
      <c r="H35" s="60">
        <v>248475.4</v>
      </c>
    </row>
    <row r="36" spans="1:8">
      <c r="A36" s="12" t="s">
        <v>109</v>
      </c>
      <c r="B36" s="16">
        <v>5478.44</v>
      </c>
      <c r="C36" s="16">
        <v>25832.48</v>
      </c>
      <c r="D36" s="16">
        <v>48565.06</v>
      </c>
      <c r="E36" s="16">
        <v>79875.98</v>
      </c>
      <c r="F36" s="16">
        <v>28135.88</v>
      </c>
      <c r="G36" s="16">
        <v>3141.91</v>
      </c>
      <c r="H36" s="22">
        <v>111153.77</v>
      </c>
    </row>
    <row r="37" spans="1:8">
      <c r="A37" s="12" t="s">
        <v>194</v>
      </c>
      <c r="B37" s="13">
        <v>13.18</v>
      </c>
      <c r="C37" s="13"/>
      <c r="D37" s="13"/>
      <c r="E37" s="13">
        <v>13.18</v>
      </c>
      <c r="F37" s="13"/>
      <c r="G37" s="13"/>
      <c r="H37" s="14">
        <v>13.18</v>
      </c>
    </row>
    <row r="38" spans="1:8">
      <c r="A38" s="70" t="s">
        <v>258</v>
      </c>
      <c r="B38" s="25">
        <v>5491.62</v>
      </c>
      <c r="C38" s="25">
        <v>25832.48</v>
      </c>
      <c r="D38" s="25">
        <v>48565.06</v>
      </c>
      <c r="E38" s="25">
        <v>79889.16</v>
      </c>
      <c r="F38" s="25">
        <v>28135.88</v>
      </c>
      <c r="G38" s="25">
        <v>3141.91</v>
      </c>
      <c r="H38" s="60">
        <v>111166.95</v>
      </c>
    </row>
    <row r="39" spans="1:8">
      <c r="A39" s="12" t="s">
        <v>110</v>
      </c>
      <c r="B39" s="16">
        <v>3120.17</v>
      </c>
      <c r="C39" s="16">
        <v>46210.62</v>
      </c>
      <c r="D39" s="16">
        <v>79691.91</v>
      </c>
      <c r="E39" s="16">
        <v>129022.7</v>
      </c>
      <c r="F39" s="16">
        <v>7634.87</v>
      </c>
      <c r="G39" s="16">
        <v>1538.2</v>
      </c>
      <c r="H39" s="22">
        <v>138195.76999999999</v>
      </c>
    </row>
    <row r="40" spans="1:8">
      <c r="A40" s="12" t="s">
        <v>195</v>
      </c>
      <c r="B40" s="13">
        <v>194.29</v>
      </c>
      <c r="C40" s="13"/>
      <c r="D40" s="16">
        <v>7183.98</v>
      </c>
      <c r="E40" s="16">
        <v>7378.27</v>
      </c>
      <c r="F40" s="13"/>
      <c r="G40" s="13">
        <v>380.1</v>
      </c>
      <c r="H40" s="22">
        <v>7758.37</v>
      </c>
    </row>
    <row r="41" spans="1:8">
      <c r="A41" s="70" t="s">
        <v>258</v>
      </c>
      <c r="B41" s="25">
        <v>3314.46</v>
      </c>
      <c r="C41" s="25">
        <v>46210.62</v>
      </c>
      <c r="D41" s="25">
        <v>86875.89</v>
      </c>
      <c r="E41" s="25">
        <v>136400.97</v>
      </c>
      <c r="F41" s="25">
        <v>7634.87</v>
      </c>
      <c r="G41" s="25">
        <v>1918.3</v>
      </c>
      <c r="H41" s="60">
        <v>145954.14000000001</v>
      </c>
    </row>
    <row r="42" spans="1:8">
      <c r="A42" s="12" t="s">
        <v>111</v>
      </c>
      <c r="B42" s="16">
        <v>19753.03</v>
      </c>
      <c r="C42" s="16">
        <v>21800.959999999999</v>
      </c>
      <c r="D42" s="16">
        <v>32892.589999999997</v>
      </c>
      <c r="E42" s="16">
        <v>74446.58</v>
      </c>
      <c r="F42" s="16">
        <v>170640.8</v>
      </c>
      <c r="G42" s="16">
        <v>11039.14</v>
      </c>
      <c r="H42" s="22">
        <v>256126.52</v>
      </c>
    </row>
    <row r="43" spans="1:8">
      <c r="A43" s="12" t="s">
        <v>197</v>
      </c>
      <c r="B43" s="16">
        <v>1456.65</v>
      </c>
      <c r="C43" s="13"/>
      <c r="D43" s="16">
        <v>1885.98</v>
      </c>
      <c r="E43" s="16">
        <v>3342.63</v>
      </c>
      <c r="F43" s="13"/>
      <c r="G43" s="16">
        <v>1150.98</v>
      </c>
      <c r="H43" s="22">
        <v>4493.6099999999997</v>
      </c>
    </row>
    <row r="44" spans="1:8">
      <c r="A44" s="12" t="s">
        <v>196</v>
      </c>
      <c r="B44" s="16">
        <v>11971.41</v>
      </c>
      <c r="C44" s="13"/>
      <c r="D44" s="16">
        <v>6207.2</v>
      </c>
      <c r="E44" s="16">
        <v>18178.61</v>
      </c>
      <c r="F44" s="13"/>
      <c r="G44" s="16">
        <v>6865.87</v>
      </c>
      <c r="H44" s="22">
        <v>25044.48</v>
      </c>
    </row>
    <row r="45" spans="1:8">
      <c r="A45" s="70" t="s">
        <v>258</v>
      </c>
      <c r="B45" s="25">
        <v>33181.089999999997</v>
      </c>
      <c r="C45" s="25">
        <v>21800.959999999999</v>
      </c>
      <c r="D45" s="25">
        <v>40985.769999999997</v>
      </c>
      <c r="E45" s="25">
        <v>95967.82</v>
      </c>
      <c r="F45" s="25">
        <v>170640.8</v>
      </c>
      <c r="G45" s="25">
        <v>19055.990000000002</v>
      </c>
      <c r="H45" s="60">
        <v>285664.61</v>
      </c>
    </row>
    <row r="46" spans="1:8">
      <c r="A46" s="12" t="s">
        <v>112</v>
      </c>
      <c r="B46" s="16">
        <v>2462.3000000000002</v>
      </c>
      <c r="C46" s="16">
        <v>14542.52</v>
      </c>
      <c r="D46" s="16">
        <v>27339.93</v>
      </c>
      <c r="E46" s="16">
        <v>44344.75</v>
      </c>
      <c r="F46" s="16">
        <v>12775.21</v>
      </c>
      <c r="G46" s="16">
        <v>1427.55</v>
      </c>
      <c r="H46" s="22">
        <v>58547.51</v>
      </c>
    </row>
    <row r="47" spans="1:8">
      <c r="A47" s="12" t="s">
        <v>113</v>
      </c>
      <c r="B47" s="16">
        <v>6350.79</v>
      </c>
      <c r="C47" s="16">
        <v>70512.25</v>
      </c>
      <c r="D47" s="16">
        <v>132563.01999999999</v>
      </c>
      <c r="E47" s="16">
        <v>209426.06</v>
      </c>
      <c r="F47" s="16">
        <v>71394.789999999994</v>
      </c>
      <c r="G47" s="16">
        <v>17938.400000000001</v>
      </c>
      <c r="H47" s="22">
        <v>298759.25</v>
      </c>
    </row>
    <row r="48" spans="1:8">
      <c r="A48" s="12" t="s">
        <v>198</v>
      </c>
      <c r="B48" s="16">
        <v>17081.12</v>
      </c>
      <c r="C48" s="13"/>
      <c r="D48" s="13"/>
      <c r="E48" s="16">
        <v>17081.12</v>
      </c>
      <c r="F48" s="13"/>
      <c r="G48" s="13"/>
      <c r="H48" s="22">
        <v>17081.12</v>
      </c>
    </row>
    <row r="49" spans="1:8">
      <c r="A49" s="12" t="s">
        <v>199</v>
      </c>
      <c r="B49" s="16">
        <v>5783.59</v>
      </c>
      <c r="C49" s="13"/>
      <c r="D49" s="13"/>
      <c r="E49" s="16">
        <v>5783.59</v>
      </c>
      <c r="F49" s="13"/>
      <c r="G49" s="13"/>
      <c r="H49" s="22">
        <v>5783.59</v>
      </c>
    </row>
    <row r="50" spans="1:8">
      <c r="A50" s="12" t="s">
        <v>200</v>
      </c>
      <c r="B50" s="13">
        <v>731.47</v>
      </c>
      <c r="C50" s="13"/>
      <c r="D50" s="13"/>
      <c r="E50" s="13">
        <v>731.47</v>
      </c>
      <c r="F50" s="13"/>
      <c r="G50" s="13"/>
      <c r="H50" s="14">
        <v>731.47</v>
      </c>
    </row>
    <row r="51" spans="1:8">
      <c r="A51" s="12" t="s">
        <v>599</v>
      </c>
      <c r="B51" s="16">
        <v>1047.6199999999999</v>
      </c>
      <c r="C51" s="13"/>
      <c r="D51" s="13"/>
      <c r="E51" s="16">
        <v>1047.6199999999999</v>
      </c>
      <c r="F51" s="13"/>
      <c r="G51" s="13"/>
      <c r="H51" s="22">
        <v>1047.6199999999999</v>
      </c>
    </row>
    <row r="52" spans="1:8">
      <c r="A52" s="70" t="s">
        <v>258</v>
      </c>
      <c r="B52" s="25">
        <v>30994.59</v>
      </c>
      <c r="C52" s="25">
        <v>70512.25</v>
      </c>
      <c r="D52" s="25">
        <v>132563.01999999999</v>
      </c>
      <c r="E52" s="25">
        <v>234069.86</v>
      </c>
      <c r="F52" s="25">
        <v>71394.789999999994</v>
      </c>
      <c r="G52" s="25">
        <v>17938.400000000001</v>
      </c>
      <c r="H52" s="60">
        <v>323403.05</v>
      </c>
    </row>
    <row r="53" spans="1:8">
      <c r="A53" s="12" t="s">
        <v>114</v>
      </c>
      <c r="B53" s="16">
        <v>4622.68</v>
      </c>
      <c r="C53" s="16">
        <v>29585.84</v>
      </c>
      <c r="D53" s="16">
        <v>49836.56</v>
      </c>
      <c r="E53" s="16">
        <v>84045.08</v>
      </c>
      <c r="F53" s="16">
        <v>26374.61</v>
      </c>
      <c r="G53" s="16">
        <v>2011.55</v>
      </c>
      <c r="H53" s="22">
        <v>112431.24</v>
      </c>
    </row>
    <row r="54" spans="1:8">
      <c r="A54" s="12" t="s">
        <v>201</v>
      </c>
      <c r="B54" s="13">
        <v>465.58</v>
      </c>
      <c r="C54" s="13"/>
      <c r="D54" s="16">
        <v>5784.81</v>
      </c>
      <c r="E54" s="16">
        <v>6250.39</v>
      </c>
      <c r="F54" s="13"/>
      <c r="G54" s="13">
        <v>933.93</v>
      </c>
      <c r="H54" s="22">
        <v>7184.32</v>
      </c>
    </row>
    <row r="55" spans="1:8">
      <c r="A55" s="70" t="s">
        <v>258</v>
      </c>
      <c r="B55" s="25">
        <v>5088.26</v>
      </c>
      <c r="C55" s="25">
        <v>29585.84</v>
      </c>
      <c r="D55" s="25">
        <v>55621.37</v>
      </c>
      <c r="E55" s="25">
        <v>90295.47</v>
      </c>
      <c r="F55" s="25">
        <v>26374.61</v>
      </c>
      <c r="G55" s="25">
        <v>2945.48</v>
      </c>
      <c r="H55" s="60">
        <v>119615.56</v>
      </c>
    </row>
    <row r="56" spans="1:8">
      <c r="A56" s="12" t="s">
        <v>115</v>
      </c>
      <c r="B56" s="16">
        <v>1657</v>
      </c>
      <c r="C56" s="16">
        <v>2380.59</v>
      </c>
      <c r="D56" s="16">
        <v>4475.51</v>
      </c>
      <c r="E56" s="16">
        <v>8513.1</v>
      </c>
      <c r="F56" s="16">
        <v>3816.85</v>
      </c>
      <c r="G56" s="13">
        <v>959.02</v>
      </c>
      <c r="H56" s="22">
        <v>13288.97</v>
      </c>
    </row>
    <row r="57" spans="1:8">
      <c r="A57" s="12" t="s">
        <v>116</v>
      </c>
      <c r="B57" s="16">
        <v>82476.7</v>
      </c>
      <c r="C57" s="16">
        <v>136207.57</v>
      </c>
      <c r="D57" s="16">
        <v>145668.66</v>
      </c>
      <c r="E57" s="16">
        <v>364352.93</v>
      </c>
      <c r="F57" s="16">
        <v>1210403.02</v>
      </c>
      <c r="G57" s="16">
        <v>34142.85</v>
      </c>
      <c r="H57" s="22">
        <v>1608898.8</v>
      </c>
    </row>
    <row r="58" spans="1:8">
      <c r="A58" s="12" t="s">
        <v>202</v>
      </c>
      <c r="B58" s="16">
        <v>112841.95</v>
      </c>
      <c r="C58" s="13"/>
      <c r="D58" s="16">
        <v>79550.36</v>
      </c>
      <c r="E58" s="16">
        <v>192392.31</v>
      </c>
      <c r="F58" s="13"/>
      <c r="G58" s="16">
        <v>71435.05</v>
      </c>
      <c r="H58" s="22">
        <v>263827.36</v>
      </c>
    </row>
    <row r="59" spans="1:8">
      <c r="A59" s="12" t="s">
        <v>203</v>
      </c>
      <c r="B59" s="16">
        <v>38260.22</v>
      </c>
      <c r="C59" s="13"/>
      <c r="D59" s="16">
        <v>30850.87</v>
      </c>
      <c r="E59" s="16">
        <v>69111.09</v>
      </c>
      <c r="F59" s="13"/>
      <c r="G59" s="16">
        <v>29587.759999999998</v>
      </c>
      <c r="H59" s="22">
        <v>98698.85</v>
      </c>
    </row>
    <row r="60" spans="1:8">
      <c r="A60" s="70" t="s">
        <v>258</v>
      </c>
      <c r="B60" s="25">
        <v>233578.87</v>
      </c>
      <c r="C60" s="25">
        <v>136207.57</v>
      </c>
      <c r="D60" s="25">
        <v>256069.89</v>
      </c>
      <c r="E60" s="25">
        <v>625856.32999999996</v>
      </c>
      <c r="F60" s="25">
        <v>1210403.02</v>
      </c>
      <c r="G60" s="25">
        <v>135165.66</v>
      </c>
      <c r="H60" s="60">
        <v>1971425.01</v>
      </c>
    </row>
    <row r="61" spans="1:8">
      <c r="A61" s="12" t="s">
        <v>117</v>
      </c>
      <c r="B61" s="16">
        <v>9435.2900000000009</v>
      </c>
      <c r="C61" s="16">
        <v>42001.02</v>
      </c>
      <c r="D61" s="16">
        <v>68634.63</v>
      </c>
      <c r="E61" s="16">
        <v>120070.94</v>
      </c>
      <c r="F61" s="16">
        <v>56122.61</v>
      </c>
      <c r="G61" s="16">
        <v>3705.04</v>
      </c>
      <c r="H61" s="22">
        <v>179898.59</v>
      </c>
    </row>
    <row r="62" spans="1:8">
      <c r="A62" s="12" t="s">
        <v>204</v>
      </c>
      <c r="B62" s="16">
        <v>1488.45</v>
      </c>
      <c r="C62" s="13"/>
      <c r="D62" s="16">
        <v>10327.280000000001</v>
      </c>
      <c r="E62" s="16">
        <v>11815.73</v>
      </c>
      <c r="F62" s="13"/>
      <c r="G62" s="16">
        <v>2562.14</v>
      </c>
      <c r="H62" s="22">
        <v>14377.87</v>
      </c>
    </row>
    <row r="63" spans="1:8">
      <c r="A63" s="70" t="s">
        <v>258</v>
      </c>
      <c r="B63" s="25">
        <v>10923.74</v>
      </c>
      <c r="C63" s="25">
        <v>42001.02</v>
      </c>
      <c r="D63" s="25">
        <v>78961.91</v>
      </c>
      <c r="E63" s="25">
        <v>131886.67000000001</v>
      </c>
      <c r="F63" s="25">
        <v>56122.61</v>
      </c>
      <c r="G63" s="25">
        <v>6267.18</v>
      </c>
      <c r="H63" s="60">
        <v>194276.46</v>
      </c>
    </row>
    <row r="64" spans="1:8">
      <c r="A64" s="70" t="s">
        <v>8</v>
      </c>
      <c r="B64" s="25">
        <v>1563588.68</v>
      </c>
      <c r="C64" s="25">
        <v>1116848.97</v>
      </c>
      <c r="D64" s="25">
        <v>2099673.31</v>
      </c>
      <c r="E64" s="25">
        <v>4780110.96</v>
      </c>
      <c r="F64" s="25">
        <v>7914415.4100000001</v>
      </c>
      <c r="G64" s="25">
        <v>905266.66</v>
      </c>
      <c r="H64" s="60">
        <v>13599793.029999999</v>
      </c>
    </row>
    <row r="65" spans="1:8">
      <c r="A65" s="12"/>
      <c r="B65" s="13"/>
      <c r="C65" s="13"/>
      <c r="D65" s="13"/>
      <c r="E65" s="13"/>
      <c r="F65" s="13"/>
      <c r="G65" s="13"/>
      <c r="H65" s="14"/>
    </row>
    <row r="66" spans="1:8">
      <c r="A66" s="12" t="s">
        <v>466</v>
      </c>
      <c r="B66" s="16">
        <v>14364.87</v>
      </c>
      <c r="C66" s="16">
        <v>29058.7</v>
      </c>
      <c r="D66" s="16">
        <v>27970.73</v>
      </c>
      <c r="E66" s="16">
        <v>71394.3</v>
      </c>
      <c r="F66" s="16">
        <v>209222.61</v>
      </c>
      <c r="G66" s="16">
        <v>5872.18</v>
      </c>
      <c r="H66" s="22">
        <v>286489.09000000003</v>
      </c>
    </row>
    <row r="67" spans="1:8">
      <c r="A67" s="12" t="s">
        <v>467</v>
      </c>
      <c r="B67" s="16">
        <v>19653.560000000001</v>
      </c>
      <c r="C67" s="13"/>
      <c r="D67" s="16">
        <v>19233.05</v>
      </c>
      <c r="E67" s="16">
        <v>38886.61</v>
      </c>
      <c r="F67" s="13"/>
      <c r="G67" s="16">
        <v>12286.02</v>
      </c>
      <c r="H67" s="22">
        <v>51172.63</v>
      </c>
    </row>
    <row r="68" spans="1:8">
      <c r="A68" s="12" t="s">
        <v>468</v>
      </c>
      <c r="B68" s="16">
        <v>6663.74</v>
      </c>
      <c r="C68" s="13"/>
      <c r="D68" s="16">
        <v>7426.57</v>
      </c>
      <c r="E68" s="16">
        <v>14090.31</v>
      </c>
      <c r="F68" s="13"/>
      <c r="G68" s="16">
        <v>5088.76</v>
      </c>
      <c r="H68" s="22">
        <v>19179.07</v>
      </c>
    </row>
    <row r="69" spans="1:8">
      <c r="A69" s="12" t="s">
        <v>469</v>
      </c>
      <c r="B69" s="16">
        <v>40682.17</v>
      </c>
      <c r="C69" s="16">
        <v>29058.7</v>
      </c>
      <c r="D69" s="16">
        <v>54630.35</v>
      </c>
      <c r="E69" s="16">
        <v>124371.22</v>
      </c>
      <c r="F69" s="16">
        <v>209222.61</v>
      </c>
      <c r="G69" s="16">
        <v>23246.959999999999</v>
      </c>
      <c r="H69" s="22">
        <v>356840.79</v>
      </c>
    </row>
    <row r="70" spans="1:8">
      <c r="A70" s="12" t="s">
        <v>452</v>
      </c>
      <c r="B70" s="16">
        <v>23385.42</v>
      </c>
      <c r="C70" s="16">
        <v>47305</v>
      </c>
      <c r="D70" s="16">
        <v>45533.82</v>
      </c>
      <c r="E70" s="16">
        <v>116224.24</v>
      </c>
      <c r="F70" s="16">
        <v>340603.78</v>
      </c>
      <c r="G70" s="16">
        <v>9560.16</v>
      </c>
      <c r="H70" s="22">
        <v>466388.18</v>
      </c>
    </row>
    <row r="71" spans="1:8">
      <c r="A71" s="12" t="s">
        <v>470</v>
      </c>
      <c r="B71" s="16">
        <v>31995.19</v>
      </c>
      <c r="C71" s="13"/>
      <c r="D71" s="16">
        <v>31309.68</v>
      </c>
      <c r="E71" s="16">
        <v>63304.87</v>
      </c>
      <c r="F71" s="13"/>
      <c r="G71" s="16">
        <v>20002.14</v>
      </c>
      <c r="H71" s="22">
        <v>83307.009999999995</v>
      </c>
    </row>
    <row r="72" spans="1:8">
      <c r="A72" s="12" t="s">
        <v>471</v>
      </c>
      <c r="B72" s="16">
        <v>10848.29</v>
      </c>
      <c r="C72" s="13"/>
      <c r="D72" s="16">
        <v>12089.79</v>
      </c>
      <c r="E72" s="16">
        <v>22938.080000000002</v>
      </c>
      <c r="F72" s="13"/>
      <c r="G72" s="16">
        <v>8284.7099999999991</v>
      </c>
      <c r="H72" s="22">
        <v>31222.79</v>
      </c>
    </row>
    <row r="73" spans="1:8" ht="25.5">
      <c r="A73" s="12" t="s">
        <v>453</v>
      </c>
      <c r="B73" s="16">
        <v>66228.899999999994</v>
      </c>
      <c r="C73" s="16">
        <v>47305</v>
      </c>
      <c r="D73" s="16">
        <v>88933.29</v>
      </c>
      <c r="E73" s="16">
        <v>202467.19</v>
      </c>
      <c r="F73" s="16">
        <v>340603.78</v>
      </c>
      <c r="G73" s="16">
        <v>37847.01</v>
      </c>
      <c r="H73" s="22">
        <v>580917.98</v>
      </c>
    </row>
    <row r="74" spans="1:8" ht="38.25">
      <c r="A74" s="12" t="s">
        <v>472</v>
      </c>
      <c r="B74" s="13"/>
      <c r="C74" s="13"/>
      <c r="D74" s="13"/>
      <c r="E74" s="13"/>
      <c r="F74" s="16">
        <v>1188484.69</v>
      </c>
      <c r="G74" s="13"/>
      <c r="H74" s="22">
        <v>1188484.69</v>
      </c>
    </row>
    <row r="75" spans="1:8" ht="25.5">
      <c r="A75" s="12" t="s">
        <v>473</v>
      </c>
      <c r="B75" s="16">
        <v>106911.07</v>
      </c>
      <c r="C75" s="16">
        <v>76363.7</v>
      </c>
      <c r="D75" s="16">
        <v>143563.64000000001</v>
      </c>
      <c r="E75" s="16">
        <v>326838.40999999997</v>
      </c>
      <c r="F75" s="16">
        <v>1738311.08</v>
      </c>
      <c r="G75" s="16">
        <v>61093.97</v>
      </c>
      <c r="H75" s="22">
        <v>2126243.46</v>
      </c>
    </row>
    <row r="76" spans="1:8">
      <c r="A76" s="12" t="s">
        <v>454</v>
      </c>
      <c r="B76" s="13"/>
      <c r="C76" s="13"/>
      <c r="D76" s="13"/>
      <c r="E76" s="13"/>
      <c r="F76" s="16">
        <v>482888.88</v>
      </c>
      <c r="G76" s="13"/>
      <c r="H76" s="22">
        <v>482888.88</v>
      </c>
    </row>
    <row r="77" spans="1:8">
      <c r="A77" s="12" t="s">
        <v>474</v>
      </c>
      <c r="B77" s="16">
        <v>106911.07</v>
      </c>
      <c r="C77" s="16">
        <v>76363.7</v>
      </c>
      <c r="D77" s="16">
        <v>143563.64000000001</v>
      </c>
      <c r="E77" s="16">
        <v>326838.40999999997</v>
      </c>
      <c r="F77" s="16">
        <v>2221199.96</v>
      </c>
      <c r="G77" s="16">
        <v>61093.97</v>
      </c>
      <c r="H77" s="22">
        <v>2609132.34</v>
      </c>
    </row>
    <row r="78" spans="1:8" ht="26.25" thickBot="1">
      <c r="A78" s="17" t="s">
        <v>455</v>
      </c>
      <c r="B78" s="18">
        <v>1670499.75</v>
      </c>
      <c r="C78" s="18">
        <v>1193212.67</v>
      </c>
      <c r="D78" s="18">
        <v>2243236.9500000002</v>
      </c>
      <c r="E78" s="18">
        <v>5106949.37</v>
      </c>
      <c r="F78" s="18">
        <v>10135615.369999999</v>
      </c>
      <c r="G78" s="18">
        <v>966360.63</v>
      </c>
      <c r="H78" s="23">
        <v>16208925.369999999</v>
      </c>
    </row>
  </sheetData>
  <mergeCells count="4">
    <mergeCell ref="A11:A12"/>
    <mergeCell ref="B11:B12"/>
    <mergeCell ref="C11:C12"/>
    <mergeCell ref="D11:D12"/>
  </mergeCells>
  <phoneticPr fontId="3" type="noConversion"/>
  <pageMargins left="0" right="0" top="0.5" bottom="0.5" header="0" footer="0"/>
  <pageSetup paperSize="5" scale="8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 1</vt:lpstr>
      <vt:lpstr>Stat 1a</vt:lpstr>
      <vt:lpstr>Stat 2</vt:lpstr>
      <vt:lpstr>Stat 2a</vt:lpstr>
      <vt:lpstr>Stat 3</vt:lpstr>
      <vt:lpstr>Stat 3a</vt:lpstr>
      <vt:lpstr>Stat 3b</vt:lpstr>
      <vt:lpstr>Stat 3c</vt:lpstr>
      <vt:lpstr>Stat 3d</vt:lpstr>
      <vt:lpstr>Stat 4</vt:lpstr>
      <vt:lpstr>Stat 5</vt:lpstr>
      <vt:lpstr>Stat 5a</vt:lpstr>
      <vt:lpstr>Stat 6</vt:lpstr>
      <vt:lpstr>Stat 6a</vt:lpstr>
      <vt:lpstr>Stat 7</vt:lpstr>
      <vt:lpstr>Stat 8</vt:lpstr>
      <vt:lpstr>Stat 8a</vt:lpstr>
    </vt:vector>
  </TitlesOfParts>
  <Company>State of Nevada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Dale W. Lindsey</cp:lastModifiedBy>
  <cp:lastPrinted>2013-04-12T18:38:01Z</cp:lastPrinted>
  <dcterms:created xsi:type="dcterms:W3CDTF">2006-05-12T16:14:09Z</dcterms:created>
  <dcterms:modified xsi:type="dcterms:W3CDTF">2013-05-28T20:09:34Z</dcterms:modified>
</cp:coreProperties>
</file>