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hkustconnect-my.sharepoint.com/personal/wxubc_connect_ust_hk/Documents/Paper_writing/eDNA/Final_filt0.01rela_thenRarefied_noPC2Feb/redo5_16S2025_Coral_combine_1to1/04_composition_top10/"/>
    </mc:Choice>
  </mc:AlternateContent>
  <xr:revisionPtr revIDLastSave="46" documentId="11_AD4DA82427541F7ACA7EB80540CC0A8A6BE8DE13" xr6:coauthVersionLast="47" xr6:coauthVersionMax="47" xr10:uidLastSave="{4A5DAF97-B005-40E5-8578-6CA29C0A309A}"/>
  <bookViews>
    <workbookView xWindow="-98" yWindow="-98" windowWidth="28996" windowHeight="15675" activeTab="2" xr2:uid="{00000000-000D-0000-FFFF-FFFF00000000}"/>
  </bookViews>
  <sheets>
    <sheet name="01prok_correct" sheetId="1" r:id="rId1"/>
    <sheet name="01prok_nocorrect" sheetId="2" r:id="rId2"/>
    <sheet name="03ben_ord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C22" i="3"/>
  <c r="A13" i="3"/>
  <c r="A18" i="3"/>
  <c r="A4" i="3"/>
  <c r="A14" i="3"/>
  <c r="A12" i="3"/>
  <c r="A10" i="3"/>
  <c r="A8" i="3"/>
  <c r="A15" i="3"/>
  <c r="A17" i="3"/>
  <c r="A9" i="3"/>
  <c r="A2" i="3"/>
  <c r="A6" i="3"/>
  <c r="A11" i="3"/>
  <c r="A16" i="3"/>
  <c r="A3" i="3"/>
  <c r="A7" i="3"/>
  <c r="A5" i="3"/>
</calcChain>
</file>

<file path=xl/sharedStrings.xml><?xml version="1.0" encoding="utf-8"?>
<sst xmlns="http://schemas.openxmlformats.org/spreadsheetml/2006/main" count="743" uniqueCount="148">
  <si>
    <t>phylum</t>
  </si>
  <si>
    <t>HKBea1Aug</t>
  </si>
  <si>
    <t>HKBea1Feb</t>
  </si>
  <si>
    <t>HKBea1May</t>
  </si>
  <si>
    <t>HKBea1Nov</t>
  </si>
  <si>
    <t>HKBea2Aug</t>
  </si>
  <si>
    <t>HKBea2Feb</t>
  </si>
  <si>
    <t>HKBea2May</t>
  </si>
  <si>
    <t>HKBea2Nov</t>
  </si>
  <si>
    <t>HKBea3Aug</t>
  </si>
  <si>
    <t>HKBea3Feb</t>
  </si>
  <si>
    <t>HKBea3May</t>
  </si>
  <si>
    <t>HKBea3Nov</t>
  </si>
  <si>
    <t>HKSta1Feb</t>
  </si>
  <si>
    <t>HKSta1May</t>
  </si>
  <si>
    <t>HKSta1Nov</t>
  </si>
  <si>
    <t>HKSta2Feb</t>
  </si>
  <si>
    <t>HKSta2May</t>
  </si>
  <si>
    <t>HKSta2Nov</t>
  </si>
  <si>
    <t>HKSta3Aug</t>
  </si>
  <si>
    <t>HKSta3Feb</t>
  </si>
  <si>
    <t>HKSta3May</t>
  </si>
  <si>
    <t>HKSta3Nov</t>
  </si>
  <si>
    <t>HKSW1Aug</t>
  </si>
  <si>
    <t>HKSW1Feb</t>
  </si>
  <si>
    <t>HKSW1May</t>
  </si>
  <si>
    <t>HKSW1Nov</t>
  </si>
  <si>
    <t>HKSW2Aug</t>
  </si>
  <si>
    <t>HKSW2Feb</t>
  </si>
  <si>
    <t>HKSW2May</t>
  </si>
  <si>
    <t>HKSW2Nov</t>
  </si>
  <si>
    <t>HKSW3Aug</t>
  </si>
  <si>
    <t>HKSW3Feb</t>
  </si>
  <si>
    <t>HKSW3May</t>
  </si>
  <si>
    <t>HKSW3Nov</t>
  </si>
  <si>
    <t>LTCC1Aug</t>
  </si>
  <si>
    <t>LTCC1Feb</t>
  </si>
  <si>
    <t>LTCC1May</t>
  </si>
  <si>
    <t>LTCC1Nov</t>
  </si>
  <si>
    <t>LTCC2Aug</t>
  </si>
  <si>
    <t>LTCC2Feb</t>
  </si>
  <si>
    <t>LTCC2May</t>
  </si>
  <si>
    <t>LTCC2Nov</t>
  </si>
  <si>
    <t>LTCC3Aug</t>
  </si>
  <si>
    <t>LTCC3Feb</t>
  </si>
  <si>
    <t>LTCC3May</t>
  </si>
  <si>
    <t>LTCC3Nov</t>
  </si>
  <si>
    <t>LTCMW1Aug</t>
  </si>
  <si>
    <t>LTCMW1Feb</t>
  </si>
  <si>
    <t>LTCMW1May</t>
  </si>
  <si>
    <t>LTCMW1Nov</t>
  </si>
  <si>
    <t>LTCMW2Aug</t>
  </si>
  <si>
    <t>LTCMW2Feb</t>
  </si>
  <si>
    <t>LTCMW2May</t>
  </si>
  <si>
    <t>LTCMW2Nov</t>
  </si>
  <si>
    <t>LTCMW3Aug</t>
  </si>
  <si>
    <t>LTCMW3Feb</t>
  </si>
  <si>
    <t>LTCMW3May</t>
  </si>
  <si>
    <t>LTCMW3Nov</t>
  </si>
  <si>
    <t>LTPC1Aug</t>
  </si>
  <si>
    <t>LTPC1Feb</t>
  </si>
  <si>
    <t>LTPC1May</t>
  </si>
  <si>
    <t>LTPC1Nov</t>
  </si>
  <si>
    <t>LTPC2Aug</t>
  </si>
  <si>
    <t>LTPC2May</t>
  </si>
  <si>
    <t>LTPC2Nov</t>
  </si>
  <si>
    <t>LTPC3Aug</t>
  </si>
  <si>
    <t>LTPC3Feb</t>
  </si>
  <si>
    <t>LTPC3May</t>
  </si>
  <si>
    <t>LTPC3Nov</t>
  </si>
  <si>
    <t>SKSha1Feb</t>
  </si>
  <si>
    <t>SKSha2Feb</t>
  </si>
  <si>
    <t>SKSha3Feb</t>
  </si>
  <si>
    <t>SKBlu1Aug</t>
  </si>
  <si>
    <t>SKBlu1Feb</t>
  </si>
  <si>
    <t>SKBlu1May</t>
  </si>
  <si>
    <t>SKBlu1Nov</t>
  </si>
  <si>
    <t>SKBlu2Aug</t>
  </si>
  <si>
    <t>SKBlu2Feb</t>
  </si>
  <si>
    <t>SKBlu2May</t>
  </si>
  <si>
    <t>SKBlu2Nov</t>
  </si>
  <si>
    <t>SKBlu3Aug</t>
  </si>
  <si>
    <t>SKBlu3Feb</t>
  </si>
  <si>
    <t>SKBlu3May</t>
  </si>
  <si>
    <t>SKBlu3Nov</t>
  </si>
  <si>
    <t>SKLKW1Aug</t>
  </si>
  <si>
    <t>SKLKW1Feb</t>
  </si>
  <si>
    <t>SKLKW1May</t>
  </si>
  <si>
    <t>SKLKW1Nov</t>
  </si>
  <si>
    <t>SKLKW2Aug</t>
  </si>
  <si>
    <t>SKLKW2Feb</t>
  </si>
  <si>
    <t>SKLKW2May</t>
  </si>
  <si>
    <t>SKLKW2Nov</t>
  </si>
  <si>
    <t>SKLKW3Aug</t>
  </si>
  <si>
    <t>SKLKW3Feb</t>
  </si>
  <si>
    <t>SKLKW3May</t>
  </si>
  <si>
    <t>SKLKW3Nov</t>
  </si>
  <si>
    <t>SKSha1Aug</t>
  </si>
  <si>
    <t>SKSha1May</t>
  </si>
  <si>
    <t>SKSha1Nov</t>
  </si>
  <si>
    <t>SKSha2Aug</t>
  </si>
  <si>
    <t>SKSha2May</t>
  </si>
  <si>
    <t>SKSha2Nov</t>
  </si>
  <si>
    <t>SKSha3Aug</t>
  </si>
  <si>
    <t>SKSha3May</t>
  </si>
  <si>
    <t>SKSha3Nov</t>
  </si>
  <si>
    <t>HKSta1Aug</t>
  </si>
  <si>
    <t>HKSta2Aug</t>
  </si>
  <si>
    <t>Acidobacteriota</t>
  </si>
  <si>
    <t>Actinobacteriota</t>
  </si>
  <si>
    <t>Bacteroidota</t>
  </si>
  <si>
    <t>Bdellovibrionota</t>
  </si>
  <si>
    <t>Crenarchaeota</t>
  </si>
  <si>
    <t>Cyanobacteria</t>
  </si>
  <si>
    <t>Dadabacteria</t>
  </si>
  <si>
    <t>Desulfobacterota</t>
  </si>
  <si>
    <t>Firmicutes</t>
  </si>
  <si>
    <t>Fusobacteriota</t>
  </si>
  <si>
    <t>Gemmatimonadota</t>
  </si>
  <si>
    <t>Marinimicrobia_(SAR406_clade)</t>
  </si>
  <si>
    <t>Myxococcota</t>
  </si>
  <si>
    <t>PAUC34f</t>
  </si>
  <si>
    <t>Planctomycetota</t>
  </si>
  <si>
    <t>Proteobacteria</t>
  </si>
  <si>
    <t>SAR324_clade(Marine_group_B)</t>
  </si>
  <si>
    <t>Thermoplasmatota</t>
  </si>
  <si>
    <t>Verrucomicrobiota</t>
  </si>
  <si>
    <t>order</t>
  </si>
  <si>
    <t>Actiniaria</t>
  </si>
  <si>
    <t>Anthoathecata</t>
  </si>
  <si>
    <t>Antipatharia</t>
  </si>
  <si>
    <t>Balanomorpha</t>
  </si>
  <si>
    <t>Chondrillida</t>
  </si>
  <si>
    <t>Clathrinida</t>
  </si>
  <si>
    <t>Clionaida</t>
  </si>
  <si>
    <t>Dictyoceratida</t>
  </si>
  <si>
    <t>Leucosolenida</t>
  </si>
  <si>
    <t>Malacalcyonacea</t>
  </si>
  <si>
    <t>Poecilosclerida</t>
  </si>
  <si>
    <t>Scleractinia</t>
  </si>
  <si>
    <t>Semaeostomeae</t>
  </si>
  <si>
    <t>Siphonophorae</t>
  </si>
  <si>
    <t>Spirularia</t>
  </si>
  <si>
    <t>Suberitida</t>
  </si>
  <si>
    <t>Tethyida</t>
  </si>
  <si>
    <t>sum</t>
    <phoneticPr fontId="1" type="noConversion"/>
  </si>
  <si>
    <t>Suberitida</t>
    <phoneticPr fontId="1" type="noConversion"/>
  </si>
  <si>
    <t>others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</si>
</sst>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20"/>
  <sheetViews>
    <sheetView workbookViewId="0">
      <selection activeCell="B1" sqref="B1:B1048576"/>
    </sheetView>
  </sheetViews>
  <sheetFormatPr defaultRowHeight="13.9" x14ac:dyDescent="0.4"/>
  <sheetData>
    <row r="1" spans="1:10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</row>
    <row r="2" spans="1:108" x14ac:dyDescent="0.4">
      <c r="A2" t="s">
        <v>108</v>
      </c>
      <c r="B2">
        <v>0</v>
      </c>
      <c r="C2">
        <v>0.76923076899999998</v>
      </c>
      <c r="D2">
        <v>1.538461538</v>
      </c>
      <c r="E2">
        <v>0</v>
      </c>
      <c r="F2">
        <v>5.384615385</v>
      </c>
      <c r="G2">
        <v>56.153846160000001</v>
      </c>
      <c r="H2">
        <v>0</v>
      </c>
      <c r="I2">
        <v>0</v>
      </c>
      <c r="J2">
        <v>2.307692308</v>
      </c>
      <c r="K2">
        <v>4.615384615</v>
      </c>
      <c r="L2">
        <v>0</v>
      </c>
      <c r="M2">
        <v>6.923076923</v>
      </c>
      <c r="N2">
        <v>0</v>
      </c>
      <c r="O2">
        <v>0</v>
      </c>
      <c r="P2">
        <v>0</v>
      </c>
      <c r="Q2">
        <v>0</v>
      </c>
      <c r="R2">
        <v>0</v>
      </c>
      <c r="S2">
        <v>3.076923077</v>
      </c>
      <c r="T2">
        <v>0</v>
      </c>
      <c r="U2">
        <v>10.76923077</v>
      </c>
      <c r="V2">
        <v>6.153846154</v>
      </c>
      <c r="W2">
        <v>6.153846154</v>
      </c>
      <c r="X2">
        <v>0</v>
      </c>
      <c r="Y2">
        <v>3.076923077</v>
      </c>
      <c r="Z2">
        <v>0</v>
      </c>
      <c r="AA2">
        <v>25.384615385</v>
      </c>
      <c r="AB2">
        <v>4.615384615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3.076923077</v>
      </c>
      <c r="AK2">
        <v>4.615384615</v>
      </c>
      <c r="AL2">
        <v>11.53846154</v>
      </c>
      <c r="AM2">
        <v>0</v>
      </c>
      <c r="AN2">
        <v>14.61538462</v>
      </c>
      <c r="AO2">
        <v>6.153846154</v>
      </c>
      <c r="AP2">
        <v>0</v>
      </c>
      <c r="AQ2">
        <v>12.307692308</v>
      </c>
      <c r="AR2">
        <v>6.153846154</v>
      </c>
      <c r="AS2">
        <v>3.846153846</v>
      </c>
      <c r="AT2">
        <v>0</v>
      </c>
      <c r="AU2">
        <v>13.07692308</v>
      </c>
      <c r="AV2">
        <v>16.92307692</v>
      </c>
      <c r="AW2">
        <v>28.461538462</v>
      </c>
      <c r="AX2">
        <v>4.6153846160000001</v>
      </c>
      <c r="AY2">
        <v>8.461538462</v>
      </c>
      <c r="AZ2">
        <v>19.23076923</v>
      </c>
      <c r="BA2">
        <v>20</v>
      </c>
      <c r="BB2">
        <v>0</v>
      </c>
      <c r="BC2">
        <v>0</v>
      </c>
      <c r="BD2">
        <v>0</v>
      </c>
      <c r="BE2">
        <v>18.46153846</v>
      </c>
      <c r="BF2">
        <v>0</v>
      </c>
      <c r="BG2">
        <v>0</v>
      </c>
      <c r="BH2">
        <v>14.615384615</v>
      </c>
      <c r="BI2">
        <v>4.615384615</v>
      </c>
      <c r="BJ2">
        <v>0</v>
      </c>
      <c r="BK2">
        <v>4.615384615</v>
      </c>
      <c r="BL2">
        <v>101.53846154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6.153846154</v>
      </c>
      <c r="BT2">
        <v>0</v>
      </c>
      <c r="BU2">
        <v>0</v>
      </c>
      <c r="BV2">
        <v>0.76923076899999998</v>
      </c>
      <c r="BW2">
        <v>0</v>
      </c>
      <c r="BX2">
        <v>0</v>
      </c>
      <c r="BY2">
        <v>43.07692308</v>
      </c>
      <c r="BZ2">
        <v>0</v>
      </c>
      <c r="CA2">
        <v>13.84615385</v>
      </c>
      <c r="CB2">
        <v>0</v>
      </c>
      <c r="CC2">
        <v>0</v>
      </c>
      <c r="CD2">
        <v>0</v>
      </c>
      <c r="CE2">
        <v>0</v>
      </c>
      <c r="CF2">
        <v>0</v>
      </c>
      <c r="CG2">
        <v>10.76923077</v>
      </c>
      <c r="CH2">
        <v>0</v>
      </c>
      <c r="CI2">
        <v>0</v>
      </c>
      <c r="CJ2">
        <v>0</v>
      </c>
      <c r="CK2">
        <v>14.615384619</v>
      </c>
      <c r="CL2">
        <v>0</v>
      </c>
      <c r="CM2">
        <v>0</v>
      </c>
      <c r="CN2">
        <v>0</v>
      </c>
      <c r="CO2">
        <v>4.615384615</v>
      </c>
      <c r="CP2">
        <v>0</v>
      </c>
      <c r="CQ2">
        <v>33.07692308</v>
      </c>
      <c r="CR2">
        <v>0</v>
      </c>
      <c r="CS2">
        <v>16.923076926</v>
      </c>
      <c r="CT2">
        <v>0</v>
      </c>
      <c r="CU2">
        <v>0</v>
      </c>
      <c r="CV2">
        <v>19.230769227</v>
      </c>
      <c r="CW2">
        <v>0</v>
      </c>
      <c r="CX2">
        <v>0</v>
      </c>
      <c r="CY2">
        <v>24.61538462</v>
      </c>
      <c r="CZ2">
        <v>1.538461538</v>
      </c>
      <c r="DA2">
        <v>1.538461538</v>
      </c>
      <c r="DB2">
        <v>27.69230769</v>
      </c>
      <c r="DC2">
        <v>0</v>
      </c>
      <c r="DD2">
        <v>0</v>
      </c>
    </row>
    <row r="3" spans="1:108" x14ac:dyDescent="0.4">
      <c r="A3" t="s">
        <v>109</v>
      </c>
      <c r="B3">
        <v>118.230769229999</v>
      </c>
      <c r="C3">
        <v>139.69230769000001</v>
      </c>
      <c r="D3">
        <v>536.32888076200004</v>
      </c>
      <c r="E3">
        <v>197.78374021400001</v>
      </c>
      <c r="F3">
        <v>94.873330265999996</v>
      </c>
      <c r="G3">
        <v>177.86734223100001</v>
      </c>
      <c r="H3">
        <v>662.74067244699995</v>
      </c>
      <c r="I3">
        <v>549.65315524599998</v>
      </c>
      <c r="J3">
        <v>132.38991247999999</v>
      </c>
      <c r="K3">
        <v>161.45555043600001</v>
      </c>
      <c r="L3">
        <v>95.135882077999995</v>
      </c>
      <c r="M3">
        <v>1234.7897283279999</v>
      </c>
      <c r="N3">
        <v>114.03846153000001</v>
      </c>
      <c r="O3">
        <v>1130.773836957</v>
      </c>
      <c r="P3">
        <v>462.64578532600001</v>
      </c>
      <c r="Q3">
        <v>97.950253336000003</v>
      </c>
      <c r="R3">
        <v>1111.80101332</v>
      </c>
      <c r="S3">
        <v>504.657761372999</v>
      </c>
      <c r="T3">
        <v>115.36734224200001</v>
      </c>
      <c r="U3">
        <v>64.736066331000004</v>
      </c>
      <c r="V3">
        <v>834.87793634299999</v>
      </c>
      <c r="W3">
        <v>448.119990777</v>
      </c>
      <c r="X3">
        <v>142.427683097</v>
      </c>
      <c r="Y3">
        <v>64.07692308</v>
      </c>
      <c r="Z3">
        <v>77.098111471999999</v>
      </c>
      <c r="AA3">
        <v>791.61400273200002</v>
      </c>
      <c r="AB3">
        <v>109.493321057</v>
      </c>
      <c r="AC3">
        <v>76.582220169999999</v>
      </c>
      <c r="AD3">
        <v>275.131275931</v>
      </c>
      <c r="AE3">
        <v>0</v>
      </c>
      <c r="AF3">
        <v>200.27913403700001</v>
      </c>
      <c r="AG3">
        <v>76.241363430999996</v>
      </c>
      <c r="AH3">
        <v>58.125287877999902</v>
      </c>
      <c r="AI3">
        <v>94.271764165999997</v>
      </c>
      <c r="AJ3">
        <v>114.641870102</v>
      </c>
      <c r="AK3">
        <v>1.538461538</v>
      </c>
      <c r="AL3">
        <v>64.191616765999996</v>
      </c>
      <c r="AM3">
        <v>190.84868723599999</v>
      </c>
      <c r="AN3">
        <v>237.427683097</v>
      </c>
      <c r="AO3">
        <v>12.5</v>
      </c>
      <c r="AP3">
        <v>44.61538462</v>
      </c>
      <c r="AQ3">
        <v>209.47075080400001</v>
      </c>
      <c r="AR3">
        <v>270.21879317200001</v>
      </c>
      <c r="AS3">
        <v>14.27452787</v>
      </c>
      <c r="AT3">
        <v>31.538461535</v>
      </c>
      <c r="AU3">
        <v>191.59788115000001</v>
      </c>
      <c r="AV3">
        <v>96.173652689999997</v>
      </c>
      <c r="AW3">
        <v>24.61538462</v>
      </c>
      <c r="AX3">
        <v>52.30769231</v>
      </c>
      <c r="AY3">
        <v>272.35260248999998</v>
      </c>
      <c r="AZ3">
        <v>286.587517311</v>
      </c>
      <c r="BA3">
        <v>38.46153846</v>
      </c>
      <c r="BB3">
        <v>26.92307692</v>
      </c>
      <c r="BC3">
        <v>256.424919386</v>
      </c>
      <c r="BD3">
        <v>200.80700137599999</v>
      </c>
      <c r="BE3">
        <v>15.38461538</v>
      </c>
      <c r="BF3">
        <v>132.30769229999899</v>
      </c>
      <c r="BG3">
        <v>258.523721782</v>
      </c>
      <c r="BH3">
        <v>443.02049743800001</v>
      </c>
      <c r="BI3">
        <v>42.307692306999897</v>
      </c>
      <c r="BJ3">
        <v>207.01059420299899</v>
      </c>
      <c r="BK3">
        <v>629.78443123700004</v>
      </c>
      <c r="BL3">
        <v>505.08083831299899</v>
      </c>
      <c r="BM3">
        <v>153.07692308</v>
      </c>
      <c r="BN3">
        <v>956.21349616199996</v>
      </c>
      <c r="BO3">
        <v>497.26186088999998</v>
      </c>
      <c r="BP3">
        <v>13.07692308</v>
      </c>
      <c r="BQ3">
        <v>190.76923077000001</v>
      </c>
      <c r="BR3">
        <v>1599.5071395150001</v>
      </c>
      <c r="BS3">
        <v>42.30769231</v>
      </c>
      <c r="BT3">
        <v>26.153846160000001</v>
      </c>
      <c r="BU3">
        <v>63.84615385</v>
      </c>
      <c r="BV3">
        <v>58.714187015</v>
      </c>
      <c r="BW3">
        <v>626.66973743100004</v>
      </c>
      <c r="BX3">
        <v>62.30769231</v>
      </c>
      <c r="BY3">
        <v>1371.0078304470001</v>
      </c>
      <c r="BZ3">
        <v>37.214187010000003</v>
      </c>
      <c r="CA3">
        <v>536.92768305699997</v>
      </c>
      <c r="CB3">
        <v>27.181022573</v>
      </c>
      <c r="CC3">
        <v>978.63311839299899</v>
      </c>
      <c r="CD3">
        <v>83.829571625</v>
      </c>
      <c r="CE3">
        <v>432.911100879</v>
      </c>
      <c r="CF3">
        <v>43.076923070999896</v>
      </c>
      <c r="CG3">
        <v>517.15568853299999</v>
      </c>
      <c r="CH3">
        <v>39.791110091</v>
      </c>
      <c r="CI3">
        <v>347.69230771999997</v>
      </c>
      <c r="CJ3">
        <v>117.950253336</v>
      </c>
      <c r="CK3">
        <v>1030.2293874329901</v>
      </c>
      <c r="CL3">
        <v>50.230769225000003</v>
      </c>
      <c r="CM3">
        <v>629.23076921999996</v>
      </c>
      <c r="CN3">
        <v>158.37862735599899</v>
      </c>
      <c r="CO3">
        <v>917.20681710500003</v>
      </c>
      <c r="CP3">
        <v>15.812989405</v>
      </c>
      <c r="CQ3">
        <v>880.94426537200002</v>
      </c>
      <c r="CR3">
        <v>305.21418698500003</v>
      </c>
      <c r="CS3">
        <v>1075.9951634629999</v>
      </c>
      <c r="CT3">
        <v>40.043758631999999</v>
      </c>
      <c r="CU3">
        <v>11.368033164</v>
      </c>
      <c r="CV3">
        <v>84.345462925999996</v>
      </c>
      <c r="CW3">
        <v>51.681022562999999</v>
      </c>
      <c r="CX3">
        <v>25.384615387</v>
      </c>
      <c r="CY3">
        <v>272.55688623200001</v>
      </c>
      <c r="CZ3">
        <v>87.098802405000001</v>
      </c>
      <c r="DA3">
        <v>20.598802395</v>
      </c>
      <c r="DB3">
        <v>174.00921234399999</v>
      </c>
      <c r="DC3">
        <v>34.549055738</v>
      </c>
      <c r="DD3">
        <v>41.350760016999999</v>
      </c>
    </row>
    <row r="4" spans="1:108" x14ac:dyDescent="0.4">
      <c r="A4" t="s">
        <v>110</v>
      </c>
      <c r="B4">
        <v>4847.6524960910001</v>
      </c>
      <c r="C4">
        <v>5864.978110092</v>
      </c>
      <c r="D4">
        <v>1241.2176759199999</v>
      </c>
      <c r="E4">
        <v>510.86909439300001</v>
      </c>
      <c r="F4">
        <v>4135.8521412339996</v>
      </c>
      <c r="G4">
        <v>7625.3788228249996</v>
      </c>
      <c r="H4">
        <v>1087.4178635220001</v>
      </c>
      <c r="I4">
        <v>1074.356778566</v>
      </c>
      <c r="J4">
        <v>4670.5241650359903</v>
      </c>
      <c r="K4">
        <v>5296.705431417</v>
      </c>
      <c r="L4">
        <v>1830.159428635</v>
      </c>
      <c r="M4">
        <v>1110.9452764969999</v>
      </c>
      <c r="N4">
        <v>5565.007565592</v>
      </c>
      <c r="O4">
        <v>2094.1399936960001</v>
      </c>
      <c r="P4">
        <v>1226.118069116</v>
      </c>
      <c r="Q4">
        <v>6567.466116908</v>
      </c>
      <c r="R4">
        <v>1522.7342249369999</v>
      </c>
      <c r="S4">
        <v>1354.914762786</v>
      </c>
      <c r="T4">
        <v>4287.4777782769997</v>
      </c>
      <c r="U4">
        <v>8188.0416264879996</v>
      </c>
      <c r="V4">
        <v>1169.2906132410001</v>
      </c>
      <c r="W4">
        <v>1254.221018407</v>
      </c>
      <c r="X4">
        <v>3860.7789285919998</v>
      </c>
      <c r="Y4">
        <v>5574.9828627119996</v>
      </c>
      <c r="Z4">
        <v>2188.1116296559999</v>
      </c>
      <c r="AA4">
        <v>1534.2429660929999</v>
      </c>
      <c r="AB4">
        <v>3675.7846088209999</v>
      </c>
      <c r="AC4">
        <v>6645.6222849140004</v>
      </c>
      <c r="AD4">
        <v>3338.014214717</v>
      </c>
      <c r="AE4">
        <v>127.448254386999</v>
      </c>
      <c r="AF4">
        <v>2976.3189182669998</v>
      </c>
      <c r="AG4">
        <v>5414.3768590740001</v>
      </c>
      <c r="AH4">
        <v>993.855833491</v>
      </c>
      <c r="AI4">
        <v>1257.9302224590001</v>
      </c>
      <c r="AJ4">
        <v>5007.4590700039998</v>
      </c>
      <c r="AK4">
        <v>5589.9988583859904</v>
      </c>
      <c r="AL4">
        <v>3538.2882852910002</v>
      </c>
      <c r="AM4">
        <v>1938.5351973449999</v>
      </c>
      <c r="AN4">
        <v>2978.421565349</v>
      </c>
      <c r="AO4">
        <v>5535.6229264599997</v>
      </c>
      <c r="AP4">
        <v>2720.2298172629999</v>
      </c>
      <c r="AQ4">
        <v>1413.25619826</v>
      </c>
      <c r="AR4">
        <v>3726.40357154</v>
      </c>
      <c r="AS4">
        <v>8142.5032882790001</v>
      </c>
      <c r="AT4">
        <v>3730.437940283</v>
      </c>
      <c r="AU4">
        <v>2005.4615958700001</v>
      </c>
      <c r="AV4">
        <v>3404.8968374259998</v>
      </c>
      <c r="AW4">
        <v>5169.7352616259996</v>
      </c>
      <c r="AX4">
        <v>3101.3624065200001</v>
      </c>
      <c r="AY4">
        <v>2859.151270631</v>
      </c>
      <c r="AZ4">
        <v>3051.5247778170001</v>
      </c>
      <c r="BA4">
        <v>5359.9272214270004</v>
      </c>
      <c r="BB4">
        <v>5659.3750558350002</v>
      </c>
      <c r="BC4">
        <v>2137.3119137200001</v>
      </c>
      <c r="BD4">
        <v>3662.5730278010001</v>
      </c>
      <c r="BE4">
        <v>5138.692281871</v>
      </c>
      <c r="BF4">
        <v>5021.7434131119999</v>
      </c>
      <c r="BG4">
        <v>2792.523690084</v>
      </c>
      <c r="BH4">
        <v>3550.155735413</v>
      </c>
      <c r="BI4">
        <v>4387.9777254170003</v>
      </c>
      <c r="BJ4">
        <v>3019.9361779319902</v>
      </c>
      <c r="BK4">
        <v>1769.37018474</v>
      </c>
      <c r="BL4">
        <v>158715.769218589</v>
      </c>
      <c r="BM4">
        <v>5636.5914792359999</v>
      </c>
      <c r="BN4">
        <v>1631.3704312059999</v>
      </c>
      <c r="BO4">
        <v>2971.918072852</v>
      </c>
      <c r="BP4">
        <v>5053.5874388370003</v>
      </c>
      <c r="BQ4">
        <v>2854.582149377</v>
      </c>
      <c r="BR4">
        <v>2783.5348499049901</v>
      </c>
      <c r="BS4">
        <v>3400.3835262470002</v>
      </c>
      <c r="BT4">
        <v>2608.8638361120002</v>
      </c>
      <c r="BU4">
        <v>2347.2036487669998</v>
      </c>
      <c r="BV4">
        <v>1041.438836431</v>
      </c>
      <c r="BW4">
        <v>4627.475907731</v>
      </c>
      <c r="BX4">
        <v>435.15383138800001</v>
      </c>
      <c r="BY4">
        <v>2947.8010745050001</v>
      </c>
      <c r="BZ4">
        <v>1585.4550373289901</v>
      </c>
      <c r="CA4">
        <v>3943.942097441</v>
      </c>
      <c r="CB4">
        <v>672.06775324600005</v>
      </c>
      <c r="CC4">
        <v>1604.7494867349999</v>
      </c>
      <c r="CD4">
        <v>1668.9707050120001</v>
      </c>
      <c r="CE4">
        <v>3590.364033197</v>
      </c>
      <c r="CF4">
        <v>921.87192168499996</v>
      </c>
      <c r="CG4">
        <v>2345.6246855630002</v>
      </c>
      <c r="CH4">
        <v>1308.4226061930001</v>
      </c>
      <c r="CI4">
        <v>5596.4305358769998</v>
      </c>
      <c r="CJ4">
        <v>1365.904291732</v>
      </c>
      <c r="CK4">
        <v>1877.689326785</v>
      </c>
      <c r="CL4">
        <v>1227.3681941709999</v>
      </c>
      <c r="CM4">
        <v>5604.4168855219996</v>
      </c>
      <c r="CN4">
        <v>1935.771094834</v>
      </c>
      <c r="CO4">
        <v>3106.7412529369999</v>
      </c>
      <c r="CP4">
        <v>1958.0440299929901</v>
      </c>
      <c r="CQ4">
        <v>5763.7891902470001</v>
      </c>
      <c r="CR4">
        <v>1614.6129490660001</v>
      </c>
      <c r="CS4">
        <v>2508.2532643</v>
      </c>
      <c r="CT4">
        <v>1082.6641327929999</v>
      </c>
      <c r="CU4">
        <v>1056.195243574</v>
      </c>
      <c r="CV4">
        <v>935.44962314500003</v>
      </c>
      <c r="CW4">
        <v>1219.97033597</v>
      </c>
      <c r="CX4">
        <v>1288.855031282</v>
      </c>
      <c r="CY4">
        <v>1418.748848658</v>
      </c>
      <c r="CZ4">
        <v>1026.85002876</v>
      </c>
      <c r="DA4">
        <v>926.30491846099903</v>
      </c>
      <c r="DB4">
        <v>1175.1418255399999</v>
      </c>
      <c r="DC4">
        <v>3934.0148297349901</v>
      </c>
      <c r="DD4">
        <v>2996.9300475300001</v>
      </c>
    </row>
    <row r="5" spans="1:108" x14ac:dyDescent="0.4">
      <c r="A5" t="s">
        <v>111</v>
      </c>
      <c r="B5">
        <v>122.285714282</v>
      </c>
      <c r="C5">
        <v>2</v>
      </c>
      <c r="D5">
        <v>2</v>
      </c>
      <c r="E5">
        <v>2.2857142850000001</v>
      </c>
      <c r="F5">
        <v>126.095238088</v>
      </c>
      <c r="G5">
        <v>4.095238095</v>
      </c>
      <c r="H5">
        <v>5.7142857139999998</v>
      </c>
      <c r="I5">
        <v>12.571428572</v>
      </c>
      <c r="J5">
        <v>127.80952381500001</v>
      </c>
      <c r="K5">
        <v>4.0952380959999903</v>
      </c>
      <c r="L5">
        <v>7.0476190479999996</v>
      </c>
      <c r="M5">
        <v>10.095238094999999</v>
      </c>
      <c r="N5">
        <v>1.428571429</v>
      </c>
      <c r="O5">
        <v>2</v>
      </c>
      <c r="P5">
        <v>90.419161680000002</v>
      </c>
      <c r="Q5">
        <v>1.5511833469999901</v>
      </c>
      <c r="R5">
        <v>3.7142857139999998</v>
      </c>
      <c r="S5">
        <v>0.59880239499999999</v>
      </c>
      <c r="T5">
        <v>102.38095237899999</v>
      </c>
      <c r="U5">
        <v>2.1499857420000001</v>
      </c>
      <c r="V5">
        <v>3.3333333330000001</v>
      </c>
      <c r="W5">
        <v>7.5238095229999997</v>
      </c>
      <c r="X5">
        <v>201.23809523899999</v>
      </c>
      <c r="Y5">
        <v>0.47619047599999997</v>
      </c>
      <c r="Z5">
        <v>12.5178215</v>
      </c>
      <c r="AA5">
        <v>4.7619047620000003</v>
      </c>
      <c r="AB5">
        <v>182.095238096</v>
      </c>
      <c r="AC5">
        <v>0.47619047599999997</v>
      </c>
      <c r="AD5">
        <v>20.38095238</v>
      </c>
      <c r="AE5">
        <v>0</v>
      </c>
      <c r="AF5">
        <v>177.142857144</v>
      </c>
      <c r="AG5">
        <v>0</v>
      </c>
      <c r="AH5">
        <v>5.3333333339999998</v>
      </c>
      <c r="AI5">
        <v>0.95238095199999995</v>
      </c>
      <c r="AJ5">
        <v>112.76190475999999</v>
      </c>
      <c r="AK5">
        <v>0.47619047599999997</v>
      </c>
      <c r="AL5">
        <v>6.0952380960000001</v>
      </c>
      <c r="AM5">
        <v>17.523809523000001</v>
      </c>
      <c r="AN5">
        <v>75.52380952</v>
      </c>
      <c r="AO5">
        <v>0.47619047599999997</v>
      </c>
      <c r="AP5">
        <v>3.3333333330000001</v>
      </c>
      <c r="AQ5">
        <v>14.761904763</v>
      </c>
      <c r="AR5">
        <v>77.714285708000006</v>
      </c>
      <c r="AS5">
        <v>2.8571428569999999</v>
      </c>
      <c r="AT5">
        <v>4.9523809520000004</v>
      </c>
      <c r="AU5">
        <v>28.285714282000001</v>
      </c>
      <c r="AV5">
        <v>110.47619047400001</v>
      </c>
      <c r="AW5">
        <v>5.6190476189999998</v>
      </c>
      <c r="AX5">
        <v>0</v>
      </c>
      <c r="AY5">
        <v>17.333333332999999</v>
      </c>
      <c r="AZ5">
        <v>83.047619052000002</v>
      </c>
      <c r="BA5">
        <v>7.1713715430000002</v>
      </c>
      <c r="BB5">
        <v>1.3333333329999999</v>
      </c>
      <c r="BC5">
        <v>6.19047619</v>
      </c>
      <c r="BD5">
        <v>90.476190478999996</v>
      </c>
      <c r="BE5">
        <v>11.103507271</v>
      </c>
      <c r="BF5">
        <v>0</v>
      </c>
      <c r="BG5">
        <v>8.5714285720000003</v>
      </c>
      <c r="BH5">
        <v>32.476190477000003</v>
      </c>
      <c r="BI5">
        <v>2.8571428569999999</v>
      </c>
      <c r="BJ5">
        <v>2</v>
      </c>
      <c r="BK5">
        <v>24.380952384</v>
      </c>
      <c r="BL5">
        <v>54.380952383999997</v>
      </c>
      <c r="BM5">
        <v>3.932135728</v>
      </c>
      <c r="BN5">
        <v>8.1904761899999894</v>
      </c>
      <c r="BO5">
        <v>19.047619048000001</v>
      </c>
      <c r="BP5">
        <v>0</v>
      </c>
      <c r="BQ5">
        <v>6.4761904760000002</v>
      </c>
      <c r="BR5">
        <v>4.5714285710000002</v>
      </c>
      <c r="BS5">
        <v>1.428571429</v>
      </c>
      <c r="BT5">
        <v>4.7619047630000004</v>
      </c>
      <c r="BU5">
        <v>0</v>
      </c>
      <c r="BV5">
        <v>22.38095238</v>
      </c>
      <c r="BW5">
        <v>0</v>
      </c>
      <c r="BX5">
        <v>3.5928143709999998</v>
      </c>
      <c r="BY5">
        <v>13.523809526999999</v>
      </c>
      <c r="BZ5">
        <v>18.857142856999999</v>
      </c>
      <c r="CA5">
        <v>3.33333333399999</v>
      </c>
      <c r="CB5">
        <v>3.7142857139999998</v>
      </c>
      <c r="CC5">
        <v>7.1428571439999997</v>
      </c>
      <c r="CD5">
        <v>16.380952381</v>
      </c>
      <c r="CE5">
        <v>5.2380952379999997</v>
      </c>
      <c r="CF5">
        <v>3.0476190480000001</v>
      </c>
      <c r="CG5">
        <v>16.285714282000001</v>
      </c>
      <c r="CH5">
        <v>14.285714284999999</v>
      </c>
      <c r="CI5">
        <v>0</v>
      </c>
      <c r="CJ5">
        <v>3.8095238089999999</v>
      </c>
      <c r="CK5">
        <v>11.047619048</v>
      </c>
      <c r="CL5">
        <v>12.626176217999999</v>
      </c>
      <c r="CM5">
        <v>0</v>
      </c>
      <c r="CN5">
        <v>4</v>
      </c>
      <c r="CO5">
        <v>24.571428571999999</v>
      </c>
      <c r="CP5">
        <v>20.666666667000001</v>
      </c>
      <c r="CQ5">
        <v>0</v>
      </c>
      <c r="CR5">
        <v>6.8571428570000004</v>
      </c>
      <c r="CS5">
        <v>14.190476191</v>
      </c>
      <c r="CT5">
        <v>28.476190471999999</v>
      </c>
      <c r="CU5">
        <v>0</v>
      </c>
      <c r="CV5">
        <v>9.9999999989999999</v>
      </c>
      <c r="CW5">
        <v>29.9047619</v>
      </c>
      <c r="CX5">
        <v>1.904761905</v>
      </c>
      <c r="CY5">
        <v>18.380952381</v>
      </c>
      <c r="CZ5">
        <v>39.333333332999999</v>
      </c>
      <c r="DA5">
        <v>0.95238095199999995</v>
      </c>
      <c r="DB5">
        <v>18.190476189999998</v>
      </c>
      <c r="DC5">
        <v>82.190476189999998</v>
      </c>
      <c r="DD5">
        <v>95.619047621999997</v>
      </c>
    </row>
    <row r="6" spans="1:108" x14ac:dyDescent="0.4">
      <c r="A6" t="s">
        <v>112</v>
      </c>
      <c r="B6">
        <v>137</v>
      </c>
      <c r="C6">
        <v>50</v>
      </c>
      <c r="D6">
        <v>7</v>
      </c>
      <c r="E6">
        <v>61</v>
      </c>
      <c r="F6">
        <v>184</v>
      </c>
      <c r="G6">
        <v>27</v>
      </c>
      <c r="H6">
        <v>5</v>
      </c>
      <c r="I6">
        <v>231</v>
      </c>
      <c r="J6">
        <v>90</v>
      </c>
      <c r="K6">
        <v>49</v>
      </c>
      <c r="L6">
        <v>30</v>
      </c>
      <c r="M6">
        <v>267</v>
      </c>
      <c r="N6">
        <v>23</v>
      </c>
      <c r="O6">
        <v>4</v>
      </c>
      <c r="P6">
        <v>86</v>
      </c>
      <c r="Q6">
        <v>7</v>
      </c>
      <c r="R6">
        <v>7</v>
      </c>
      <c r="S6">
        <v>63</v>
      </c>
      <c r="T6">
        <v>117</v>
      </c>
      <c r="U6">
        <v>7</v>
      </c>
      <c r="V6">
        <v>5</v>
      </c>
      <c r="W6">
        <v>52</v>
      </c>
      <c r="X6">
        <v>386</v>
      </c>
      <c r="Y6">
        <v>19</v>
      </c>
      <c r="Z6">
        <v>11</v>
      </c>
      <c r="AA6">
        <v>52</v>
      </c>
      <c r="AB6">
        <v>311</v>
      </c>
      <c r="AC6">
        <v>14</v>
      </c>
      <c r="AD6">
        <v>16</v>
      </c>
      <c r="AE6">
        <v>8</v>
      </c>
      <c r="AF6">
        <v>1030</v>
      </c>
      <c r="AG6">
        <v>5</v>
      </c>
      <c r="AH6">
        <v>5</v>
      </c>
      <c r="AI6">
        <v>110</v>
      </c>
      <c r="AJ6">
        <v>77</v>
      </c>
      <c r="AK6">
        <v>5</v>
      </c>
      <c r="AL6">
        <v>6</v>
      </c>
      <c r="AM6">
        <v>367</v>
      </c>
      <c r="AN6">
        <v>86</v>
      </c>
      <c r="AO6">
        <v>2</v>
      </c>
      <c r="AP6">
        <v>4</v>
      </c>
      <c r="AQ6">
        <v>276</v>
      </c>
      <c r="AR6">
        <v>24</v>
      </c>
      <c r="AS6">
        <v>0</v>
      </c>
      <c r="AT6">
        <v>3</v>
      </c>
      <c r="AU6">
        <v>297</v>
      </c>
      <c r="AV6">
        <v>0</v>
      </c>
      <c r="AW6">
        <v>6</v>
      </c>
      <c r="AX6">
        <v>0</v>
      </c>
      <c r="AY6">
        <v>152</v>
      </c>
      <c r="AZ6">
        <v>50</v>
      </c>
      <c r="BA6">
        <v>7</v>
      </c>
      <c r="BB6">
        <v>2</v>
      </c>
      <c r="BC6">
        <v>121</v>
      </c>
      <c r="BD6">
        <v>43</v>
      </c>
      <c r="BE6">
        <v>8</v>
      </c>
      <c r="BF6">
        <v>13</v>
      </c>
      <c r="BG6">
        <v>106</v>
      </c>
      <c r="BH6">
        <v>136</v>
      </c>
      <c r="BI6">
        <v>5</v>
      </c>
      <c r="BJ6">
        <v>5</v>
      </c>
      <c r="BK6">
        <v>94</v>
      </c>
      <c r="BL6">
        <v>159</v>
      </c>
      <c r="BM6">
        <v>8</v>
      </c>
      <c r="BN6">
        <v>111</v>
      </c>
      <c r="BO6">
        <v>144</v>
      </c>
      <c r="BP6">
        <v>13</v>
      </c>
      <c r="BQ6">
        <v>0</v>
      </c>
      <c r="BR6">
        <v>130</v>
      </c>
      <c r="BS6">
        <v>4</v>
      </c>
      <c r="BT6">
        <v>0</v>
      </c>
      <c r="BU6">
        <v>0</v>
      </c>
      <c r="BV6">
        <v>0</v>
      </c>
      <c r="BW6">
        <v>20</v>
      </c>
      <c r="BX6">
        <v>0</v>
      </c>
      <c r="BY6">
        <v>188</v>
      </c>
      <c r="BZ6">
        <v>0</v>
      </c>
      <c r="CA6">
        <v>87</v>
      </c>
      <c r="CB6">
        <v>1</v>
      </c>
      <c r="CC6">
        <v>170</v>
      </c>
      <c r="CD6">
        <v>0</v>
      </c>
      <c r="CE6">
        <v>81</v>
      </c>
      <c r="CF6">
        <v>1</v>
      </c>
      <c r="CG6">
        <v>170</v>
      </c>
      <c r="CH6">
        <v>5</v>
      </c>
      <c r="CI6">
        <v>37</v>
      </c>
      <c r="CJ6">
        <v>4</v>
      </c>
      <c r="CK6">
        <v>108</v>
      </c>
      <c r="CL6">
        <v>8</v>
      </c>
      <c r="CM6">
        <v>41</v>
      </c>
      <c r="CN6">
        <v>0</v>
      </c>
      <c r="CO6">
        <v>108</v>
      </c>
      <c r="CP6">
        <v>0</v>
      </c>
      <c r="CQ6">
        <v>51</v>
      </c>
      <c r="CR6">
        <v>0</v>
      </c>
      <c r="CS6">
        <v>95</v>
      </c>
      <c r="CT6">
        <v>0</v>
      </c>
      <c r="CU6">
        <v>0</v>
      </c>
      <c r="CV6">
        <v>15</v>
      </c>
      <c r="CW6">
        <v>0</v>
      </c>
      <c r="CX6">
        <v>0</v>
      </c>
      <c r="CY6">
        <v>23</v>
      </c>
      <c r="CZ6">
        <v>1</v>
      </c>
      <c r="DA6">
        <v>0</v>
      </c>
      <c r="DB6">
        <v>10</v>
      </c>
      <c r="DC6">
        <v>27</v>
      </c>
      <c r="DD6">
        <v>2</v>
      </c>
    </row>
    <row r="7" spans="1:108" x14ac:dyDescent="0.4">
      <c r="A7" t="s">
        <v>113</v>
      </c>
      <c r="B7">
        <v>73.816826857999999</v>
      </c>
      <c r="C7">
        <v>145.785953208</v>
      </c>
      <c r="D7">
        <v>5337.0748342420002</v>
      </c>
      <c r="E7">
        <v>5555.2544518999903</v>
      </c>
      <c r="F7">
        <v>206.608213584</v>
      </c>
      <c r="G7">
        <v>56.109253064999997</v>
      </c>
      <c r="H7">
        <v>5346.6431653239997</v>
      </c>
      <c r="I7">
        <v>4058.5792482299998</v>
      </c>
      <c r="J7">
        <v>57.367099537999998</v>
      </c>
      <c r="K7">
        <v>47.826086959999998</v>
      </c>
      <c r="L7">
        <v>3478.442857947</v>
      </c>
      <c r="M7">
        <v>3424.0222157080002</v>
      </c>
      <c r="N7">
        <v>207.710888146</v>
      </c>
      <c r="O7">
        <v>3691.2271130109998</v>
      </c>
      <c r="P7">
        <v>2979.09608566</v>
      </c>
      <c r="Q7">
        <v>20.182088447999998</v>
      </c>
      <c r="R7">
        <v>4695.1655664849904</v>
      </c>
      <c r="S7">
        <v>5614.7942595539998</v>
      </c>
      <c r="T7">
        <v>70.934747455999997</v>
      </c>
      <c r="U7">
        <v>24.15458937</v>
      </c>
      <c r="V7">
        <v>5775.3708553919996</v>
      </c>
      <c r="W7">
        <v>5930.9198832230004</v>
      </c>
      <c r="X7">
        <v>23.835708617000002</v>
      </c>
      <c r="Y7">
        <v>5.7971014490000004</v>
      </c>
      <c r="Z7">
        <v>4197.0630834020003</v>
      </c>
      <c r="AA7">
        <v>5545.1591385769998</v>
      </c>
      <c r="AB7">
        <v>72.743579698000005</v>
      </c>
      <c r="AC7">
        <v>8.6956521739999992</v>
      </c>
      <c r="AD7">
        <v>3807.8122266989999</v>
      </c>
      <c r="AE7">
        <v>244.44444440000001</v>
      </c>
      <c r="AF7">
        <v>95.106812497999996</v>
      </c>
      <c r="AG7">
        <v>27.0531401</v>
      </c>
      <c r="AH7">
        <v>6450.0522259460004</v>
      </c>
      <c r="AI7">
        <v>5704.8050058170002</v>
      </c>
      <c r="AJ7">
        <v>394.74082769999899</v>
      </c>
      <c r="AK7">
        <v>0</v>
      </c>
      <c r="AL7">
        <v>1812.784757853</v>
      </c>
      <c r="AM7">
        <v>3495.9042655879998</v>
      </c>
      <c r="AN7">
        <v>652.19761566899899</v>
      </c>
      <c r="AO7">
        <v>19.3236715</v>
      </c>
      <c r="AP7">
        <v>3486.8647241620001</v>
      </c>
      <c r="AQ7">
        <v>4334.5709925159999</v>
      </c>
      <c r="AR7">
        <v>827.52337626899998</v>
      </c>
      <c r="AS7">
        <v>54.10628019</v>
      </c>
      <c r="AT7">
        <v>1723.2361128499999</v>
      </c>
      <c r="AU7">
        <v>2923.7101646719998</v>
      </c>
      <c r="AV7">
        <v>359.74931459999999</v>
      </c>
      <c r="AW7">
        <v>13.52657005</v>
      </c>
      <c r="AX7">
        <v>2055.7050030939999</v>
      </c>
      <c r="AY7">
        <v>2549.7009046190001</v>
      </c>
      <c r="AZ7">
        <v>479.86160073999997</v>
      </c>
      <c r="BA7">
        <v>31.400966180000001</v>
      </c>
      <c r="BB7">
        <v>133.48217784600001</v>
      </c>
      <c r="BC7">
        <v>3965.2383817800001</v>
      </c>
      <c r="BD7">
        <v>161.48583366</v>
      </c>
      <c r="BE7">
        <v>25.120772949999999</v>
      </c>
      <c r="BF7">
        <v>264.192352854999</v>
      </c>
      <c r="BG7">
        <v>2920.1705381799902</v>
      </c>
      <c r="BH7">
        <v>323.47795954600002</v>
      </c>
      <c r="BI7">
        <v>23.169825346</v>
      </c>
      <c r="BJ7">
        <v>4082.2855966349998</v>
      </c>
      <c r="BK7">
        <v>4543.1780612029997</v>
      </c>
      <c r="BL7">
        <v>396.159169238</v>
      </c>
      <c r="BM7">
        <v>841.87481800599903</v>
      </c>
      <c r="BN7">
        <v>4662.4790343959903</v>
      </c>
      <c r="BO7">
        <v>445.3845149</v>
      </c>
      <c r="BP7">
        <v>0</v>
      </c>
      <c r="BQ7">
        <v>4307.6404831759901</v>
      </c>
      <c r="BR7">
        <v>1630.32540855</v>
      </c>
      <c r="BS7">
        <v>0</v>
      </c>
      <c r="BT7">
        <v>0</v>
      </c>
      <c r="BU7">
        <v>0</v>
      </c>
      <c r="BV7">
        <v>5440.9685936099904</v>
      </c>
      <c r="BW7">
        <v>414.97584540000003</v>
      </c>
      <c r="BX7">
        <v>8025.94785374</v>
      </c>
      <c r="BY7">
        <v>2099.3985957199998</v>
      </c>
      <c r="BZ7">
        <v>4419.9668559699903</v>
      </c>
      <c r="CA7">
        <v>91.464139723000002</v>
      </c>
      <c r="CB7">
        <v>7548.6504560820003</v>
      </c>
      <c r="CC7">
        <v>3979.1013082599902</v>
      </c>
      <c r="CD7">
        <v>4078.61821728</v>
      </c>
      <c r="CE7">
        <v>115.45893719999999</v>
      </c>
      <c r="CF7">
        <v>7116.4273298649996</v>
      </c>
      <c r="CG7">
        <v>3035.1203715850002</v>
      </c>
      <c r="CH7">
        <v>4923.2688545000001</v>
      </c>
      <c r="CI7">
        <v>236.71497579999999</v>
      </c>
      <c r="CJ7">
        <v>6622.7423749469999</v>
      </c>
      <c r="CK7">
        <v>4129.8568804460001</v>
      </c>
      <c r="CL7">
        <v>4963.1456206189996</v>
      </c>
      <c r="CM7">
        <v>300.48309180000001</v>
      </c>
      <c r="CN7">
        <v>5448.3999722629997</v>
      </c>
      <c r="CO7">
        <v>2515.2301464500001</v>
      </c>
      <c r="CP7">
        <v>4362.7769239460004</v>
      </c>
      <c r="CQ7">
        <v>39.773318473000003</v>
      </c>
      <c r="CR7">
        <v>5640.4964495629902</v>
      </c>
      <c r="CS7">
        <v>3172.04756615</v>
      </c>
      <c r="CT7">
        <v>6155.9592032</v>
      </c>
      <c r="CU7">
        <v>7746.4804600280004</v>
      </c>
      <c r="CV7">
        <v>6383.6123413289997</v>
      </c>
      <c r="CW7">
        <v>5830.5372257070003</v>
      </c>
      <c r="CX7">
        <v>6608.869906418</v>
      </c>
      <c r="CY7">
        <v>4488.7067003000002</v>
      </c>
      <c r="CZ7">
        <v>5760.0838635890004</v>
      </c>
      <c r="DA7">
        <v>7291.0578804739998</v>
      </c>
      <c r="DB7">
        <v>5563.6432755079904</v>
      </c>
      <c r="DC7">
        <v>15.114345115000001</v>
      </c>
      <c r="DD7">
        <v>18.835758838</v>
      </c>
    </row>
    <row r="8" spans="1:108" x14ac:dyDescent="0.4">
      <c r="A8" t="s">
        <v>114</v>
      </c>
      <c r="B8">
        <v>0</v>
      </c>
      <c r="C8">
        <v>5</v>
      </c>
      <c r="D8">
        <v>24</v>
      </c>
      <c r="E8">
        <v>0</v>
      </c>
      <c r="F8">
        <v>0</v>
      </c>
      <c r="G8">
        <v>4</v>
      </c>
      <c r="H8">
        <v>14</v>
      </c>
      <c r="I8">
        <v>0</v>
      </c>
      <c r="J8">
        <v>3</v>
      </c>
      <c r="K8">
        <v>3</v>
      </c>
      <c r="L8">
        <v>8</v>
      </c>
      <c r="M8">
        <v>16</v>
      </c>
      <c r="N8">
        <v>0</v>
      </c>
      <c r="O8">
        <v>23</v>
      </c>
      <c r="P8">
        <v>0</v>
      </c>
      <c r="Q8">
        <v>0</v>
      </c>
      <c r="R8">
        <v>21</v>
      </c>
      <c r="S8">
        <v>10</v>
      </c>
      <c r="T8">
        <v>3</v>
      </c>
      <c r="U8">
        <v>0</v>
      </c>
      <c r="V8">
        <v>4</v>
      </c>
      <c r="W8">
        <v>16</v>
      </c>
      <c r="X8">
        <v>5</v>
      </c>
      <c r="Y8">
        <v>5</v>
      </c>
      <c r="Z8">
        <v>2</v>
      </c>
      <c r="AA8">
        <v>11</v>
      </c>
      <c r="AB8">
        <v>3</v>
      </c>
      <c r="AC8">
        <v>0</v>
      </c>
      <c r="AD8">
        <v>11</v>
      </c>
      <c r="AE8">
        <v>0</v>
      </c>
      <c r="AF8">
        <v>0</v>
      </c>
      <c r="AG8">
        <v>0</v>
      </c>
      <c r="AH8">
        <v>3</v>
      </c>
      <c r="AI8">
        <v>3</v>
      </c>
      <c r="AJ8">
        <v>1</v>
      </c>
      <c r="AK8">
        <v>0</v>
      </c>
      <c r="AL8">
        <v>0</v>
      </c>
      <c r="AM8">
        <v>4</v>
      </c>
      <c r="AN8">
        <v>0</v>
      </c>
      <c r="AO8">
        <v>0</v>
      </c>
      <c r="AP8">
        <v>0</v>
      </c>
      <c r="AQ8">
        <v>8</v>
      </c>
      <c r="AR8">
        <v>0</v>
      </c>
      <c r="AS8">
        <v>0</v>
      </c>
      <c r="AT8">
        <v>0</v>
      </c>
      <c r="AU8">
        <v>12</v>
      </c>
      <c r="AV8">
        <v>0</v>
      </c>
      <c r="AW8">
        <v>0</v>
      </c>
      <c r="AX8">
        <v>2</v>
      </c>
      <c r="AY8">
        <v>1</v>
      </c>
      <c r="AZ8">
        <v>0</v>
      </c>
      <c r="BA8">
        <v>0</v>
      </c>
      <c r="BB8">
        <v>0</v>
      </c>
      <c r="BC8">
        <v>4</v>
      </c>
      <c r="BD8">
        <v>0</v>
      </c>
      <c r="BE8">
        <v>0</v>
      </c>
      <c r="BF8">
        <v>0</v>
      </c>
      <c r="BG8">
        <v>0</v>
      </c>
      <c r="BH8">
        <v>2</v>
      </c>
      <c r="BI8">
        <v>0</v>
      </c>
      <c r="BJ8">
        <v>1</v>
      </c>
      <c r="BK8">
        <v>3</v>
      </c>
      <c r="BL8">
        <v>7</v>
      </c>
      <c r="BM8">
        <v>7</v>
      </c>
      <c r="BN8">
        <v>12</v>
      </c>
      <c r="BO8">
        <v>0</v>
      </c>
      <c r="BP8">
        <v>0</v>
      </c>
      <c r="BQ8">
        <v>0</v>
      </c>
      <c r="BR8">
        <v>3</v>
      </c>
      <c r="BS8">
        <v>0</v>
      </c>
      <c r="BT8">
        <v>0</v>
      </c>
      <c r="BU8">
        <v>0</v>
      </c>
      <c r="BV8">
        <v>0</v>
      </c>
      <c r="BW8">
        <v>8</v>
      </c>
      <c r="BX8">
        <v>6</v>
      </c>
      <c r="BY8">
        <v>18</v>
      </c>
      <c r="BZ8">
        <v>0</v>
      </c>
      <c r="CA8">
        <v>15</v>
      </c>
      <c r="CB8">
        <v>3</v>
      </c>
      <c r="CC8">
        <v>23</v>
      </c>
      <c r="CD8">
        <v>0</v>
      </c>
      <c r="CE8">
        <v>24</v>
      </c>
      <c r="CF8">
        <v>11</v>
      </c>
      <c r="CG8">
        <v>17</v>
      </c>
      <c r="CH8">
        <v>0</v>
      </c>
      <c r="CI8">
        <v>26</v>
      </c>
      <c r="CJ8">
        <v>2</v>
      </c>
      <c r="CK8">
        <v>12</v>
      </c>
      <c r="CL8">
        <v>0</v>
      </c>
      <c r="CM8">
        <v>36</v>
      </c>
      <c r="CN8">
        <v>9</v>
      </c>
      <c r="CO8">
        <v>15</v>
      </c>
      <c r="CP8">
        <v>0</v>
      </c>
      <c r="CQ8">
        <v>102</v>
      </c>
      <c r="CR8">
        <v>8</v>
      </c>
      <c r="CS8">
        <v>10</v>
      </c>
      <c r="CT8">
        <v>0</v>
      </c>
      <c r="CU8">
        <v>0</v>
      </c>
      <c r="CV8">
        <v>2</v>
      </c>
      <c r="CW8">
        <v>0</v>
      </c>
      <c r="CX8">
        <v>0</v>
      </c>
      <c r="CY8">
        <v>2</v>
      </c>
      <c r="CZ8">
        <v>0</v>
      </c>
      <c r="DA8">
        <v>0</v>
      </c>
      <c r="DB8">
        <v>0</v>
      </c>
      <c r="DC8">
        <v>3</v>
      </c>
      <c r="DD8">
        <v>0</v>
      </c>
    </row>
    <row r="9" spans="1:108" x14ac:dyDescent="0.4">
      <c r="A9" t="s">
        <v>115</v>
      </c>
      <c r="B9">
        <v>30.952380949999998</v>
      </c>
      <c r="C9">
        <v>0.47619047599999997</v>
      </c>
      <c r="D9">
        <v>0</v>
      </c>
      <c r="E9">
        <v>0</v>
      </c>
      <c r="F9">
        <v>57.142857145999997</v>
      </c>
      <c r="G9">
        <v>0</v>
      </c>
      <c r="H9">
        <v>0</v>
      </c>
      <c r="I9">
        <v>3.8095238089999999</v>
      </c>
      <c r="J9">
        <v>26.190476187999899</v>
      </c>
      <c r="K9">
        <v>0</v>
      </c>
      <c r="L9">
        <v>4.7619047620000003</v>
      </c>
      <c r="M9">
        <v>3.8095238089999999</v>
      </c>
      <c r="N9">
        <v>0</v>
      </c>
      <c r="O9">
        <v>2.8571428569999999</v>
      </c>
      <c r="P9">
        <v>0</v>
      </c>
      <c r="Q9">
        <v>0</v>
      </c>
      <c r="R9">
        <v>0</v>
      </c>
      <c r="S9">
        <v>2.3809523810000002</v>
      </c>
      <c r="T9">
        <v>13.33333333</v>
      </c>
      <c r="U9">
        <v>0</v>
      </c>
      <c r="V9">
        <v>0</v>
      </c>
      <c r="W9">
        <v>0.47619047599999997</v>
      </c>
      <c r="X9">
        <v>28.0952381</v>
      </c>
      <c r="Y9">
        <v>0</v>
      </c>
      <c r="Z9">
        <v>1.904761905</v>
      </c>
      <c r="AA9">
        <v>3.80952381</v>
      </c>
      <c r="AB9">
        <v>31.904761902000001</v>
      </c>
      <c r="AC9">
        <v>0</v>
      </c>
      <c r="AD9">
        <v>3.3333333330000001</v>
      </c>
      <c r="AE9">
        <v>10.47619048</v>
      </c>
      <c r="AF9">
        <v>19.523809527000001</v>
      </c>
      <c r="AG9">
        <v>0</v>
      </c>
      <c r="AH9">
        <v>0.95238095199999995</v>
      </c>
      <c r="AI9">
        <v>0.95238095199999995</v>
      </c>
      <c r="AJ9">
        <v>10.47619048</v>
      </c>
      <c r="AK9">
        <v>0</v>
      </c>
      <c r="AL9">
        <v>1.428571429</v>
      </c>
      <c r="AM9">
        <v>3.80952381</v>
      </c>
      <c r="AN9">
        <v>3.3333333330000001</v>
      </c>
      <c r="AO9">
        <v>0</v>
      </c>
      <c r="AP9">
        <v>0</v>
      </c>
      <c r="AQ9">
        <v>3.3333333329999899</v>
      </c>
      <c r="AR9">
        <v>6.19047619</v>
      </c>
      <c r="AS9">
        <v>0</v>
      </c>
      <c r="AT9">
        <v>0</v>
      </c>
      <c r="AU9">
        <v>5.2380952379999997</v>
      </c>
      <c r="AV9">
        <v>9.0476190469999995</v>
      </c>
      <c r="AW9">
        <v>0</v>
      </c>
      <c r="AX9">
        <v>0</v>
      </c>
      <c r="AY9">
        <v>0.95238095199999995</v>
      </c>
      <c r="AZ9">
        <v>9.0476190469999995</v>
      </c>
      <c r="BA9">
        <v>0</v>
      </c>
      <c r="BB9">
        <v>0</v>
      </c>
      <c r="BC9">
        <v>0</v>
      </c>
      <c r="BD9">
        <v>6.6666666670000003</v>
      </c>
      <c r="BE9">
        <v>0</v>
      </c>
      <c r="BF9">
        <v>0</v>
      </c>
      <c r="BG9">
        <v>0</v>
      </c>
      <c r="BH9">
        <v>4.2857142860000002</v>
      </c>
      <c r="BI9">
        <v>0</v>
      </c>
      <c r="BJ9">
        <v>0.95238095199999995</v>
      </c>
      <c r="BK9">
        <v>2.3809523810000002</v>
      </c>
      <c r="BL9">
        <v>0.47619047599999997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0.95238095199999995</v>
      </c>
      <c r="BT9">
        <v>0</v>
      </c>
      <c r="BU9">
        <v>0</v>
      </c>
      <c r="BV9">
        <v>0.47619047599999997</v>
      </c>
      <c r="BW9">
        <v>0.95238095199999995</v>
      </c>
      <c r="BX9">
        <v>0</v>
      </c>
      <c r="BY9">
        <v>0</v>
      </c>
      <c r="BZ9">
        <v>1.904761905</v>
      </c>
      <c r="CA9">
        <v>1.428571429</v>
      </c>
      <c r="CB9">
        <v>0</v>
      </c>
      <c r="CC9">
        <v>0</v>
      </c>
      <c r="CD9">
        <v>1.9047619039999999</v>
      </c>
      <c r="CE9">
        <v>0</v>
      </c>
      <c r="CF9">
        <v>2.3809523810000002</v>
      </c>
      <c r="CG9">
        <v>0.47619047599999997</v>
      </c>
      <c r="CH9">
        <v>2.3809523810000002</v>
      </c>
      <c r="CI9">
        <v>0</v>
      </c>
      <c r="CJ9">
        <v>0</v>
      </c>
      <c r="CK9">
        <v>3.33333333399999</v>
      </c>
      <c r="CL9">
        <v>2.8571428569999999</v>
      </c>
      <c r="CM9">
        <v>0</v>
      </c>
      <c r="CN9">
        <v>0</v>
      </c>
      <c r="CO9">
        <v>2.3809523810000002</v>
      </c>
      <c r="CP9">
        <v>5.2380952389999997</v>
      </c>
      <c r="CQ9">
        <v>0</v>
      </c>
      <c r="CR9">
        <v>2.3809523810000002</v>
      </c>
      <c r="CS9">
        <v>1.904761905</v>
      </c>
      <c r="CT9">
        <v>2.8571428569999999</v>
      </c>
      <c r="CU9">
        <v>0</v>
      </c>
      <c r="CV9">
        <v>1.4285714279999999</v>
      </c>
      <c r="CW9">
        <v>2.857142858</v>
      </c>
      <c r="CX9">
        <v>0</v>
      </c>
      <c r="CY9">
        <v>0.47619047599999997</v>
      </c>
      <c r="CZ9">
        <v>0</v>
      </c>
      <c r="DA9">
        <v>0</v>
      </c>
      <c r="DB9">
        <v>0.47619047599999997</v>
      </c>
      <c r="DC9">
        <v>14.76190476</v>
      </c>
      <c r="DD9">
        <v>21.904761902000001</v>
      </c>
    </row>
    <row r="10" spans="1:108" x14ac:dyDescent="0.4">
      <c r="A10" t="s">
        <v>116</v>
      </c>
      <c r="B10">
        <v>266.25514400999998</v>
      </c>
      <c r="C10">
        <v>1.2345679009999999</v>
      </c>
      <c r="D10">
        <v>0</v>
      </c>
      <c r="E10">
        <v>6.1728395059999999</v>
      </c>
      <c r="F10">
        <v>339.91769544800002</v>
      </c>
      <c r="G10">
        <v>1.2345679009999999</v>
      </c>
      <c r="H10">
        <v>0</v>
      </c>
      <c r="I10">
        <v>5.3497942390000004</v>
      </c>
      <c r="J10">
        <v>203.703703719</v>
      </c>
      <c r="K10">
        <v>0</v>
      </c>
      <c r="L10">
        <v>0</v>
      </c>
      <c r="M10">
        <v>29.629629633999901</v>
      </c>
      <c r="N10">
        <v>0.82304526700000002</v>
      </c>
      <c r="O10">
        <v>0.411522634</v>
      </c>
      <c r="P10">
        <v>0</v>
      </c>
      <c r="Q10">
        <v>0.82304526700000002</v>
      </c>
      <c r="R10">
        <v>0</v>
      </c>
      <c r="S10">
        <v>20.576131685</v>
      </c>
      <c r="T10">
        <v>214.403292161</v>
      </c>
      <c r="U10">
        <v>0.411522634</v>
      </c>
      <c r="V10">
        <v>0</v>
      </c>
      <c r="W10">
        <v>27.983539090999901</v>
      </c>
      <c r="X10">
        <v>0</v>
      </c>
      <c r="Y10">
        <v>1.6460905349999999</v>
      </c>
      <c r="Z10">
        <v>0</v>
      </c>
      <c r="AA10">
        <v>4.526748971</v>
      </c>
      <c r="AB10">
        <v>231.68724277999999</v>
      </c>
      <c r="AC10">
        <v>2.4691358019999998</v>
      </c>
      <c r="AD10">
        <v>1.6460905349999999</v>
      </c>
      <c r="AE10">
        <v>0</v>
      </c>
      <c r="AF10">
        <v>151.85185185</v>
      </c>
      <c r="AG10">
        <v>2.4691358019999998</v>
      </c>
      <c r="AH10">
        <v>0</v>
      </c>
      <c r="AI10">
        <v>2.880658436</v>
      </c>
      <c r="AJ10">
        <v>100.41152263399999</v>
      </c>
      <c r="AK10">
        <v>0</v>
      </c>
      <c r="AL10">
        <v>2.0576131690000001</v>
      </c>
      <c r="AM10">
        <v>1.6460905349999999</v>
      </c>
      <c r="AN10">
        <v>56.790123450000003</v>
      </c>
      <c r="AO10">
        <v>0.82304526700000002</v>
      </c>
      <c r="AP10">
        <v>3.703703703</v>
      </c>
      <c r="AQ10">
        <v>2.880658436</v>
      </c>
      <c r="AR10">
        <v>25.925925919999901</v>
      </c>
      <c r="AS10">
        <v>0.82304526700000002</v>
      </c>
      <c r="AT10">
        <v>6.1728395059999999</v>
      </c>
      <c r="AU10">
        <v>2.4691358019999998</v>
      </c>
      <c r="AV10">
        <v>46.913580240000002</v>
      </c>
      <c r="AW10">
        <v>0</v>
      </c>
      <c r="AX10">
        <v>3.703703704</v>
      </c>
      <c r="AY10">
        <v>4.526748971</v>
      </c>
      <c r="AZ10">
        <v>83.950617277000006</v>
      </c>
      <c r="BA10">
        <v>0</v>
      </c>
      <c r="BB10">
        <v>39.917695469999998</v>
      </c>
      <c r="BC10">
        <v>0</v>
      </c>
      <c r="BD10">
        <v>0</v>
      </c>
      <c r="BE10">
        <v>0</v>
      </c>
      <c r="BF10">
        <v>47.736625509999897</v>
      </c>
      <c r="BG10">
        <v>2.880658436</v>
      </c>
      <c r="BH10">
        <v>0</v>
      </c>
      <c r="BI10">
        <v>0.82304526700000002</v>
      </c>
      <c r="BJ10">
        <v>36.213991764999903</v>
      </c>
      <c r="BK10">
        <v>11.934156378000001</v>
      </c>
      <c r="BL10">
        <v>0</v>
      </c>
      <c r="BM10">
        <v>39.917695468999902</v>
      </c>
      <c r="BN10">
        <v>7.8189300409999998</v>
      </c>
      <c r="BO10">
        <v>0</v>
      </c>
      <c r="BP10">
        <v>0</v>
      </c>
      <c r="BQ10">
        <v>0</v>
      </c>
      <c r="BR10">
        <v>2.057613168</v>
      </c>
      <c r="BS10">
        <v>3.2921810699999998</v>
      </c>
      <c r="BT10">
        <v>0</v>
      </c>
      <c r="BU10">
        <v>10.28806584</v>
      </c>
      <c r="BV10">
        <v>68.724279835000004</v>
      </c>
      <c r="BW10">
        <v>11.934156379999999</v>
      </c>
      <c r="BX10">
        <v>0</v>
      </c>
      <c r="BY10">
        <v>2.4691358019999998</v>
      </c>
      <c r="BZ10">
        <v>57.201646083999997</v>
      </c>
      <c r="CA10">
        <v>6.1728395059999999</v>
      </c>
      <c r="CB10">
        <v>0.411522634</v>
      </c>
      <c r="CC10">
        <v>0</v>
      </c>
      <c r="CD10">
        <v>0</v>
      </c>
      <c r="CE10">
        <v>0</v>
      </c>
      <c r="CF10">
        <v>0</v>
      </c>
      <c r="CG10">
        <v>3.2921810699999998</v>
      </c>
      <c r="CH10">
        <v>16.872427982999898</v>
      </c>
      <c r="CI10">
        <v>27.16049383</v>
      </c>
      <c r="CJ10">
        <v>0</v>
      </c>
      <c r="CK10">
        <v>9.4650205760000006</v>
      </c>
      <c r="CL10">
        <v>9.4650205759999899</v>
      </c>
      <c r="CM10">
        <v>30.452674900000002</v>
      </c>
      <c r="CN10">
        <v>0</v>
      </c>
      <c r="CO10">
        <v>0</v>
      </c>
      <c r="CP10">
        <v>9.4650205759999899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8.6419753089999993</v>
      </c>
      <c r="CW10">
        <v>0</v>
      </c>
      <c r="CX10">
        <v>0</v>
      </c>
      <c r="CY10">
        <v>5.7613168720000001</v>
      </c>
      <c r="CZ10">
        <v>171.60493826099901</v>
      </c>
      <c r="DA10">
        <v>0</v>
      </c>
      <c r="DB10">
        <v>11.522633745</v>
      </c>
      <c r="DC10">
        <v>104.526748974</v>
      </c>
      <c r="DD10">
        <v>67.489711936999996</v>
      </c>
    </row>
    <row r="11" spans="1:108" x14ac:dyDescent="0.4">
      <c r="A11" t="s">
        <v>117</v>
      </c>
      <c r="B11">
        <v>0.76238881800000002</v>
      </c>
      <c r="C11">
        <v>13.722998729</v>
      </c>
      <c r="D11">
        <v>8.1663571499999996</v>
      </c>
      <c r="E11">
        <v>11.140406606999999</v>
      </c>
      <c r="F11">
        <v>6.8649203400000003</v>
      </c>
      <c r="G11">
        <v>3.0495552730000002</v>
      </c>
      <c r="H11">
        <v>2.1051216890000002</v>
      </c>
      <c r="I11">
        <v>0</v>
      </c>
      <c r="J11">
        <v>3.949271821</v>
      </c>
      <c r="K11">
        <v>2.0330368490000001</v>
      </c>
      <c r="L11">
        <v>1.905972046</v>
      </c>
      <c r="M11">
        <v>1.531619587</v>
      </c>
      <c r="N11">
        <v>2.9224904700000001</v>
      </c>
      <c r="O11">
        <v>4.9073893069999999</v>
      </c>
      <c r="P11">
        <v>6.016518424</v>
      </c>
      <c r="Q11">
        <v>3.4307496830000002</v>
      </c>
      <c r="R11">
        <v>0.127064803</v>
      </c>
      <c r="S11">
        <v>1.9814778609999999</v>
      </c>
      <c r="T11">
        <v>2.414231258</v>
      </c>
      <c r="U11">
        <v>2.1601016519999998</v>
      </c>
      <c r="V11">
        <v>1.6518424389999999</v>
      </c>
      <c r="W11">
        <v>2.359251295</v>
      </c>
      <c r="X11">
        <v>1.462955722</v>
      </c>
      <c r="Y11">
        <v>2.2871664549999999</v>
      </c>
      <c r="Z11">
        <v>0</v>
      </c>
      <c r="AA11">
        <v>2.5481380119999999</v>
      </c>
      <c r="AB11">
        <v>1.7789072420000001</v>
      </c>
      <c r="AC11">
        <v>0.88945362100000003</v>
      </c>
      <c r="AD11">
        <v>0.25412960600000001</v>
      </c>
      <c r="AE11">
        <v>0</v>
      </c>
      <c r="AF11">
        <v>1.1435832269999999</v>
      </c>
      <c r="AG11">
        <v>0.88945362100000003</v>
      </c>
      <c r="AH11">
        <v>0.127064803</v>
      </c>
      <c r="AI11">
        <v>1.3358909189999999</v>
      </c>
      <c r="AJ11">
        <v>1.016518424</v>
      </c>
      <c r="AK11">
        <v>0.38119440900000001</v>
      </c>
      <c r="AL11">
        <v>0.63532401500000002</v>
      </c>
      <c r="AM11">
        <v>0</v>
      </c>
      <c r="AN11">
        <v>0</v>
      </c>
      <c r="AO11">
        <v>0.38119440900000001</v>
      </c>
      <c r="AP11">
        <v>0.127064803</v>
      </c>
      <c r="AQ11">
        <v>0.88945362100000003</v>
      </c>
      <c r="AR11">
        <v>0</v>
      </c>
      <c r="AS11">
        <v>0</v>
      </c>
      <c r="AT11">
        <v>0.127064803</v>
      </c>
      <c r="AU11">
        <v>0.25412960600000001</v>
      </c>
      <c r="AV11">
        <v>0</v>
      </c>
      <c r="AW11">
        <v>0.127064803</v>
      </c>
      <c r="AX11">
        <v>0.38119440900000001</v>
      </c>
      <c r="AY11">
        <v>0</v>
      </c>
      <c r="AZ11">
        <v>0.96153846200000004</v>
      </c>
      <c r="BA11">
        <v>0</v>
      </c>
      <c r="BB11">
        <v>0.38119440900000001</v>
      </c>
      <c r="BC11">
        <v>0.25412960600000001</v>
      </c>
      <c r="BD11">
        <v>0.63532401500000002</v>
      </c>
      <c r="BE11">
        <v>0.25412960600000001</v>
      </c>
      <c r="BF11">
        <v>1.4011338090000001</v>
      </c>
      <c r="BG11">
        <v>0</v>
      </c>
      <c r="BH11">
        <v>0</v>
      </c>
      <c r="BI11">
        <v>0.38119440900000001</v>
      </c>
      <c r="BJ11">
        <v>5.2954256669999999</v>
      </c>
      <c r="BK11">
        <v>3.0632391749999899</v>
      </c>
      <c r="BL11">
        <v>0.57692307700000001</v>
      </c>
      <c r="BM11">
        <v>0.82763170699999999</v>
      </c>
      <c r="BN11">
        <v>1.016518424</v>
      </c>
      <c r="BO11">
        <v>0</v>
      </c>
      <c r="BP11">
        <v>0</v>
      </c>
      <c r="BQ11">
        <v>2.30085035599999</v>
      </c>
      <c r="BR11">
        <v>2.6683608639999998</v>
      </c>
      <c r="BS11">
        <v>0.25412960600000001</v>
      </c>
      <c r="BT11">
        <v>0</v>
      </c>
      <c r="BU11">
        <v>0</v>
      </c>
      <c r="BV11">
        <v>1.971214934</v>
      </c>
      <c r="BW11">
        <v>12.029860229000001</v>
      </c>
      <c r="BX11">
        <v>0.25412960600000001</v>
      </c>
      <c r="BY11">
        <v>5.0378750849999996</v>
      </c>
      <c r="BZ11">
        <v>2.5412960610000002</v>
      </c>
      <c r="CA11">
        <v>3.9458508449999998</v>
      </c>
      <c r="CB11">
        <v>0.25412960600000001</v>
      </c>
      <c r="CC11">
        <v>5.4945753110000002</v>
      </c>
      <c r="CD11">
        <v>0</v>
      </c>
      <c r="CE11">
        <v>7.8298797770000004</v>
      </c>
      <c r="CF11">
        <v>0.76580979399999904</v>
      </c>
      <c r="CG11">
        <v>6.9506890830000003</v>
      </c>
      <c r="CH11">
        <v>0.76238881800000002</v>
      </c>
      <c r="CI11">
        <v>4.4025510699999897</v>
      </c>
      <c r="CJ11">
        <v>0.95469651</v>
      </c>
      <c r="CK11">
        <v>1.7205063039999999</v>
      </c>
      <c r="CL11">
        <v>1.208826116</v>
      </c>
      <c r="CM11">
        <v>2.3558303199999999</v>
      </c>
      <c r="CN11">
        <v>1.2122470919999999</v>
      </c>
      <c r="CO11">
        <v>3.9526927949999999</v>
      </c>
      <c r="CP11">
        <v>0</v>
      </c>
      <c r="CQ11">
        <v>2.67178184</v>
      </c>
      <c r="CR11">
        <v>1.016518424</v>
      </c>
      <c r="CS11">
        <v>2.4279151589999999</v>
      </c>
      <c r="CT11">
        <v>1.016518424</v>
      </c>
      <c r="CU11">
        <v>0</v>
      </c>
      <c r="CV11">
        <v>2.3524093439999998</v>
      </c>
      <c r="CW11">
        <v>0.38461538499999998</v>
      </c>
      <c r="CX11">
        <v>0</v>
      </c>
      <c r="CY11">
        <v>2.9327533969999999</v>
      </c>
      <c r="CZ11">
        <v>1.397712834</v>
      </c>
      <c r="DA11">
        <v>0.25412960600000001</v>
      </c>
      <c r="DB11">
        <v>2.3524093439999998</v>
      </c>
      <c r="DC11">
        <v>5.2199198510000002</v>
      </c>
      <c r="DD11">
        <v>2.6683608639999998</v>
      </c>
    </row>
    <row r="12" spans="1:108" x14ac:dyDescent="0.4">
      <c r="A12" t="s">
        <v>118</v>
      </c>
      <c r="B12">
        <v>2.7777777779999999</v>
      </c>
      <c r="C12">
        <v>1.6666666670000001</v>
      </c>
      <c r="D12">
        <v>4.4444444450000002</v>
      </c>
      <c r="E12">
        <v>61.111111109999896</v>
      </c>
      <c r="F12">
        <v>6.1111111109999996</v>
      </c>
      <c r="G12">
        <v>5</v>
      </c>
      <c r="H12">
        <v>7.7777777779999999</v>
      </c>
      <c r="I12">
        <v>25.555555551000001</v>
      </c>
      <c r="J12">
        <v>3.888888889</v>
      </c>
      <c r="K12">
        <v>1.6666666670000001</v>
      </c>
      <c r="L12">
        <v>12.222222221999999</v>
      </c>
      <c r="M12">
        <v>141.11111111</v>
      </c>
      <c r="N12">
        <v>5</v>
      </c>
      <c r="O12">
        <v>24.999999999</v>
      </c>
      <c r="P12">
        <v>45</v>
      </c>
      <c r="Q12">
        <v>3.888888889</v>
      </c>
      <c r="R12">
        <v>6.1111111109999996</v>
      </c>
      <c r="S12">
        <v>48.333333339999903</v>
      </c>
      <c r="T12">
        <v>3.888888889</v>
      </c>
      <c r="U12">
        <v>0</v>
      </c>
      <c r="V12">
        <v>11.111111111</v>
      </c>
      <c r="W12">
        <v>47.22222223</v>
      </c>
      <c r="X12">
        <v>10</v>
      </c>
      <c r="Y12">
        <v>0</v>
      </c>
      <c r="Z12">
        <v>1.111111111</v>
      </c>
      <c r="AA12">
        <v>77.222222219999907</v>
      </c>
      <c r="AB12">
        <v>6.6666666670000003</v>
      </c>
      <c r="AC12">
        <v>3.3333333330000001</v>
      </c>
      <c r="AD12">
        <v>15</v>
      </c>
      <c r="AE12">
        <v>0</v>
      </c>
      <c r="AF12">
        <v>27.777777780000001</v>
      </c>
      <c r="AG12">
        <v>1.6666666670000001</v>
      </c>
      <c r="AH12">
        <v>3.3333333330000001</v>
      </c>
      <c r="AI12">
        <v>26.666666668000001</v>
      </c>
      <c r="AJ12">
        <v>13.333333333999899</v>
      </c>
      <c r="AK12">
        <v>0</v>
      </c>
      <c r="AL12">
        <v>8.8888888890000004</v>
      </c>
      <c r="AM12">
        <v>57.777777780000001</v>
      </c>
      <c r="AN12">
        <v>11.66666667</v>
      </c>
      <c r="AO12">
        <v>0</v>
      </c>
      <c r="AP12">
        <v>4.4444444440000002</v>
      </c>
      <c r="AQ12">
        <v>35.555555560000002</v>
      </c>
      <c r="AR12">
        <v>14.444444444</v>
      </c>
      <c r="AS12">
        <v>0</v>
      </c>
      <c r="AT12">
        <v>0.55555555599999995</v>
      </c>
      <c r="AU12">
        <v>100</v>
      </c>
      <c r="AV12">
        <v>10</v>
      </c>
      <c r="AW12">
        <v>0</v>
      </c>
      <c r="AX12">
        <v>0</v>
      </c>
      <c r="AY12">
        <v>18.888888888</v>
      </c>
      <c r="AZ12">
        <v>10.555555556</v>
      </c>
      <c r="BA12">
        <v>0</v>
      </c>
      <c r="BB12">
        <v>0</v>
      </c>
      <c r="BC12">
        <v>16.666666663000001</v>
      </c>
      <c r="BD12">
        <v>12.777777779999999</v>
      </c>
      <c r="BE12">
        <v>0</v>
      </c>
      <c r="BF12">
        <v>5</v>
      </c>
      <c r="BG12">
        <v>40.555555549999902</v>
      </c>
      <c r="BH12">
        <v>16.666666668999898</v>
      </c>
      <c r="BI12">
        <v>0</v>
      </c>
      <c r="BJ12">
        <v>4.4444444440000002</v>
      </c>
      <c r="BK12">
        <v>23.888888884</v>
      </c>
      <c r="BL12">
        <v>18.888888887</v>
      </c>
      <c r="BM12">
        <v>3.888888889</v>
      </c>
      <c r="BN12">
        <v>31.666666670000001</v>
      </c>
      <c r="BO12">
        <v>53.333333336999999</v>
      </c>
      <c r="BP12">
        <v>0</v>
      </c>
      <c r="BQ12">
        <v>1.6666666670000001</v>
      </c>
      <c r="BR12">
        <v>5.5555555559999998</v>
      </c>
      <c r="BS12">
        <v>1.111111111</v>
      </c>
      <c r="BT12">
        <v>0</v>
      </c>
      <c r="BU12">
        <v>0</v>
      </c>
      <c r="BV12">
        <v>3.3333333340000002</v>
      </c>
      <c r="BW12">
        <v>21.111111111</v>
      </c>
      <c r="BX12">
        <v>0</v>
      </c>
      <c r="BY12">
        <v>136.66666666</v>
      </c>
      <c r="BZ12">
        <v>2.2222222220000001</v>
      </c>
      <c r="CA12">
        <v>11.111111111</v>
      </c>
      <c r="CB12">
        <v>0</v>
      </c>
      <c r="CC12">
        <v>114.444444449999</v>
      </c>
      <c r="CD12">
        <v>0</v>
      </c>
      <c r="CE12">
        <v>14.444444444</v>
      </c>
      <c r="CF12">
        <v>2.7777777779999999</v>
      </c>
      <c r="CG12">
        <v>138.33333334</v>
      </c>
      <c r="CH12">
        <v>1.6666666669999901</v>
      </c>
      <c r="CI12">
        <v>27.777777780000001</v>
      </c>
      <c r="CJ12">
        <v>2.2222222220000001</v>
      </c>
      <c r="CK12">
        <v>67.222222219999907</v>
      </c>
      <c r="CL12">
        <v>2.2222222220000001</v>
      </c>
      <c r="CM12">
        <v>40</v>
      </c>
      <c r="CN12">
        <v>1.111111111</v>
      </c>
      <c r="CO12">
        <v>96.666666660000004</v>
      </c>
      <c r="CP12">
        <v>0</v>
      </c>
      <c r="CQ12">
        <v>50</v>
      </c>
      <c r="CR12">
        <v>3.3333333330000001</v>
      </c>
      <c r="CS12">
        <v>71.111111109999996</v>
      </c>
      <c r="CT12">
        <v>0</v>
      </c>
      <c r="CU12">
        <v>0</v>
      </c>
      <c r="CV12">
        <v>19.999999998</v>
      </c>
      <c r="CW12">
        <v>3.888888889</v>
      </c>
      <c r="CX12">
        <v>0</v>
      </c>
      <c r="CY12">
        <v>34.444444439999998</v>
      </c>
      <c r="CZ12">
        <v>0</v>
      </c>
      <c r="DA12">
        <v>1.111111111</v>
      </c>
      <c r="DB12">
        <v>28.333333329999999</v>
      </c>
      <c r="DC12">
        <v>0</v>
      </c>
      <c r="DD12">
        <v>0</v>
      </c>
    </row>
    <row r="13" spans="1:108" x14ac:dyDescent="0.4">
      <c r="A13" t="s">
        <v>119</v>
      </c>
      <c r="B13">
        <v>8</v>
      </c>
      <c r="C13">
        <v>38</v>
      </c>
      <c r="D13">
        <v>34</v>
      </c>
      <c r="E13">
        <v>85</v>
      </c>
      <c r="F13">
        <v>7</v>
      </c>
      <c r="G13">
        <v>21</v>
      </c>
      <c r="H13">
        <v>52</v>
      </c>
      <c r="I13">
        <v>193</v>
      </c>
      <c r="J13">
        <v>3</v>
      </c>
      <c r="K13">
        <v>66</v>
      </c>
      <c r="L13">
        <v>44</v>
      </c>
      <c r="M13">
        <v>142</v>
      </c>
      <c r="N13">
        <v>17</v>
      </c>
      <c r="O13">
        <v>68</v>
      </c>
      <c r="P13">
        <v>3</v>
      </c>
      <c r="Q13">
        <v>20</v>
      </c>
      <c r="R13">
        <v>79</v>
      </c>
      <c r="S13">
        <v>22</v>
      </c>
      <c r="T13">
        <v>12</v>
      </c>
      <c r="U13">
        <v>7</v>
      </c>
      <c r="V13">
        <v>46</v>
      </c>
      <c r="W13">
        <v>15</v>
      </c>
      <c r="X13">
        <v>21</v>
      </c>
      <c r="Y13">
        <v>8</v>
      </c>
      <c r="Z13">
        <v>7</v>
      </c>
      <c r="AA13">
        <v>18</v>
      </c>
      <c r="AB13">
        <v>37</v>
      </c>
      <c r="AC13">
        <v>8</v>
      </c>
      <c r="AD13">
        <v>57</v>
      </c>
      <c r="AE13">
        <v>29</v>
      </c>
      <c r="AF13">
        <v>51</v>
      </c>
      <c r="AG13">
        <v>21</v>
      </c>
      <c r="AH13">
        <v>21</v>
      </c>
      <c r="AI13">
        <v>9</v>
      </c>
      <c r="AJ13">
        <v>9</v>
      </c>
      <c r="AK13">
        <v>0</v>
      </c>
      <c r="AL13">
        <v>12</v>
      </c>
      <c r="AM13">
        <v>42</v>
      </c>
      <c r="AN13">
        <v>11</v>
      </c>
      <c r="AO13">
        <v>0</v>
      </c>
      <c r="AP13">
        <v>0</v>
      </c>
      <c r="AQ13">
        <v>49</v>
      </c>
      <c r="AR13">
        <v>2</v>
      </c>
      <c r="AS13">
        <v>0</v>
      </c>
      <c r="AT13">
        <v>5</v>
      </c>
      <c r="AU13">
        <v>48</v>
      </c>
      <c r="AV13">
        <v>0</v>
      </c>
      <c r="AW13">
        <v>0</v>
      </c>
      <c r="AX13">
        <v>6</v>
      </c>
      <c r="AY13">
        <v>79</v>
      </c>
      <c r="AZ13">
        <v>5</v>
      </c>
      <c r="BA13">
        <v>0</v>
      </c>
      <c r="BB13">
        <v>0</v>
      </c>
      <c r="BC13">
        <v>69</v>
      </c>
      <c r="BD13">
        <v>3</v>
      </c>
      <c r="BE13">
        <v>0</v>
      </c>
      <c r="BF13">
        <v>1</v>
      </c>
      <c r="BG13">
        <v>65</v>
      </c>
      <c r="BH13">
        <v>37</v>
      </c>
      <c r="BI13">
        <v>1</v>
      </c>
      <c r="BJ13">
        <v>23</v>
      </c>
      <c r="BK13">
        <v>44</v>
      </c>
      <c r="BL13">
        <v>24</v>
      </c>
      <c r="BM13">
        <v>25</v>
      </c>
      <c r="BN13">
        <v>55</v>
      </c>
      <c r="BO13">
        <v>68</v>
      </c>
      <c r="BP13">
        <v>0</v>
      </c>
      <c r="BQ13">
        <v>9</v>
      </c>
      <c r="BR13">
        <v>64</v>
      </c>
      <c r="BS13">
        <v>2</v>
      </c>
      <c r="BT13">
        <v>3</v>
      </c>
      <c r="BU13">
        <v>7</v>
      </c>
      <c r="BV13">
        <v>3</v>
      </c>
      <c r="BW13">
        <v>77</v>
      </c>
      <c r="BX13">
        <v>11</v>
      </c>
      <c r="BY13">
        <v>142</v>
      </c>
      <c r="BZ13">
        <v>8</v>
      </c>
      <c r="CA13">
        <v>103</v>
      </c>
      <c r="CB13">
        <v>15</v>
      </c>
      <c r="CC13">
        <v>145</v>
      </c>
      <c r="CD13">
        <v>1</v>
      </c>
      <c r="CE13">
        <v>95</v>
      </c>
      <c r="CF13">
        <v>11</v>
      </c>
      <c r="CG13">
        <v>177</v>
      </c>
      <c r="CH13">
        <v>5</v>
      </c>
      <c r="CI13">
        <v>79</v>
      </c>
      <c r="CJ13">
        <v>16</v>
      </c>
      <c r="CK13">
        <v>115</v>
      </c>
      <c r="CL13">
        <v>5</v>
      </c>
      <c r="CM13">
        <v>132</v>
      </c>
      <c r="CN13">
        <v>20</v>
      </c>
      <c r="CO13">
        <v>113</v>
      </c>
      <c r="CP13">
        <v>7</v>
      </c>
      <c r="CQ13">
        <v>159</v>
      </c>
      <c r="CR13">
        <v>52</v>
      </c>
      <c r="CS13">
        <v>131</v>
      </c>
      <c r="CT13">
        <v>1</v>
      </c>
      <c r="CU13">
        <v>3</v>
      </c>
      <c r="CV13">
        <v>38</v>
      </c>
      <c r="CW13">
        <v>4</v>
      </c>
      <c r="CX13">
        <v>0</v>
      </c>
      <c r="CY13">
        <v>107</v>
      </c>
      <c r="CZ13">
        <v>0</v>
      </c>
      <c r="DA13">
        <v>1</v>
      </c>
      <c r="DB13">
        <v>67</v>
      </c>
      <c r="DC13">
        <v>11</v>
      </c>
      <c r="DD13">
        <v>5</v>
      </c>
    </row>
    <row r="14" spans="1:108" x14ac:dyDescent="0.4">
      <c r="A14" t="s">
        <v>120</v>
      </c>
      <c r="B14">
        <v>3.703703704</v>
      </c>
      <c r="C14">
        <v>0</v>
      </c>
      <c r="D14">
        <v>4.6296296300000002</v>
      </c>
      <c r="E14">
        <v>7.407407407</v>
      </c>
      <c r="F14">
        <v>7.4074074080000001</v>
      </c>
      <c r="G14">
        <v>0.46296296300000001</v>
      </c>
      <c r="H14">
        <v>7.8703703709999999</v>
      </c>
      <c r="I14">
        <v>9.7222222229999993</v>
      </c>
      <c r="J14">
        <v>2.7777777779999999</v>
      </c>
      <c r="K14">
        <v>1.851851852</v>
      </c>
      <c r="L14">
        <v>12.962962962999899</v>
      </c>
      <c r="M14">
        <v>24.074074071999998</v>
      </c>
      <c r="N14">
        <v>6.0185185189999997</v>
      </c>
      <c r="O14">
        <v>27.777777780000001</v>
      </c>
      <c r="P14">
        <v>3.2407407410000002</v>
      </c>
      <c r="Q14">
        <v>0.46296296300000001</v>
      </c>
      <c r="R14">
        <v>10.648148148000001</v>
      </c>
      <c r="S14">
        <v>9.7319347329999992</v>
      </c>
      <c r="T14">
        <v>5.5555555559999998</v>
      </c>
      <c r="U14">
        <v>0</v>
      </c>
      <c r="V14">
        <v>11.574074074999899</v>
      </c>
      <c r="W14">
        <v>12.5</v>
      </c>
      <c r="X14">
        <v>17.592592594999999</v>
      </c>
      <c r="Y14">
        <v>0</v>
      </c>
      <c r="Z14">
        <v>16.203703699999998</v>
      </c>
      <c r="AA14">
        <v>17.129629629</v>
      </c>
      <c r="AB14">
        <v>16.666666665000001</v>
      </c>
      <c r="AC14">
        <v>0</v>
      </c>
      <c r="AD14">
        <v>34.722222219999999</v>
      </c>
      <c r="AE14">
        <v>0</v>
      </c>
      <c r="AF14">
        <v>6.9444444450000002</v>
      </c>
      <c r="AG14">
        <v>0</v>
      </c>
      <c r="AH14">
        <v>12.5</v>
      </c>
      <c r="AI14">
        <v>6.0185185189999997</v>
      </c>
      <c r="AJ14">
        <v>6.9444444440000002</v>
      </c>
      <c r="AK14">
        <v>0</v>
      </c>
      <c r="AL14">
        <v>3.24074074099999</v>
      </c>
      <c r="AM14">
        <v>7.417119918</v>
      </c>
      <c r="AN14">
        <v>3.703703704</v>
      </c>
      <c r="AO14">
        <v>0</v>
      </c>
      <c r="AP14">
        <v>1.851851852</v>
      </c>
      <c r="AQ14">
        <v>7.8703703699999998</v>
      </c>
      <c r="AR14">
        <v>3.2407407410000002</v>
      </c>
      <c r="AS14">
        <v>3.703703704</v>
      </c>
      <c r="AT14">
        <v>3.2407407410000002</v>
      </c>
      <c r="AU14">
        <v>4.1666666670000003</v>
      </c>
      <c r="AV14">
        <v>5.5555555559999998</v>
      </c>
      <c r="AW14">
        <v>0</v>
      </c>
      <c r="AX14">
        <v>0</v>
      </c>
      <c r="AY14">
        <v>12.5</v>
      </c>
      <c r="AZ14">
        <v>10.185185185</v>
      </c>
      <c r="BA14">
        <v>1.388888889</v>
      </c>
      <c r="BB14">
        <v>0</v>
      </c>
      <c r="BC14">
        <v>2.7777777779999999</v>
      </c>
      <c r="BD14">
        <v>10.18518519</v>
      </c>
      <c r="BE14">
        <v>6.0185185189999997</v>
      </c>
      <c r="BF14">
        <v>4.7623672629999998</v>
      </c>
      <c r="BG14">
        <v>0</v>
      </c>
      <c r="BH14">
        <v>4.1666666670000003</v>
      </c>
      <c r="BI14">
        <v>2.7777777779999999</v>
      </c>
      <c r="BJ14">
        <v>4.1666666670000003</v>
      </c>
      <c r="BK14">
        <v>0.92592592600000001</v>
      </c>
      <c r="BL14">
        <v>0</v>
      </c>
      <c r="BM14">
        <v>0.46296296300000001</v>
      </c>
      <c r="BN14">
        <v>3.703703704</v>
      </c>
      <c r="BO14">
        <v>0</v>
      </c>
      <c r="BP14">
        <v>0</v>
      </c>
      <c r="BQ14">
        <v>2.3148148150000001</v>
      </c>
      <c r="BR14">
        <v>82.517482520000002</v>
      </c>
      <c r="BS14">
        <v>0</v>
      </c>
      <c r="BT14">
        <v>0</v>
      </c>
      <c r="BU14">
        <v>0</v>
      </c>
      <c r="BV14">
        <v>5.5555555559999998</v>
      </c>
      <c r="BW14">
        <v>0</v>
      </c>
      <c r="BX14">
        <v>0.46296296300000001</v>
      </c>
      <c r="BY14">
        <v>24.537037040999898</v>
      </c>
      <c r="BZ14">
        <v>5.5555555559999998</v>
      </c>
      <c r="CA14">
        <v>11.11111111</v>
      </c>
      <c r="CB14">
        <v>2.3148148150000001</v>
      </c>
      <c r="CC14">
        <v>15.277777778000001</v>
      </c>
      <c r="CD14">
        <v>1.388888889</v>
      </c>
      <c r="CE14">
        <v>0</v>
      </c>
      <c r="CF14">
        <v>3.703703704</v>
      </c>
      <c r="CG14">
        <v>24.537037032000001</v>
      </c>
      <c r="CH14">
        <v>1.851851852</v>
      </c>
      <c r="CI14">
        <v>0</v>
      </c>
      <c r="CJ14">
        <v>12.962962964999999</v>
      </c>
      <c r="CK14">
        <v>11.111111111</v>
      </c>
      <c r="CL14">
        <v>1.388888889</v>
      </c>
      <c r="CM14">
        <v>0</v>
      </c>
      <c r="CN14">
        <v>19.907407403000001</v>
      </c>
      <c r="CO14">
        <v>15.740740745</v>
      </c>
      <c r="CP14">
        <v>0.46296296300000001</v>
      </c>
      <c r="CQ14">
        <v>3.2407407410000002</v>
      </c>
      <c r="CR14">
        <v>7.407407407</v>
      </c>
      <c r="CS14">
        <v>18.981481476999999</v>
      </c>
      <c r="CT14">
        <v>3.703703704</v>
      </c>
      <c r="CU14">
        <v>0</v>
      </c>
      <c r="CV14">
        <v>5.5555555559999998</v>
      </c>
      <c r="CW14">
        <v>6.4814814810000003</v>
      </c>
      <c r="CX14">
        <v>0.92592592600000001</v>
      </c>
      <c r="CY14">
        <v>12.962962962999899</v>
      </c>
      <c r="CZ14">
        <v>5.5555555559999998</v>
      </c>
      <c r="DA14">
        <v>1.851851852</v>
      </c>
      <c r="DB14">
        <v>12.5</v>
      </c>
      <c r="DC14">
        <v>3.703703704</v>
      </c>
      <c r="DD14">
        <v>6.4814814810000003</v>
      </c>
    </row>
    <row r="15" spans="1:108" x14ac:dyDescent="0.4">
      <c r="A15" t="s">
        <v>121</v>
      </c>
      <c r="B15">
        <v>0</v>
      </c>
      <c r="C15">
        <v>3</v>
      </c>
      <c r="D15">
        <v>6</v>
      </c>
      <c r="E15">
        <v>31</v>
      </c>
      <c r="F15">
        <v>6</v>
      </c>
      <c r="G15">
        <v>2</v>
      </c>
      <c r="H15">
        <v>5</v>
      </c>
      <c r="I15">
        <v>165</v>
      </c>
      <c r="J15">
        <v>0</v>
      </c>
      <c r="K15">
        <v>3</v>
      </c>
      <c r="L15">
        <v>6</v>
      </c>
      <c r="M15">
        <v>184</v>
      </c>
      <c r="N15">
        <v>0</v>
      </c>
      <c r="O15">
        <v>9</v>
      </c>
      <c r="P15">
        <v>2</v>
      </c>
      <c r="Q15">
        <v>0</v>
      </c>
      <c r="R15">
        <v>6</v>
      </c>
      <c r="S15">
        <v>44</v>
      </c>
      <c r="T15">
        <v>0</v>
      </c>
      <c r="U15">
        <v>0</v>
      </c>
      <c r="V15">
        <v>3</v>
      </c>
      <c r="W15">
        <v>16</v>
      </c>
      <c r="X15">
        <v>13</v>
      </c>
      <c r="Y15">
        <v>0</v>
      </c>
      <c r="Z15">
        <v>0</v>
      </c>
      <c r="AA15">
        <v>36</v>
      </c>
      <c r="AB15">
        <v>11</v>
      </c>
      <c r="AC15">
        <v>0</v>
      </c>
      <c r="AD15">
        <v>1</v>
      </c>
      <c r="AE15">
        <v>0</v>
      </c>
      <c r="AF15">
        <v>15</v>
      </c>
      <c r="AG15">
        <v>0</v>
      </c>
      <c r="AH15">
        <v>3</v>
      </c>
      <c r="AI15">
        <v>8</v>
      </c>
      <c r="AJ15">
        <v>2</v>
      </c>
      <c r="AK15">
        <v>0</v>
      </c>
      <c r="AL15">
        <v>0</v>
      </c>
      <c r="AM15">
        <v>20</v>
      </c>
      <c r="AN15">
        <v>8</v>
      </c>
      <c r="AO15">
        <v>0</v>
      </c>
      <c r="AP15">
        <v>0</v>
      </c>
      <c r="AQ15">
        <v>10</v>
      </c>
      <c r="AR15">
        <v>0</v>
      </c>
      <c r="AS15">
        <v>0</v>
      </c>
      <c r="AT15">
        <v>0</v>
      </c>
      <c r="AU15">
        <v>7</v>
      </c>
      <c r="AV15">
        <v>4</v>
      </c>
      <c r="AW15">
        <v>0</v>
      </c>
      <c r="AX15">
        <v>0</v>
      </c>
      <c r="AY15">
        <v>13</v>
      </c>
      <c r="AZ15">
        <v>8</v>
      </c>
      <c r="BA15">
        <v>0</v>
      </c>
      <c r="BB15">
        <v>0</v>
      </c>
      <c r="BC15">
        <v>2</v>
      </c>
      <c r="BD15">
        <v>10</v>
      </c>
      <c r="BE15">
        <v>0</v>
      </c>
      <c r="BF15">
        <v>0</v>
      </c>
      <c r="BG15">
        <v>3</v>
      </c>
      <c r="BH15">
        <v>11</v>
      </c>
      <c r="BI15">
        <v>0</v>
      </c>
      <c r="BJ15">
        <v>0</v>
      </c>
      <c r="BK15">
        <v>17</v>
      </c>
      <c r="BL15">
        <v>0</v>
      </c>
      <c r="BM15">
        <v>0</v>
      </c>
      <c r="BN15">
        <v>10</v>
      </c>
      <c r="BO15">
        <v>0</v>
      </c>
      <c r="BP15">
        <v>0</v>
      </c>
      <c r="BQ15">
        <v>0</v>
      </c>
      <c r="BR15">
        <v>11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33</v>
      </c>
      <c r="BZ15">
        <v>3</v>
      </c>
      <c r="CA15">
        <v>3</v>
      </c>
      <c r="CB15">
        <v>2</v>
      </c>
      <c r="CC15">
        <v>49</v>
      </c>
      <c r="CD15">
        <v>1</v>
      </c>
      <c r="CE15">
        <v>1</v>
      </c>
      <c r="CF15">
        <v>1</v>
      </c>
      <c r="CG15">
        <v>42</v>
      </c>
      <c r="CH15">
        <v>5</v>
      </c>
      <c r="CI15">
        <v>23</v>
      </c>
      <c r="CJ15">
        <v>1</v>
      </c>
      <c r="CK15">
        <v>8</v>
      </c>
      <c r="CL15">
        <v>4</v>
      </c>
      <c r="CM15">
        <v>16</v>
      </c>
      <c r="CN15">
        <v>3</v>
      </c>
      <c r="CO15">
        <v>11</v>
      </c>
      <c r="CP15">
        <v>0</v>
      </c>
      <c r="CQ15">
        <v>24</v>
      </c>
      <c r="CR15">
        <v>0</v>
      </c>
      <c r="CS15">
        <v>8</v>
      </c>
      <c r="CT15">
        <v>0</v>
      </c>
      <c r="CU15">
        <v>0</v>
      </c>
      <c r="CV15">
        <v>5</v>
      </c>
      <c r="CW15">
        <v>2</v>
      </c>
      <c r="CX15">
        <v>0</v>
      </c>
      <c r="CY15">
        <v>20</v>
      </c>
      <c r="CZ15">
        <v>0</v>
      </c>
      <c r="DA15">
        <v>0</v>
      </c>
      <c r="DB15">
        <v>8</v>
      </c>
      <c r="DC15">
        <v>0</v>
      </c>
      <c r="DD15">
        <v>0</v>
      </c>
    </row>
    <row r="16" spans="1:108" x14ac:dyDescent="0.4">
      <c r="A16" t="s">
        <v>122</v>
      </c>
      <c r="B16">
        <v>671.40238681899996</v>
      </c>
      <c r="C16">
        <v>69.251881421999997</v>
      </c>
      <c r="D16">
        <v>105.425103069</v>
      </c>
      <c r="E16">
        <v>426.04065063399997</v>
      </c>
      <c r="F16">
        <v>875.12044345599998</v>
      </c>
      <c r="G16">
        <v>326.16666666899999</v>
      </c>
      <c r="H16">
        <v>92.643686062</v>
      </c>
      <c r="I16">
        <v>214.83989203900001</v>
      </c>
      <c r="J16">
        <v>483.59418071300001</v>
      </c>
      <c r="K16">
        <v>111.526790805</v>
      </c>
      <c r="L16">
        <v>79.812588624</v>
      </c>
      <c r="M16">
        <v>671.24227477399995</v>
      </c>
      <c r="N16">
        <v>107.714929211</v>
      </c>
      <c r="O16">
        <v>150.10417448999999</v>
      </c>
      <c r="P16">
        <v>292.30303426199998</v>
      </c>
      <c r="Q16">
        <v>69.568382119999995</v>
      </c>
      <c r="R16">
        <v>106.33831303700001</v>
      </c>
      <c r="S16">
        <v>273.02925526299998</v>
      </c>
      <c r="T16">
        <v>838.36385742499999</v>
      </c>
      <c r="U16">
        <v>93.191763187000006</v>
      </c>
      <c r="V16">
        <v>103.333551470999</v>
      </c>
      <c r="W16">
        <v>176.116355914</v>
      </c>
      <c r="X16">
        <v>1469.364976653</v>
      </c>
      <c r="Y16">
        <v>69.028314030000004</v>
      </c>
      <c r="Z16">
        <v>66.679547587000002</v>
      </c>
      <c r="AA16">
        <v>351.44741938800001</v>
      </c>
      <c r="AB16">
        <v>1715.6158721710001</v>
      </c>
      <c r="AC16">
        <v>96.175032180000002</v>
      </c>
      <c r="AD16">
        <v>138.923816071</v>
      </c>
      <c r="AE16">
        <v>82.779922779999893</v>
      </c>
      <c r="AF16">
        <v>1897.437748309</v>
      </c>
      <c r="AG16">
        <v>62.025096527000002</v>
      </c>
      <c r="AH16">
        <v>44.488864165999999</v>
      </c>
      <c r="AI16">
        <v>157.25542712699999</v>
      </c>
      <c r="AJ16">
        <v>1385.42379925</v>
      </c>
      <c r="AK16">
        <v>7.9761904760000002</v>
      </c>
      <c r="AL16">
        <v>26.276912505999999</v>
      </c>
      <c r="AM16">
        <v>197.60029885</v>
      </c>
      <c r="AN16">
        <v>671.93338784100001</v>
      </c>
      <c r="AO16">
        <v>10.157963047999999</v>
      </c>
      <c r="AP16">
        <v>11.752863033000001</v>
      </c>
      <c r="AQ16">
        <v>111.593449388</v>
      </c>
      <c r="AR16">
        <v>511.60351818300001</v>
      </c>
      <c r="AS16">
        <v>17.714285709999999</v>
      </c>
      <c r="AT16">
        <v>10.329134219</v>
      </c>
      <c r="AU16">
        <v>187.853194594</v>
      </c>
      <c r="AV16">
        <v>765.67029072100001</v>
      </c>
      <c r="AW16">
        <v>2.8474576269999998</v>
      </c>
      <c r="AX16">
        <v>6.9237288140000004</v>
      </c>
      <c r="AY16">
        <v>119.02317472199999</v>
      </c>
      <c r="AZ16">
        <v>730.46532220899996</v>
      </c>
      <c r="BA16">
        <v>19.5</v>
      </c>
      <c r="BB16">
        <v>14.626431517</v>
      </c>
      <c r="BC16">
        <v>59.891914696999997</v>
      </c>
      <c r="BD16">
        <v>493.18335268999999</v>
      </c>
      <c r="BE16">
        <v>12.955565735</v>
      </c>
      <c r="BF16">
        <v>8.4783936479999902</v>
      </c>
      <c r="BG16">
        <v>183.587462786</v>
      </c>
      <c r="BH16">
        <v>372.49100880499998</v>
      </c>
      <c r="BI16">
        <v>8.4285714289999998</v>
      </c>
      <c r="BJ16">
        <v>34.537562989999998</v>
      </c>
      <c r="BK16">
        <v>128.92998039</v>
      </c>
      <c r="BL16">
        <v>616.31166304299995</v>
      </c>
      <c r="BM16">
        <v>21.554664834</v>
      </c>
      <c r="BN16">
        <v>206.38100153100001</v>
      </c>
      <c r="BO16">
        <v>501.97019349099997</v>
      </c>
      <c r="BP16">
        <v>1</v>
      </c>
      <c r="BQ16">
        <v>14.408928298999999</v>
      </c>
      <c r="BR16">
        <v>232.965872644</v>
      </c>
      <c r="BS16">
        <v>149.70112245799999</v>
      </c>
      <c r="BT16">
        <v>54.631331150999998</v>
      </c>
      <c r="BU16">
        <v>54.785714286999998</v>
      </c>
      <c r="BV16">
        <v>98.105365742000004</v>
      </c>
      <c r="BW16">
        <v>459.02239163799999</v>
      </c>
      <c r="BX16">
        <v>15.985886612</v>
      </c>
      <c r="BY16">
        <v>615.21197501500001</v>
      </c>
      <c r="BZ16">
        <v>180.646337106</v>
      </c>
      <c r="CA16">
        <v>524.21231407400001</v>
      </c>
      <c r="CB16">
        <v>20.861014766</v>
      </c>
      <c r="CC16">
        <v>534.20127683600003</v>
      </c>
      <c r="CD16">
        <v>60.170127061000002</v>
      </c>
      <c r="CE16">
        <v>485.163449163</v>
      </c>
      <c r="CF16">
        <v>29.298060768999999</v>
      </c>
      <c r="CG16">
        <v>945.64753355400001</v>
      </c>
      <c r="CH16">
        <v>90.543587032999994</v>
      </c>
      <c r="CI16">
        <v>264.13642213700001</v>
      </c>
      <c r="CJ16">
        <v>66.060325457999994</v>
      </c>
      <c r="CK16">
        <v>304.884817629</v>
      </c>
      <c r="CL16">
        <v>81.952286860000001</v>
      </c>
      <c r="CM16">
        <v>598.30180180699995</v>
      </c>
      <c r="CN16">
        <v>89.925517525000004</v>
      </c>
      <c r="CO16">
        <v>461.34209541000001</v>
      </c>
      <c r="CP16">
        <v>177.97498745499999</v>
      </c>
      <c r="CQ16">
        <v>581.46975547099998</v>
      </c>
      <c r="CR16">
        <v>62.020341166000001</v>
      </c>
      <c r="CS16">
        <v>334.02207859599997</v>
      </c>
      <c r="CT16">
        <v>59.788428660000001</v>
      </c>
      <c r="CU16">
        <v>2.3284907189999999</v>
      </c>
      <c r="CV16">
        <v>673.72622209999997</v>
      </c>
      <c r="CW16">
        <v>103.82720685</v>
      </c>
      <c r="CX16">
        <v>14.466505245</v>
      </c>
      <c r="CY16">
        <v>982.34998519700002</v>
      </c>
      <c r="CZ16">
        <v>140.62851852599999</v>
      </c>
      <c r="DA16">
        <v>14.246460747</v>
      </c>
      <c r="DB16">
        <v>567.56062644199994</v>
      </c>
      <c r="DC16">
        <v>382.01996180999998</v>
      </c>
      <c r="DD16">
        <v>332.50047975899997</v>
      </c>
    </row>
    <row r="17" spans="1:108" x14ac:dyDescent="0.4">
      <c r="A17" t="s">
        <v>123</v>
      </c>
      <c r="B17">
        <v>3201.4612517840001</v>
      </c>
      <c r="C17">
        <v>1473.6039131049999</v>
      </c>
      <c r="D17">
        <v>1407.604234229</v>
      </c>
      <c r="E17">
        <v>1270.6844511429999</v>
      </c>
      <c r="F17">
        <v>2952.3214707419902</v>
      </c>
      <c r="G17">
        <v>973.62301125499903</v>
      </c>
      <c r="H17">
        <v>1445.417035383</v>
      </c>
      <c r="I17">
        <v>1766.605513274</v>
      </c>
      <c r="J17">
        <v>3842.5068885860001</v>
      </c>
      <c r="K17">
        <v>1548.780209389</v>
      </c>
      <c r="L17">
        <v>1987.1123283060001</v>
      </c>
      <c r="M17">
        <v>1328.0090886580001</v>
      </c>
      <c r="N17">
        <v>1723.9618971539901</v>
      </c>
      <c r="O17">
        <v>1452.5828405699999</v>
      </c>
      <c r="P17">
        <v>2413.697325356</v>
      </c>
      <c r="Q17">
        <v>2271.7888760599999</v>
      </c>
      <c r="R17">
        <v>1343.249137157</v>
      </c>
      <c r="S17">
        <v>1012.072071718</v>
      </c>
      <c r="T17">
        <v>3307.1177413949999</v>
      </c>
      <c r="U17">
        <v>1392.510092556</v>
      </c>
      <c r="V17">
        <v>983.33630846400001</v>
      </c>
      <c r="W17">
        <v>1144.8459942039999</v>
      </c>
      <c r="X17">
        <v>2820.6316894209999</v>
      </c>
      <c r="Y17">
        <v>2820.6061777909999</v>
      </c>
      <c r="Z17">
        <v>2301.007330847</v>
      </c>
      <c r="AA17">
        <v>929.451649137</v>
      </c>
      <c r="AB17">
        <v>2426.6918798289998</v>
      </c>
      <c r="AC17">
        <v>2238.2980862320001</v>
      </c>
      <c r="AD17">
        <v>1241.141204775</v>
      </c>
      <c r="AE17">
        <v>3840.2564083269999</v>
      </c>
      <c r="AF17">
        <v>2108.2529280019999</v>
      </c>
      <c r="AG17">
        <v>3401.4644984679999</v>
      </c>
      <c r="AH17">
        <v>783.24589609199995</v>
      </c>
      <c r="AI17">
        <v>1263.138609306</v>
      </c>
      <c r="AJ17">
        <v>2496.279387131</v>
      </c>
      <c r="AK17">
        <v>4549.6531993810004</v>
      </c>
      <c r="AL17">
        <v>4023.1227086819999</v>
      </c>
      <c r="AM17">
        <v>1837.6169933450001</v>
      </c>
      <c r="AN17">
        <v>4829.8549671350002</v>
      </c>
      <c r="AO17">
        <v>4447.426094298</v>
      </c>
      <c r="AP17">
        <v>3234.8663777000002</v>
      </c>
      <c r="AQ17">
        <v>1693.115426049</v>
      </c>
      <c r="AR17">
        <v>4359.6595161579999</v>
      </c>
      <c r="AS17">
        <v>3037.262981849</v>
      </c>
      <c r="AT17">
        <v>4130.4275744570004</v>
      </c>
      <c r="AU17">
        <v>2189.845731846</v>
      </c>
      <c r="AV17">
        <v>5084.570214505</v>
      </c>
      <c r="AW17">
        <v>4835.796677495</v>
      </c>
      <c r="AX17">
        <v>3943.7486832939999</v>
      </c>
      <c r="AY17">
        <v>2432.0978949720002</v>
      </c>
      <c r="AZ17">
        <v>4691.0530345850002</v>
      </c>
      <c r="BA17">
        <v>4357.784594705</v>
      </c>
      <c r="BB17">
        <v>4220.5670108229997</v>
      </c>
      <c r="BC17">
        <v>2034.090869164</v>
      </c>
      <c r="BD17">
        <v>4753.8445679220004</v>
      </c>
      <c r="BE17">
        <v>4820.1036775089997</v>
      </c>
      <c r="BF17">
        <v>3859.9966710879999</v>
      </c>
      <c r="BG17">
        <v>2303.869042415</v>
      </c>
      <c r="BH17">
        <v>4677.9411728590003</v>
      </c>
      <c r="BI17">
        <v>5393.2031905619997</v>
      </c>
      <c r="BJ17">
        <v>2193.7693732920002</v>
      </c>
      <c r="BK17">
        <v>1826.9288255690001</v>
      </c>
      <c r="BL17">
        <v>4596.7334808940004</v>
      </c>
      <c r="BM17">
        <v>3552.4437626969998</v>
      </c>
      <c r="BN17">
        <v>1623.5183484720001</v>
      </c>
      <c r="BO17">
        <v>4410.7353679839998</v>
      </c>
      <c r="BP17">
        <v>3657.815833995</v>
      </c>
      <c r="BQ17">
        <v>2416.9949579180002</v>
      </c>
      <c r="BR17">
        <v>2751.3198755439998</v>
      </c>
      <c r="BS17">
        <v>3199.4006429189999</v>
      </c>
      <c r="BT17">
        <v>4156.6108033350001</v>
      </c>
      <c r="BU17">
        <v>4466.6807070790001</v>
      </c>
      <c r="BV17">
        <v>1253.4459781099999</v>
      </c>
      <c r="BW17">
        <v>3133.3674276020001</v>
      </c>
      <c r="BX17">
        <v>448.704268759</v>
      </c>
      <c r="BY17">
        <v>1659.206975302</v>
      </c>
      <c r="BZ17">
        <v>1315.0364619469999</v>
      </c>
      <c r="CA17">
        <v>2503.0471740359999</v>
      </c>
      <c r="CB17">
        <v>673.52483866</v>
      </c>
      <c r="CC17">
        <v>1577.1440022510001</v>
      </c>
      <c r="CD17">
        <v>1490.7195420630001</v>
      </c>
      <c r="CE17">
        <v>2375.0838890929999</v>
      </c>
      <c r="CF17">
        <v>916.99135184900001</v>
      </c>
      <c r="CG17">
        <v>1583.7227401</v>
      </c>
      <c r="CH17">
        <v>944.55578501399998</v>
      </c>
      <c r="CI17">
        <v>3156.6588164670002</v>
      </c>
      <c r="CJ17">
        <v>1075.089713094</v>
      </c>
      <c r="CK17">
        <v>1617.128310713</v>
      </c>
      <c r="CL17">
        <v>888.28197078799997</v>
      </c>
      <c r="CM17">
        <v>2402.088643949</v>
      </c>
      <c r="CN17">
        <v>1661.9205519959901</v>
      </c>
      <c r="CO17">
        <v>2032.019463462</v>
      </c>
      <c r="CP17">
        <v>187091618.91166699</v>
      </c>
      <c r="CQ17">
        <v>2057.9120621000002</v>
      </c>
      <c r="CR17">
        <v>1639.9906399619999</v>
      </c>
      <c r="CS17">
        <v>1968.7984859430001</v>
      </c>
      <c r="CT17">
        <v>1472.3178387119999</v>
      </c>
      <c r="CU17">
        <v>444.50070839599999</v>
      </c>
      <c r="CV17">
        <v>1030.4184314300001</v>
      </c>
      <c r="CW17">
        <v>1305.6393046539999</v>
      </c>
      <c r="CX17">
        <v>1319.0662708699999</v>
      </c>
      <c r="CY17">
        <v>1827.21804886</v>
      </c>
      <c r="CZ17">
        <v>1566.041205922</v>
      </c>
      <c r="DA17">
        <v>879.19492413499995</v>
      </c>
      <c r="DB17">
        <v>1550.693714791</v>
      </c>
      <c r="DC17">
        <v>4593.3222531020001</v>
      </c>
      <c r="DD17">
        <v>5191.8105985239999</v>
      </c>
    </row>
    <row r="18" spans="1:108" x14ac:dyDescent="0.4">
      <c r="A18" t="s">
        <v>124</v>
      </c>
      <c r="B18">
        <v>195</v>
      </c>
      <c r="C18">
        <v>12</v>
      </c>
      <c r="D18">
        <v>69.476190475999999</v>
      </c>
      <c r="E18">
        <v>443.71428571400003</v>
      </c>
      <c r="F18">
        <v>252</v>
      </c>
      <c r="G18">
        <v>6</v>
      </c>
      <c r="H18">
        <v>87.428571429000002</v>
      </c>
      <c r="I18">
        <v>364.047619048</v>
      </c>
      <c r="J18">
        <v>199</v>
      </c>
      <c r="K18">
        <v>22</v>
      </c>
      <c r="L18">
        <v>163</v>
      </c>
      <c r="M18">
        <v>765.66666667000004</v>
      </c>
      <c r="N18">
        <v>3</v>
      </c>
      <c r="O18">
        <v>95.428571429000002</v>
      </c>
      <c r="P18">
        <v>92.952380949999906</v>
      </c>
      <c r="Q18">
        <v>4</v>
      </c>
      <c r="R18">
        <v>78.428571429000002</v>
      </c>
      <c r="S18">
        <v>269.80952380999997</v>
      </c>
      <c r="T18">
        <v>189</v>
      </c>
      <c r="U18">
        <v>2</v>
      </c>
      <c r="V18">
        <v>56</v>
      </c>
      <c r="W18">
        <v>229.952380952</v>
      </c>
      <c r="X18">
        <v>399</v>
      </c>
      <c r="Y18">
        <v>4</v>
      </c>
      <c r="Z18">
        <v>39.428571429000002</v>
      </c>
      <c r="AA18">
        <v>193.38095238099999</v>
      </c>
      <c r="AB18">
        <v>282.42857142899999</v>
      </c>
      <c r="AC18">
        <v>2</v>
      </c>
      <c r="AD18">
        <v>84.428571429000002</v>
      </c>
      <c r="AE18">
        <v>31</v>
      </c>
      <c r="AF18">
        <v>370.952380952</v>
      </c>
      <c r="AG18">
        <v>0</v>
      </c>
      <c r="AH18">
        <v>29</v>
      </c>
      <c r="AI18">
        <v>188.85714285699899</v>
      </c>
      <c r="AJ18">
        <v>91</v>
      </c>
      <c r="AK18">
        <v>0</v>
      </c>
      <c r="AL18">
        <v>18</v>
      </c>
      <c r="AM18">
        <v>278.952380952</v>
      </c>
      <c r="AN18">
        <v>215</v>
      </c>
      <c r="AO18">
        <v>1</v>
      </c>
      <c r="AP18">
        <v>11</v>
      </c>
      <c r="AQ18">
        <v>272.90476190499999</v>
      </c>
      <c r="AR18">
        <v>122.904761905</v>
      </c>
      <c r="AS18">
        <v>1</v>
      </c>
      <c r="AT18">
        <v>14</v>
      </c>
      <c r="AU18">
        <v>304</v>
      </c>
      <c r="AV18">
        <v>86</v>
      </c>
      <c r="AW18">
        <v>0</v>
      </c>
      <c r="AX18">
        <v>16</v>
      </c>
      <c r="AY18">
        <v>100</v>
      </c>
      <c r="AZ18">
        <v>266.476190476</v>
      </c>
      <c r="BA18">
        <v>4</v>
      </c>
      <c r="BB18">
        <v>5</v>
      </c>
      <c r="BC18">
        <v>103</v>
      </c>
      <c r="BD18">
        <v>268</v>
      </c>
      <c r="BE18">
        <v>2</v>
      </c>
      <c r="BF18">
        <v>21.476190475999999</v>
      </c>
      <c r="BG18">
        <v>122</v>
      </c>
      <c r="BH18">
        <v>192</v>
      </c>
      <c r="BI18">
        <v>0</v>
      </c>
      <c r="BJ18">
        <v>17</v>
      </c>
      <c r="BK18">
        <v>294</v>
      </c>
      <c r="BL18">
        <v>134</v>
      </c>
      <c r="BM18">
        <v>24</v>
      </c>
      <c r="BN18">
        <v>162.476190476</v>
      </c>
      <c r="BO18">
        <v>288</v>
      </c>
      <c r="BP18">
        <v>0</v>
      </c>
      <c r="BQ18">
        <v>14</v>
      </c>
      <c r="BR18">
        <v>410</v>
      </c>
      <c r="BS18">
        <v>13</v>
      </c>
      <c r="BT18">
        <v>10</v>
      </c>
      <c r="BU18">
        <v>3</v>
      </c>
      <c r="BV18">
        <v>368</v>
      </c>
      <c r="BW18">
        <v>41</v>
      </c>
      <c r="BX18">
        <v>25</v>
      </c>
      <c r="BY18">
        <v>241.952380952</v>
      </c>
      <c r="BZ18">
        <v>350</v>
      </c>
      <c r="CA18">
        <v>15</v>
      </c>
      <c r="CB18">
        <v>20</v>
      </c>
      <c r="CC18">
        <v>279</v>
      </c>
      <c r="CD18">
        <v>314</v>
      </c>
      <c r="CE18">
        <v>20</v>
      </c>
      <c r="CF18">
        <v>27</v>
      </c>
      <c r="CG18">
        <v>304</v>
      </c>
      <c r="CH18">
        <v>127</v>
      </c>
      <c r="CI18">
        <v>6</v>
      </c>
      <c r="CJ18">
        <v>26</v>
      </c>
      <c r="CK18">
        <v>210</v>
      </c>
      <c r="CL18">
        <v>85.952380951999999</v>
      </c>
      <c r="CM18">
        <v>7</v>
      </c>
      <c r="CN18">
        <v>36</v>
      </c>
      <c r="CO18">
        <v>259</v>
      </c>
      <c r="CP18">
        <v>60</v>
      </c>
      <c r="CQ18">
        <v>19</v>
      </c>
      <c r="CR18">
        <v>72</v>
      </c>
      <c r="CS18">
        <v>188</v>
      </c>
      <c r="CT18">
        <v>333</v>
      </c>
      <c r="CU18">
        <v>7</v>
      </c>
      <c r="CV18">
        <v>107</v>
      </c>
      <c r="CW18">
        <v>692</v>
      </c>
      <c r="CX18">
        <v>5</v>
      </c>
      <c r="CY18">
        <v>167</v>
      </c>
      <c r="CZ18">
        <v>364.476190476</v>
      </c>
      <c r="DA18">
        <v>5</v>
      </c>
      <c r="DB18">
        <v>187.476190476</v>
      </c>
      <c r="DC18">
        <v>205</v>
      </c>
      <c r="DD18">
        <v>205</v>
      </c>
    </row>
    <row r="19" spans="1:108" x14ac:dyDescent="0.4">
      <c r="A19" t="s">
        <v>125</v>
      </c>
      <c r="B19">
        <v>491.19444446599999</v>
      </c>
      <c r="C19">
        <v>3060.6944439650001</v>
      </c>
      <c r="D19">
        <v>671.97222229399995</v>
      </c>
      <c r="E19">
        <v>518.05555555499996</v>
      </c>
      <c r="F19">
        <v>805.97222223699998</v>
      </c>
      <c r="G19">
        <v>840.58333329300001</v>
      </c>
      <c r="H19">
        <v>664.94444443999998</v>
      </c>
      <c r="I19">
        <v>1198.944444386</v>
      </c>
      <c r="J19">
        <v>407.19444441799999</v>
      </c>
      <c r="K19">
        <v>3465.0277774480001</v>
      </c>
      <c r="L19">
        <v>1999.1944443789901</v>
      </c>
      <c r="M19">
        <v>1121.3611109989999</v>
      </c>
      <c r="N19">
        <v>1434.3333333189901</v>
      </c>
      <c r="O19">
        <v>1254.166666674</v>
      </c>
      <c r="P19">
        <v>611.11111120299995</v>
      </c>
      <c r="Q19">
        <v>1342.6666666429901</v>
      </c>
      <c r="R19">
        <v>688.33333336999999</v>
      </c>
      <c r="S19">
        <v>388.11111109900003</v>
      </c>
      <c r="T19">
        <v>591.11111111900004</v>
      </c>
      <c r="U19">
        <v>678.61111110599995</v>
      </c>
      <c r="V19">
        <v>486.11111108799997</v>
      </c>
      <c r="W19">
        <v>290.972222225</v>
      </c>
      <c r="X19">
        <v>1152.3611111769901</v>
      </c>
      <c r="Y19">
        <v>1929.47222256599</v>
      </c>
      <c r="Z19">
        <v>874.44444440999996</v>
      </c>
      <c r="AA19">
        <v>341.66666666200001</v>
      </c>
      <c r="AB19">
        <v>1458.0000000049999</v>
      </c>
      <c r="AC19">
        <v>1485.3333333969999</v>
      </c>
      <c r="AD19">
        <v>840.41666660999999</v>
      </c>
      <c r="AE19">
        <v>103.472222226</v>
      </c>
      <c r="AF19">
        <v>1993.2500000749999</v>
      </c>
      <c r="AG19">
        <v>815.97222221200002</v>
      </c>
      <c r="AH19">
        <v>908.38888883200002</v>
      </c>
      <c r="AI19">
        <v>605.00000006699997</v>
      </c>
      <c r="AJ19">
        <v>504.88888886000001</v>
      </c>
      <c r="AK19">
        <v>117.361111112999</v>
      </c>
      <c r="AL19">
        <v>879.47222222899995</v>
      </c>
      <c r="AM19">
        <v>1314.5000000160001</v>
      </c>
      <c r="AN19">
        <v>200.97222221800001</v>
      </c>
      <c r="AO19">
        <v>296.52777778400002</v>
      </c>
      <c r="AP19">
        <v>714.19444446499995</v>
      </c>
      <c r="AQ19">
        <v>1166.88888886</v>
      </c>
      <c r="AR19">
        <v>137.249999997</v>
      </c>
      <c r="AS19">
        <v>80.555555560000002</v>
      </c>
      <c r="AT19">
        <v>1001.833333425</v>
      </c>
      <c r="AU19">
        <v>1070.4444445280001</v>
      </c>
      <c r="AV19">
        <v>27.083333335999999</v>
      </c>
      <c r="AW19">
        <v>304.16666666499998</v>
      </c>
      <c r="AX19">
        <v>1179.138888874</v>
      </c>
      <c r="AY19">
        <v>1218.4166667760001</v>
      </c>
      <c r="AZ19">
        <v>274.83333337400001</v>
      </c>
      <c r="BA19">
        <v>350.69444452499999</v>
      </c>
      <c r="BB19">
        <v>209.16666665899999</v>
      </c>
      <c r="BC19">
        <v>785.55555555499996</v>
      </c>
      <c r="BD19">
        <v>320.38888887299998</v>
      </c>
      <c r="BE19">
        <v>422.91666666700002</v>
      </c>
      <c r="BF19">
        <v>1656.0833334050001</v>
      </c>
      <c r="BG19">
        <v>895.13888879700005</v>
      </c>
      <c r="BH19">
        <v>426.61111115900002</v>
      </c>
      <c r="BI19">
        <v>465.27777778699999</v>
      </c>
      <c r="BJ19">
        <v>347.74999999800002</v>
      </c>
      <c r="BK19">
        <v>304.16666668300002</v>
      </c>
      <c r="BL19">
        <v>283.38888886500001</v>
      </c>
      <c r="BM19">
        <v>449.13888891400001</v>
      </c>
      <c r="BN19">
        <v>355.166666647</v>
      </c>
      <c r="BO19">
        <v>357.63888884300002</v>
      </c>
      <c r="BP19">
        <v>709.02777773299999</v>
      </c>
      <c r="BQ19">
        <v>227.30555555699999</v>
      </c>
      <c r="BR19">
        <v>295.13888889399999</v>
      </c>
      <c r="BS19">
        <v>179.16666664100001</v>
      </c>
      <c r="BT19">
        <v>24.999999997</v>
      </c>
      <c r="BU19">
        <v>210.41666664600001</v>
      </c>
      <c r="BV19">
        <v>131.055555551</v>
      </c>
      <c r="BW19">
        <v>678.388888898</v>
      </c>
      <c r="BX19">
        <v>71.527777782000001</v>
      </c>
      <c r="BY19">
        <v>539.58333334500003</v>
      </c>
      <c r="BZ19">
        <v>47.583333336999999</v>
      </c>
      <c r="CA19">
        <v>2578.2222223459999</v>
      </c>
      <c r="CB19">
        <v>121.83333332599901</v>
      </c>
      <c r="CC19">
        <v>455.55555546300002</v>
      </c>
      <c r="CD19">
        <v>71.888888890999993</v>
      </c>
      <c r="CE19">
        <v>2960.9444446550001</v>
      </c>
      <c r="CF19">
        <v>205.38888889399999</v>
      </c>
      <c r="CG19">
        <v>529.86111107399995</v>
      </c>
      <c r="CH19">
        <v>70.722222220999996</v>
      </c>
      <c r="CI19">
        <v>740.97222218100001</v>
      </c>
      <c r="CJ19">
        <v>176.305555567</v>
      </c>
      <c r="CK19">
        <v>396.83333333899998</v>
      </c>
      <c r="CL19">
        <v>87.583333323999994</v>
      </c>
      <c r="CM19">
        <v>1039.583333324</v>
      </c>
      <c r="CN19">
        <v>316.24999996499997</v>
      </c>
      <c r="CO19">
        <v>523.13888892499995</v>
      </c>
      <c r="CP19">
        <v>52.750000004</v>
      </c>
      <c r="CQ19">
        <v>814.94444439300003</v>
      </c>
      <c r="CR19">
        <v>287.00000000900002</v>
      </c>
      <c r="CS19">
        <v>310.72222221999999</v>
      </c>
      <c r="CT19">
        <v>41.277777780000001</v>
      </c>
      <c r="CU19">
        <v>67.277777774999905</v>
      </c>
      <c r="CV19">
        <v>65.583333327999995</v>
      </c>
      <c r="CW19">
        <v>38.111111112000003</v>
      </c>
      <c r="CX19">
        <v>115.63888888699999</v>
      </c>
      <c r="CY19">
        <v>86.722222221999999</v>
      </c>
      <c r="CZ19">
        <v>44.361111111</v>
      </c>
      <c r="DA19">
        <v>82.305555550999998</v>
      </c>
      <c r="DB19">
        <v>92.361111120999993</v>
      </c>
      <c r="DC19">
        <v>125.805555563</v>
      </c>
      <c r="DD19">
        <v>12.111111111</v>
      </c>
    </row>
    <row r="20" spans="1:108" x14ac:dyDescent="0.4">
      <c r="A20" t="s">
        <v>126</v>
      </c>
      <c r="B20">
        <v>318.54980551900002</v>
      </c>
      <c r="C20">
        <v>69.775478926999995</v>
      </c>
      <c r="D20">
        <v>39.633461046999997</v>
      </c>
      <c r="E20">
        <v>121.022222223</v>
      </c>
      <c r="F20">
        <v>291.45204196399999</v>
      </c>
      <c r="G20">
        <v>65.2688378</v>
      </c>
      <c r="H20">
        <v>51.063601536</v>
      </c>
      <c r="I20">
        <v>136.04074074299999</v>
      </c>
      <c r="J20">
        <v>204.024901301</v>
      </c>
      <c r="K20">
        <v>100.271264364</v>
      </c>
      <c r="L20">
        <v>94.181481477000005</v>
      </c>
      <c r="M20">
        <v>212.30370370200001</v>
      </c>
      <c r="N20">
        <v>66.126819925000007</v>
      </c>
      <c r="O20">
        <v>31.055555558999998</v>
      </c>
      <c r="P20">
        <v>167.52222222</v>
      </c>
      <c r="Q20">
        <v>105.905619415</v>
      </c>
      <c r="R20">
        <v>38.962707537999997</v>
      </c>
      <c r="S20">
        <v>127.081481483</v>
      </c>
      <c r="T20">
        <v>424.433318769999</v>
      </c>
      <c r="U20">
        <v>103.204597702</v>
      </c>
      <c r="V20">
        <v>35.346743291000003</v>
      </c>
      <c r="W20">
        <v>81.617939434999997</v>
      </c>
      <c r="X20">
        <v>461.41524579499998</v>
      </c>
      <c r="Y20">
        <v>97.692975732999997</v>
      </c>
      <c r="Z20">
        <v>53.792592597000002</v>
      </c>
      <c r="AA20">
        <v>72.088888893000004</v>
      </c>
      <c r="AB20">
        <v>362.42910712499997</v>
      </c>
      <c r="AC20">
        <v>86.628352488000004</v>
      </c>
      <c r="AD20">
        <v>47.551851849999998</v>
      </c>
      <c r="AE20">
        <v>86.233333329999994</v>
      </c>
      <c r="AF20">
        <v>315.883073534</v>
      </c>
      <c r="AG20">
        <v>176.270498081</v>
      </c>
      <c r="AH20">
        <v>23.696296296</v>
      </c>
      <c r="AI20">
        <v>113.481481479</v>
      </c>
      <c r="AJ20">
        <v>162.62247765500001</v>
      </c>
      <c r="AK20">
        <v>438.17241375999998</v>
      </c>
      <c r="AL20">
        <v>26.559259260000001</v>
      </c>
      <c r="AM20">
        <v>94.144444449999995</v>
      </c>
      <c r="AN20">
        <v>177.78536947699999</v>
      </c>
      <c r="AO20">
        <v>334.24712639400002</v>
      </c>
      <c r="AP20">
        <v>6.5389527449999996</v>
      </c>
      <c r="AQ20">
        <v>71.151851847000003</v>
      </c>
      <c r="AR20">
        <v>133.60434227299999</v>
      </c>
      <c r="AS20">
        <v>298.535759928</v>
      </c>
      <c r="AT20">
        <v>8.4604086850000009</v>
      </c>
      <c r="AU20">
        <v>104.22592591999999</v>
      </c>
      <c r="AV20">
        <v>130.36819923900001</v>
      </c>
      <c r="AW20">
        <v>209.799105986</v>
      </c>
      <c r="AX20">
        <v>16.600893998</v>
      </c>
      <c r="AY20">
        <v>86.214814809999993</v>
      </c>
      <c r="AZ20">
        <v>206.35708812499999</v>
      </c>
      <c r="BA20">
        <v>304.02950194800002</v>
      </c>
      <c r="BB20">
        <v>3.10855683299999</v>
      </c>
      <c r="BC20">
        <v>68.244444443999996</v>
      </c>
      <c r="BD20">
        <v>328.54802042300003</v>
      </c>
      <c r="BE20">
        <v>209.25632187599999</v>
      </c>
      <c r="BF20">
        <v>9.3900383139999999</v>
      </c>
      <c r="BG20">
        <v>71.537037040000001</v>
      </c>
      <c r="BH20">
        <v>177.7890166</v>
      </c>
      <c r="BI20">
        <v>459.21200512799999</v>
      </c>
      <c r="BJ20">
        <v>21.736398466000001</v>
      </c>
      <c r="BK20">
        <v>69.855555554999995</v>
      </c>
      <c r="BL20">
        <v>139.23786280900001</v>
      </c>
      <c r="BM20">
        <v>14.404086846</v>
      </c>
      <c r="BN20">
        <v>44.530012773000003</v>
      </c>
      <c r="BO20">
        <v>167.74086845299999</v>
      </c>
      <c r="BP20">
        <v>242.10459769799999</v>
      </c>
      <c r="BQ20">
        <v>11.574840356999999</v>
      </c>
      <c r="BR20">
        <v>13.481481480999999</v>
      </c>
      <c r="BS20">
        <v>103.1</v>
      </c>
      <c r="BT20">
        <v>418.09629629599999</v>
      </c>
      <c r="BU20">
        <v>320.33333333299998</v>
      </c>
      <c r="BV20">
        <v>655.72769936199995</v>
      </c>
      <c r="BW20">
        <v>118.653128979</v>
      </c>
      <c r="BX20">
        <v>5.0370370360000001</v>
      </c>
      <c r="BY20">
        <v>178.54814815</v>
      </c>
      <c r="BZ20">
        <v>774.63356255300005</v>
      </c>
      <c r="CA20">
        <v>103.35696040000001</v>
      </c>
      <c r="CB20">
        <v>17.229629629999899</v>
      </c>
      <c r="CC20">
        <v>194.259259254</v>
      </c>
      <c r="CD20">
        <v>1141.139196526</v>
      </c>
      <c r="CE20">
        <v>100.39527458800001</v>
      </c>
      <c r="CF20">
        <v>8.1555555549999994</v>
      </c>
      <c r="CG20">
        <v>181.82592591900001</v>
      </c>
      <c r="CH20">
        <v>1195.735685849</v>
      </c>
      <c r="CI20">
        <v>95.646232432999994</v>
      </c>
      <c r="CJ20">
        <v>13.360408686</v>
      </c>
      <c r="CK20">
        <v>105.445210725</v>
      </c>
      <c r="CL20">
        <v>1289.1362649289999</v>
      </c>
      <c r="CM20">
        <v>63.092592596000003</v>
      </c>
      <c r="CN20">
        <v>39.814814818999999</v>
      </c>
      <c r="CO20">
        <v>158.683397176</v>
      </c>
      <c r="CP20">
        <v>697.29556038199996</v>
      </c>
      <c r="CQ20">
        <v>71.777777776999997</v>
      </c>
      <c r="CR20">
        <v>14.80715198</v>
      </c>
      <c r="CS20">
        <v>143.596679438</v>
      </c>
      <c r="CT20">
        <v>271.05446978200001</v>
      </c>
      <c r="CU20">
        <v>1.178160919</v>
      </c>
      <c r="CV20">
        <v>115.688888893</v>
      </c>
      <c r="CW20">
        <v>347.00674387700002</v>
      </c>
      <c r="CX20">
        <v>3.3818646229999998</v>
      </c>
      <c r="CY20">
        <v>158.94482177200001</v>
      </c>
      <c r="CZ20">
        <v>275.198793583</v>
      </c>
      <c r="DA20">
        <v>0.37037037</v>
      </c>
      <c r="DB20">
        <v>102.152235</v>
      </c>
      <c r="DC20">
        <v>205.06072068899999</v>
      </c>
      <c r="DD20">
        <v>774.98478458399995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162D-8D96-49C9-9648-4AB14976D9C5}">
  <dimension ref="A1:DD20"/>
  <sheetViews>
    <sheetView workbookViewId="0">
      <selection activeCell="B2" sqref="A1:DD20"/>
    </sheetView>
  </sheetViews>
  <sheetFormatPr defaultRowHeight="13.9" x14ac:dyDescent="0.4"/>
  <cols>
    <col min="1" max="16384" width="9.06640625" style="1"/>
  </cols>
  <sheetData>
    <row r="1" spans="1:10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</row>
    <row r="2" spans="1:108" x14ac:dyDescent="0.4">
      <c r="A2" s="1" t="s">
        <v>108</v>
      </c>
      <c r="B2" s="1">
        <v>0</v>
      </c>
      <c r="C2" s="1">
        <v>1</v>
      </c>
      <c r="D2" s="1">
        <v>2</v>
      </c>
      <c r="E2" s="1">
        <v>0</v>
      </c>
      <c r="F2" s="1">
        <v>7</v>
      </c>
      <c r="G2" s="1">
        <v>73</v>
      </c>
      <c r="H2" s="1">
        <v>0</v>
      </c>
      <c r="I2" s="1">
        <v>0</v>
      </c>
      <c r="J2" s="1">
        <v>3</v>
      </c>
      <c r="K2" s="1">
        <v>6</v>
      </c>
      <c r="L2" s="1">
        <v>0</v>
      </c>
      <c r="M2" s="1">
        <v>9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4</v>
      </c>
      <c r="T2" s="1">
        <v>0</v>
      </c>
      <c r="U2" s="1">
        <v>14</v>
      </c>
      <c r="V2" s="1">
        <v>8</v>
      </c>
      <c r="W2" s="1">
        <v>8</v>
      </c>
      <c r="X2" s="1">
        <v>0</v>
      </c>
      <c r="Y2" s="1">
        <v>4</v>
      </c>
      <c r="Z2" s="1">
        <v>0</v>
      </c>
      <c r="AA2" s="1">
        <v>33</v>
      </c>
      <c r="AB2" s="1">
        <v>6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4</v>
      </c>
      <c r="AK2" s="1">
        <v>6</v>
      </c>
      <c r="AL2" s="1">
        <v>15</v>
      </c>
      <c r="AM2" s="1">
        <v>0</v>
      </c>
      <c r="AN2" s="1">
        <v>19</v>
      </c>
      <c r="AO2" s="1">
        <v>8</v>
      </c>
      <c r="AP2" s="1">
        <v>0</v>
      </c>
      <c r="AQ2" s="1">
        <v>16</v>
      </c>
      <c r="AR2" s="1">
        <v>8</v>
      </c>
      <c r="AS2" s="1">
        <v>5</v>
      </c>
      <c r="AT2" s="1">
        <v>0</v>
      </c>
      <c r="AU2" s="1">
        <v>17</v>
      </c>
      <c r="AV2" s="1">
        <v>22</v>
      </c>
      <c r="AW2" s="1">
        <v>37</v>
      </c>
      <c r="AX2" s="1">
        <v>6</v>
      </c>
      <c r="AY2" s="1">
        <v>11</v>
      </c>
      <c r="AZ2" s="1">
        <v>25</v>
      </c>
      <c r="BA2" s="1">
        <v>26</v>
      </c>
      <c r="BB2" s="1">
        <v>0</v>
      </c>
      <c r="BC2" s="1">
        <v>0</v>
      </c>
      <c r="BD2" s="1">
        <v>0</v>
      </c>
      <c r="BE2" s="1">
        <v>24</v>
      </c>
      <c r="BF2" s="1">
        <v>0</v>
      </c>
      <c r="BG2" s="1">
        <v>0</v>
      </c>
      <c r="BH2" s="1">
        <v>19</v>
      </c>
      <c r="BI2" s="1">
        <v>6</v>
      </c>
      <c r="BJ2" s="1">
        <v>0</v>
      </c>
      <c r="BK2" s="1">
        <v>6</v>
      </c>
      <c r="BL2" s="1">
        <v>132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8</v>
      </c>
      <c r="BT2" s="1">
        <v>0</v>
      </c>
      <c r="BU2" s="1">
        <v>0</v>
      </c>
      <c r="BV2" s="1">
        <v>1</v>
      </c>
      <c r="BW2" s="1">
        <v>0</v>
      </c>
      <c r="BX2" s="1">
        <v>0</v>
      </c>
      <c r="BY2" s="1">
        <v>56</v>
      </c>
      <c r="BZ2" s="1">
        <v>0</v>
      </c>
      <c r="CA2" s="1">
        <v>18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14</v>
      </c>
      <c r="CH2" s="1">
        <v>0</v>
      </c>
      <c r="CI2" s="1">
        <v>0</v>
      </c>
      <c r="CJ2" s="1">
        <v>0</v>
      </c>
      <c r="CK2" s="1">
        <v>19</v>
      </c>
      <c r="CL2" s="1">
        <v>0</v>
      </c>
      <c r="CM2" s="1">
        <v>0</v>
      </c>
      <c r="CN2" s="1">
        <v>0</v>
      </c>
      <c r="CO2" s="1">
        <v>6</v>
      </c>
      <c r="CP2" s="1">
        <v>0</v>
      </c>
      <c r="CQ2" s="1">
        <v>43</v>
      </c>
      <c r="CR2" s="1">
        <v>0</v>
      </c>
      <c r="CS2" s="1">
        <v>22</v>
      </c>
      <c r="CT2" s="1">
        <v>0</v>
      </c>
      <c r="CU2" s="1">
        <v>0</v>
      </c>
      <c r="CV2" s="1">
        <v>25</v>
      </c>
      <c r="CW2" s="1">
        <v>0</v>
      </c>
      <c r="CX2" s="1">
        <v>0</v>
      </c>
      <c r="CY2" s="1">
        <v>32</v>
      </c>
      <c r="CZ2" s="1">
        <v>2</v>
      </c>
      <c r="DA2" s="1">
        <v>2</v>
      </c>
      <c r="DB2" s="1">
        <v>36</v>
      </c>
      <c r="DC2" s="1">
        <v>0</v>
      </c>
      <c r="DD2" s="1">
        <v>0</v>
      </c>
    </row>
    <row r="3" spans="1:108" x14ac:dyDescent="0.4">
      <c r="A3" s="1" t="s">
        <v>109</v>
      </c>
      <c r="B3" s="1">
        <v>160</v>
      </c>
      <c r="C3" s="1">
        <v>183</v>
      </c>
      <c r="D3" s="1">
        <v>699</v>
      </c>
      <c r="E3" s="1">
        <v>264</v>
      </c>
      <c r="F3" s="1">
        <v>131</v>
      </c>
      <c r="G3" s="1">
        <v>233</v>
      </c>
      <c r="H3" s="1">
        <v>864</v>
      </c>
      <c r="I3" s="1">
        <v>721</v>
      </c>
      <c r="J3" s="1">
        <v>182</v>
      </c>
      <c r="K3" s="1">
        <v>211</v>
      </c>
      <c r="L3" s="1">
        <v>127</v>
      </c>
      <c r="M3" s="1">
        <v>1611</v>
      </c>
      <c r="N3" s="1">
        <v>150</v>
      </c>
      <c r="O3" s="1">
        <v>1472</v>
      </c>
      <c r="P3" s="1">
        <v>617</v>
      </c>
      <c r="Q3" s="1">
        <v>128</v>
      </c>
      <c r="R3" s="1">
        <v>1448</v>
      </c>
      <c r="S3" s="1">
        <v>661</v>
      </c>
      <c r="T3" s="1">
        <v>157</v>
      </c>
      <c r="U3" s="1">
        <v>86</v>
      </c>
      <c r="V3" s="1">
        <v>1088</v>
      </c>
      <c r="W3" s="1">
        <v>587</v>
      </c>
      <c r="X3" s="1">
        <v>191</v>
      </c>
      <c r="Y3" s="1">
        <v>84</v>
      </c>
      <c r="Z3" s="1">
        <v>102</v>
      </c>
      <c r="AA3" s="1">
        <v>1035</v>
      </c>
      <c r="AB3" s="1">
        <v>152</v>
      </c>
      <c r="AC3" s="1">
        <v>100</v>
      </c>
      <c r="AD3" s="1">
        <v>359</v>
      </c>
      <c r="AE3" s="1">
        <v>0</v>
      </c>
      <c r="AF3" s="1">
        <v>267</v>
      </c>
      <c r="AG3" s="1">
        <v>100</v>
      </c>
      <c r="AH3" s="1">
        <v>78</v>
      </c>
      <c r="AI3" s="1">
        <v>132</v>
      </c>
      <c r="AJ3" s="1">
        <v>167</v>
      </c>
      <c r="AK3" s="1">
        <v>2</v>
      </c>
      <c r="AL3" s="1">
        <v>85</v>
      </c>
      <c r="AM3" s="1">
        <v>267</v>
      </c>
      <c r="AN3" s="1">
        <v>318</v>
      </c>
      <c r="AO3" s="1">
        <v>18</v>
      </c>
      <c r="AP3" s="1">
        <v>58</v>
      </c>
      <c r="AQ3" s="1">
        <v>284</v>
      </c>
      <c r="AR3" s="1">
        <v>371</v>
      </c>
      <c r="AS3" s="1">
        <v>19</v>
      </c>
      <c r="AT3" s="1">
        <v>41</v>
      </c>
      <c r="AU3" s="1">
        <v>277</v>
      </c>
      <c r="AV3" s="1">
        <v>146</v>
      </c>
      <c r="AW3" s="1">
        <v>32</v>
      </c>
      <c r="AX3" s="1">
        <v>68</v>
      </c>
      <c r="AY3" s="1">
        <v>380</v>
      </c>
      <c r="AZ3" s="1">
        <v>385</v>
      </c>
      <c r="BA3" s="1">
        <v>50</v>
      </c>
      <c r="BB3" s="1">
        <v>35</v>
      </c>
      <c r="BC3" s="1">
        <v>351</v>
      </c>
      <c r="BD3" s="1">
        <v>278</v>
      </c>
      <c r="BE3" s="1">
        <v>20</v>
      </c>
      <c r="BF3" s="1">
        <v>172</v>
      </c>
      <c r="BG3" s="1">
        <v>362</v>
      </c>
      <c r="BH3" s="1">
        <v>595</v>
      </c>
      <c r="BI3" s="1">
        <v>55</v>
      </c>
      <c r="BJ3" s="1">
        <v>270</v>
      </c>
      <c r="BK3" s="1">
        <v>823</v>
      </c>
      <c r="BL3" s="1">
        <v>678</v>
      </c>
      <c r="BM3" s="1">
        <v>199</v>
      </c>
      <c r="BN3" s="1">
        <v>1248</v>
      </c>
      <c r="BO3" s="1">
        <v>700</v>
      </c>
      <c r="BP3" s="1">
        <v>17</v>
      </c>
      <c r="BQ3" s="1">
        <v>248</v>
      </c>
      <c r="BR3" s="1">
        <v>2088</v>
      </c>
      <c r="BS3" s="1">
        <v>55</v>
      </c>
      <c r="BT3" s="1">
        <v>34</v>
      </c>
      <c r="BU3" s="1">
        <v>83</v>
      </c>
      <c r="BV3" s="1">
        <v>79</v>
      </c>
      <c r="BW3" s="1">
        <v>816</v>
      </c>
      <c r="BX3" s="1">
        <v>81</v>
      </c>
      <c r="BY3" s="1">
        <v>1795</v>
      </c>
      <c r="BZ3" s="1">
        <v>50</v>
      </c>
      <c r="CA3" s="1">
        <v>700</v>
      </c>
      <c r="CB3" s="1">
        <v>36</v>
      </c>
      <c r="CC3" s="1">
        <v>1287</v>
      </c>
      <c r="CD3" s="1">
        <v>112</v>
      </c>
      <c r="CE3" s="1">
        <v>565</v>
      </c>
      <c r="CF3" s="1">
        <v>56</v>
      </c>
      <c r="CG3" s="1">
        <v>684</v>
      </c>
      <c r="CH3" s="1">
        <v>53</v>
      </c>
      <c r="CI3" s="1">
        <v>452</v>
      </c>
      <c r="CJ3" s="1">
        <v>154</v>
      </c>
      <c r="CK3" s="1">
        <v>1348</v>
      </c>
      <c r="CL3" s="1">
        <v>66</v>
      </c>
      <c r="CM3" s="1">
        <v>818</v>
      </c>
      <c r="CN3" s="1">
        <v>207</v>
      </c>
      <c r="CO3" s="1">
        <v>1201</v>
      </c>
      <c r="CP3" s="1">
        <v>21</v>
      </c>
      <c r="CQ3" s="1">
        <v>1147</v>
      </c>
      <c r="CR3" s="1">
        <v>397</v>
      </c>
      <c r="CS3" s="1">
        <v>1417</v>
      </c>
      <c r="CT3" s="1">
        <v>56</v>
      </c>
      <c r="CU3" s="1">
        <v>15</v>
      </c>
      <c r="CV3" s="1">
        <v>114</v>
      </c>
      <c r="CW3" s="1">
        <v>71</v>
      </c>
      <c r="CX3" s="1">
        <v>33</v>
      </c>
      <c r="CY3" s="1">
        <v>370</v>
      </c>
      <c r="CZ3" s="1">
        <v>118</v>
      </c>
      <c r="DA3" s="1">
        <v>27</v>
      </c>
      <c r="DB3" s="1">
        <v>233</v>
      </c>
      <c r="DC3" s="1">
        <v>50</v>
      </c>
      <c r="DD3" s="1">
        <v>61</v>
      </c>
    </row>
    <row r="4" spans="1:108" x14ac:dyDescent="0.4">
      <c r="A4" s="1" t="s">
        <v>110</v>
      </c>
      <c r="B4" s="1">
        <v>8745</v>
      </c>
      <c r="C4" s="1">
        <v>9832</v>
      </c>
      <c r="D4" s="1">
        <v>2463</v>
      </c>
      <c r="E4" s="1">
        <v>1139</v>
      </c>
      <c r="F4" s="1">
        <v>7647</v>
      </c>
      <c r="G4" s="1">
        <v>14164</v>
      </c>
      <c r="H4" s="1">
        <v>2256</v>
      </c>
      <c r="I4" s="1">
        <v>2033</v>
      </c>
      <c r="J4" s="1">
        <v>8835</v>
      </c>
      <c r="K4" s="1">
        <v>9308</v>
      </c>
      <c r="L4" s="1">
        <v>3368</v>
      </c>
      <c r="M4" s="1">
        <v>2073</v>
      </c>
      <c r="N4" s="1">
        <v>10472</v>
      </c>
      <c r="O4" s="1">
        <v>3995</v>
      </c>
      <c r="P4" s="1">
        <v>2653</v>
      </c>
      <c r="Q4" s="1">
        <v>11077</v>
      </c>
      <c r="R4" s="1">
        <v>3212</v>
      </c>
      <c r="S4" s="1">
        <v>2342</v>
      </c>
      <c r="T4" s="1">
        <v>7949</v>
      </c>
      <c r="U4" s="1">
        <v>13905</v>
      </c>
      <c r="V4" s="1">
        <v>2379</v>
      </c>
      <c r="W4" s="1">
        <v>2107</v>
      </c>
      <c r="X4" s="1">
        <v>7215</v>
      </c>
      <c r="Y4" s="1">
        <v>8948</v>
      </c>
      <c r="Z4" s="1">
        <v>3718</v>
      </c>
      <c r="AA4" s="1">
        <v>2511</v>
      </c>
      <c r="AB4" s="1">
        <v>6386</v>
      </c>
      <c r="AC4" s="1">
        <v>11119</v>
      </c>
      <c r="AD4" s="1">
        <v>5844</v>
      </c>
      <c r="AE4" s="1">
        <v>251</v>
      </c>
      <c r="AF4" s="1">
        <v>5262</v>
      </c>
      <c r="AG4" s="1">
        <v>9190</v>
      </c>
      <c r="AH4" s="1">
        <v>1917</v>
      </c>
      <c r="AI4" s="1">
        <v>2289</v>
      </c>
      <c r="AJ4" s="1">
        <v>8658</v>
      </c>
      <c r="AK4" s="1">
        <v>8969</v>
      </c>
      <c r="AL4" s="1">
        <v>5877</v>
      </c>
      <c r="AM4" s="1">
        <v>3634</v>
      </c>
      <c r="AN4" s="1">
        <v>5215</v>
      </c>
      <c r="AO4" s="1">
        <v>8837</v>
      </c>
      <c r="AP4" s="1">
        <v>4229</v>
      </c>
      <c r="AQ4" s="1">
        <v>2702</v>
      </c>
      <c r="AR4" s="1">
        <v>6650</v>
      </c>
      <c r="AS4" s="1">
        <v>11498</v>
      </c>
      <c r="AT4" s="1">
        <v>5740</v>
      </c>
      <c r="AU4" s="1">
        <v>4235</v>
      </c>
      <c r="AV4" s="1">
        <v>6439</v>
      </c>
      <c r="AW4" s="1">
        <v>8536</v>
      </c>
      <c r="AX4" s="1">
        <v>5359</v>
      </c>
      <c r="AY4" s="1">
        <v>5519</v>
      </c>
      <c r="AZ4" s="1">
        <v>5565</v>
      </c>
      <c r="BA4" s="1">
        <v>8763</v>
      </c>
      <c r="BB4" s="1">
        <v>10521</v>
      </c>
      <c r="BC4" s="1">
        <v>4121</v>
      </c>
      <c r="BD4" s="1">
        <v>6876</v>
      </c>
      <c r="BE4" s="1">
        <v>8070</v>
      </c>
      <c r="BF4" s="1">
        <v>8545</v>
      </c>
      <c r="BG4" s="1">
        <v>5351</v>
      </c>
      <c r="BH4" s="1">
        <v>6391</v>
      </c>
      <c r="BI4" s="1">
        <v>6517</v>
      </c>
      <c r="BJ4" s="1">
        <v>4810</v>
      </c>
      <c r="BK4" s="1">
        <v>3039</v>
      </c>
      <c r="BL4" s="1">
        <v>6031</v>
      </c>
      <c r="BM4" s="1">
        <v>8897</v>
      </c>
      <c r="BN4" s="1">
        <v>2942</v>
      </c>
      <c r="BO4" s="1">
        <v>5863</v>
      </c>
      <c r="BP4" s="1">
        <v>8331</v>
      </c>
      <c r="BQ4" s="1">
        <v>4554</v>
      </c>
      <c r="BR4" s="1">
        <v>5307</v>
      </c>
      <c r="BS4" s="1">
        <v>11426</v>
      </c>
      <c r="BT4" s="1">
        <v>8892</v>
      </c>
      <c r="BU4" s="1">
        <v>8025</v>
      </c>
      <c r="BV4" s="1">
        <v>2654</v>
      </c>
      <c r="BW4" s="1">
        <v>8504</v>
      </c>
      <c r="BX4" s="1">
        <v>789</v>
      </c>
      <c r="BY4" s="1">
        <v>5756</v>
      </c>
      <c r="BZ4" s="1">
        <v>4426</v>
      </c>
      <c r="CA4" s="1">
        <v>7294</v>
      </c>
      <c r="CB4" s="1">
        <v>1205</v>
      </c>
      <c r="CC4" s="1">
        <v>3026</v>
      </c>
      <c r="CD4" s="1">
        <v>4408</v>
      </c>
      <c r="CE4" s="1">
        <v>6796</v>
      </c>
      <c r="CF4" s="1">
        <v>1543</v>
      </c>
      <c r="CG4" s="1">
        <v>4601</v>
      </c>
      <c r="CH4" s="1">
        <v>3728</v>
      </c>
      <c r="CI4" s="1">
        <v>9467</v>
      </c>
      <c r="CJ4" s="1">
        <v>2161</v>
      </c>
      <c r="CK4" s="1">
        <v>3400</v>
      </c>
      <c r="CL4" s="1">
        <v>3564</v>
      </c>
      <c r="CM4" s="1">
        <v>9340</v>
      </c>
      <c r="CN4" s="1">
        <v>3052</v>
      </c>
      <c r="CO4" s="1">
        <v>5463</v>
      </c>
      <c r="CP4" s="1">
        <v>6015</v>
      </c>
      <c r="CQ4" s="1">
        <v>10439</v>
      </c>
      <c r="CR4" s="1">
        <v>2612</v>
      </c>
      <c r="CS4" s="1">
        <v>4617</v>
      </c>
      <c r="CT4" s="1">
        <v>2188</v>
      </c>
      <c r="CU4" s="1">
        <v>1534</v>
      </c>
      <c r="CV4" s="1">
        <v>1754</v>
      </c>
      <c r="CW4" s="1">
        <v>2486</v>
      </c>
      <c r="CX4" s="1">
        <v>2178</v>
      </c>
      <c r="CY4" s="1">
        <v>2799</v>
      </c>
      <c r="CZ4" s="1">
        <v>1988</v>
      </c>
      <c r="DA4" s="1">
        <v>1593</v>
      </c>
      <c r="DB4" s="1">
        <v>2160</v>
      </c>
      <c r="DC4" s="1">
        <v>8295</v>
      </c>
      <c r="DD4" s="1">
        <v>6294</v>
      </c>
    </row>
    <row r="5" spans="1:108" x14ac:dyDescent="0.4">
      <c r="A5" s="1" t="s">
        <v>111</v>
      </c>
      <c r="B5" s="1">
        <v>242</v>
      </c>
      <c r="C5" s="1">
        <v>3</v>
      </c>
      <c r="D5" s="1">
        <v>3</v>
      </c>
      <c r="E5" s="1">
        <v>4</v>
      </c>
      <c r="F5" s="1">
        <v>254</v>
      </c>
      <c r="G5" s="1">
        <v>7</v>
      </c>
      <c r="H5" s="1">
        <v>10</v>
      </c>
      <c r="I5" s="1">
        <v>24</v>
      </c>
      <c r="J5" s="1">
        <v>254</v>
      </c>
      <c r="K5" s="1">
        <v>7</v>
      </c>
      <c r="L5" s="1">
        <v>14</v>
      </c>
      <c r="M5" s="1">
        <v>18</v>
      </c>
      <c r="N5" s="1">
        <v>3</v>
      </c>
      <c r="O5" s="1">
        <v>3</v>
      </c>
      <c r="P5" s="1">
        <v>151</v>
      </c>
      <c r="Q5" s="1">
        <v>3</v>
      </c>
      <c r="R5" s="1">
        <v>7</v>
      </c>
      <c r="S5" s="1">
        <v>1</v>
      </c>
      <c r="T5" s="1">
        <v>207</v>
      </c>
      <c r="U5" s="1">
        <v>4</v>
      </c>
      <c r="V5" s="1">
        <v>5</v>
      </c>
      <c r="W5" s="1">
        <v>13</v>
      </c>
      <c r="X5" s="1">
        <v>381</v>
      </c>
      <c r="Y5" s="1">
        <v>1</v>
      </c>
      <c r="Z5" s="1">
        <v>21</v>
      </c>
      <c r="AA5" s="1">
        <v>8</v>
      </c>
      <c r="AB5" s="1">
        <v>352</v>
      </c>
      <c r="AC5" s="1">
        <v>1</v>
      </c>
      <c r="AD5" s="1">
        <v>36</v>
      </c>
      <c r="AE5" s="1">
        <v>0</v>
      </c>
      <c r="AF5" s="1">
        <v>334</v>
      </c>
      <c r="AG5" s="1">
        <v>0</v>
      </c>
      <c r="AH5" s="1">
        <v>10</v>
      </c>
      <c r="AI5" s="1">
        <v>2</v>
      </c>
      <c r="AJ5" s="1">
        <v>218</v>
      </c>
      <c r="AK5" s="1">
        <v>1</v>
      </c>
      <c r="AL5" s="1">
        <v>10</v>
      </c>
      <c r="AM5" s="1">
        <v>30</v>
      </c>
      <c r="AN5" s="1">
        <v>147</v>
      </c>
      <c r="AO5" s="1">
        <v>1</v>
      </c>
      <c r="AP5" s="1">
        <v>7</v>
      </c>
      <c r="AQ5" s="1">
        <v>25</v>
      </c>
      <c r="AR5" s="1">
        <v>152</v>
      </c>
      <c r="AS5" s="1">
        <v>6</v>
      </c>
      <c r="AT5" s="1">
        <v>8</v>
      </c>
      <c r="AU5" s="1">
        <v>43</v>
      </c>
      <c r="AV5" s="1">
        <v>228</v>
      </c>
      <c r="AW5" s="1">
        <v>9</v>
      </c>
      <c r="AX5" s="1">
        <v>0</v>
      </c>
      <c r="AY5" s="1">
        <v>30</v>
      </c>
      <c r="AZ5" s="1">
        <v>166</v>
      </c>
      <c r="BA5" s="1">
        <v>5</v>
      </c>
      <c r="BB5" s="1">
        <v>10</v>
      </c>
      <c r="BC5" s="1">
        <v>13</v>
      </c>
      <c r="BD5" s="1">
        <v>174</v>
      </c>
      <c r="BE5" s="1">
        <v>12</v>
      </c>
      <c r="BF5" s="1">
        <v>9</v>
      </c>
      <c r="BG5" s="1">
        <v>14</v>
      </c>
      <c r="BH5" s="1">
        <v>63</v>
      </c>
      <c r="BI5" s="1">
        <v>6</v>
      </c>
      <c r="BJ5" s="1">
        <v>3</v>
      </c>
      <c r="BK5" s="1">
        <v>38</v>
      </c>
      <c r="BL5" s="1">
        <v>91</v>
      </c>
      <c r="BM5" s="1">
        <v>7</v>
      </c>
      <c r="BN5" s="1">
        <v>15</v>
      </c>
      <c r="BO5" s="1">
        <v>40</v>
      </c>
      <c r="BP5" s="1">
        <v>0</v>
      </c>
      <c r="BQ5" s="1">
        <v>10</v>
      </c>
      <c r="BR5" s="1">
        <v>8</v>
      </c>
      <c r="BS5" s="1">
        <v>3</v>
      </c>
      <c r="BT5" s="1">
        <v>10</v>
      </c>
      <c r="BU5" s="1">
        <v>0</v>
      </c>
      <c r="BV5" s="1">
        <v>45</v>
      </c>
      <c r="BW5" s="1">
        <v>0</v>
      </c>
      <c r="BX5" s="1">
        <v>0</v>
      </c>
      <c r="BY5" s="1">
        <v>28</v>
      </c>
      <c r="BZ5" s="1">
        <v>38</v>
      </c>
      <c r="CA5" s="1">
        <v>7</v>
      </c>
      <c r="CB5" s="1">
        <v>7</v>
      </c>
      <c r="CC5" s="1">
        <v>13</v>
      </c>
      <c r="CD5" s="1">
        <v>32</v>
      </c>
      <c r="CE5" s="1">
        <v>11</v>
      </c>
      <c r="CF5" s="1">
        <v>6</v>
      </c>
      <c r="CG5" s="1">
        <v>25</v>
      </c>
      <c r="CH5" s="1">
        <v>28</v>
      </c>
      <c r="CI5" s="1">
        <v>0</v>
      </c>
      <c r="CJ5" s="1">
        <v>6</v>
      </c>
      <c r="CK5" s="1">
        <v>20</v>
      </c>
      <c r="CL5" s="1">
        <v>24</v>
      </c>
      <c r="CM5" s="1">
        <v>2</v>
      </c>
      <c r="CN5" s="1">
        <v>6</v>
      </c>
      <c r="CO5" s="1">
        <v>42</v>
      </c>
      <c r="CP5" s="1">
        <v>43</v>
      </c>
      <c r="CQ5" s="1">
        <v>0</v>
      </c>
      <c r="CR5" s="1">
        <v>12</v>
      </c>
      <c r="CS5" s="1">
        <v>25</v>
      </c>
      <c r="CT5" s="1">
        <v>57</v>
      </c>
      <c r="CU5" s="1">
        <v>0</v>
      </c>
      <c r="CV5" s="1">
        <v>17</v>
      </c>
      <c r="CW5" s="1">
        <v>60</v>
      </c>
      <c r="CX5" s="1">
        <v>4</v>
      </c>
      <c r="CY5" s="1">
        <v>33</v>
      </c>
      <c r="CZ5" s="1">
        <v>79</v>
      </c>
      <c r="DA5" s="1">
        <v>2</v>
      </c>
      <c r="DB5" s="1">
        <v>33</v>
      </c>
      <c r="DC5" s="1">
        <v>157</v>
      </c>
      <c r="DD5" s="1">
        <v>184</v>
      </c>
    </row>
    <row r="6" spans="1:108" x14ac:dyDescent="0.4">
      <c r="A6" s="1" t="s">
        <v>112</v>
      </c>
      <c r="B6" s="1">
        <v>137</v>
      </c>
      <c r="C6" s="1">
        <v>50</v>
      </c>
      <c r="D6" s="1">
        <v>7</v>
      </c>
      <c r="E6" s="1">
        <v>61</v>
      </c>
      <c r="F6" s="1">
        <v>184</v>
      </c>
      <c r="G6" s="1">
        <v>27</v>
      </c>
      <c r="H6" s="1">
        <v>5</v>
      </c>
      <c r="I6" s="1">
        <v>231</v>
      </c>
      <c r="J6" s="1">
        <v>90</v>
      </c>
      <c r="K6" s="1">
        <v>49</v>
      </c>
      <c r="L6" s="1">
        <v>30</v>
      </c>
      <c r="M6" s="1">
        <v>267</v>
      </c>
      <c r="N6" s="1">
        <v>23</v>
      </c>
      <c r="O6" s="1">
        <v>4</v>
      </c>
      <c r="P6" s="1">
        <v>86</v>
      </c>
      <c r="Q6" s="1">
        <v>7</v>
      </c>
      <c r="R6" s="1">
        <v>7</v>
      </c>
      <c r="S6" s="1">
        <v>63</v>
      </c>
      <c r="T6" s="1">
        <v>117</v>
      </c>
      <c r="U6" s="1">
        <v>7</v>
      </c>
      <c r="V6" s="1">
        <v>5</v>
      </c>
      <c r="W6" s="1">
        <v>52</v>
      </c>
      <c r="X6" s="1">
        <v>386</v>
      </c>
      <c r="Y6" s="1">
        <v>19</v>
      </c>
      <c r="Z6" s="1">
        <v>11</v>
      </c>
      <c r="AA6" s="1">
        <v>52</v>
      </c>
      <c r="AB6" s="1">
        <v>311</v>
      </c>
      <c r="AC6" s="1">
        <v>14</v>
      </c>
      <c r="AD6" s="1">
        <v>16</v>
      </c>
      <c r="AE6" s="1">
        <v>8</v>
      </c>
      <c r="AF6" s="1">
        <v>1030</v>
      </c>
      <c r="AG6" s="1">
        <v>5</v>
      </c>
      <c r="AH6" s="1">
        <v>5</v>
      </c>
      <c r="AI6" s="1">
        <v>110</v>
      </c>
      <c r="AJ6" s="1">
        <v>77</v>
      </c>
      <c r="AK6" s="1">
        <v>5</v>
      </c>
      <c r="AL6" s="1">
        <v>6</v>
      </c>
      <c r="AM6" s="1">
        <v>367</v>
      </c>
      <c r="AN6" s="1">
        <v>86</v>
      </c>
      <c r="AO6" s="1">
        <v>2</v>
      </c>
      <c r="AP6" s="1">
        <v>4</v>
      </c>
      <c r="AQ6" s="1">
        <v>276</v>
      </c>
      <c r="AR6" s="1">
        <v>24</v>
      </c>
      <c r="AS6" s="1">
        <v>0</v>
      </c>
      <c r="AT6" s="1">
        <v>3</v>
      </c>
      <c r="AU6" s="1">
        <v>297</v>
      </c>
      <c r="AV6" s="1">
        <v>0</v>
      </c>
      <c r="AW6" s="1">
        <v>6</v>
      </c>
      <c r="AX6" s="1">
        <v>0</v>
      </c>
      <c r="AY6" s="1">
        <v>152</v>
      </c>
      <c r="AZ6" s="1">
        <v>50</v>
      </c>
      <c r="BA6" s="1">
        <v>7</v>
      </c>
      <c r="BB6" s="1">
        <v>2</v>
      </c>
      <c r="BC6" s="1">
        <v>121</v>
      </c>
      <c r="BD6" s="1">
        <v>43</v>
      </c>
      <c r="BE6" s="1">
        <v>8</v>
      </c>
      <c r="BF6" s="1">
        <v>13</v>
      </c>
      <c r="BG6" s="1">
        <v>106</v>
      </c>
      <c r="BH6" s="1">
        <v>136</v>
      </c>
      <c r="BI6" s="1">
        <v>5</v>
      </c>
      <c r="BJ6" s="1">
        <v>5</v>
      </c>
      <c r="BK6" s="1">
        <v>94</v>
      </c>
      <c r="BL6" s="1">
        <v>159</v>
      </c>
      <c r="BM6" s="1">
        <v>8</v>
      </c>
      <c r="BN6" s="1">
        <v>111</v>
      </c>
      <c r="BO6" s="1">
        <v>144</v>
      </c>
      <c r="BP6" s="1">
        <v>13</v>
      </c>
      <c r="BQ6" s="1">
        <v>0</v>
      </c>
      <c r="BR6" s="1">
        <v>130</v>
      </c>
      <c r="BS6" s="1">
        <v>4</v>
      </c>
      <c r="BT6" s="1">
        <v>0</v>
      </c>
      <c r="BU6" s="1">
        <v>0</v>
      </c>
      <c r="BV6" s="1">
        <v>0</v>
      </c>
      <c r="BW6" s="1">
        <v>20</v>
      </c>
      <c r="BX6" s="1">
        <v>0</v>
      </c>
      <c r="BY6" s="1">
        <v>188</v>
      </c>
      <c r="BZ6" s="1">
        <v>0</v>
      </c>
      <c r="CA6" s="1">
        <v>87</v>
      </c>
      <c r="CB6" s="1">
        <v>1</v>
      </c>
      <c r="CC6" s="1">
        <v>170</v>
      </c>
      <c r="CD6" s="1">
        <v>0</v>
      </c>
      <c r="CE6" s="1">
        <v>81</v>
      </c>
      <c r="CF6" s="1">
        <v>1</v>
      </c>
      <c r="CG6" s="1">
        <v>170</v>
      </c>
      <c r="CH6" s="1">
        <v>5</v>
      </c>
      <c r="CI6" s="1">
        <v>37</v>
      </c>
      <c r="CJ6" s="1">
        <v>4</v>
      </c>
      <c r="CK6" s="1">
        <v>108</v>
      </c>
      <c r="CL6" s="1">
        <v>8</v>
      </c>
      <c r="CM6" s="1">
        <v>41</v>
      </c>
      <c r="CN6" s="1">
        <v>0</v>
      </c>
      <c r="CO6" s="1">
        <v>108</v>
      </c>
      <c r="CP6" s="1">
        <v>0</v>
      </c>
      <c r="CQ6" s="1">
        <v>51</v>
      </c>
      <c r="CR6" s="1">
        <v>0</v>
      </c>
      <c r="CS6" s="1">
        <v>95</v>
      </c>
      <c r="CT6" s="1">
        <v>0</v>
      </c>
      <c r="CU6" s="1">
        <v>0</v>
      </c>
      <c r="CV6" s="1">
        <v>15</v>
      </c>
      <c r="CW6" s="1">
        <v>0</v>
      </c>
      <c r="CX6" s="1">
        <v>0</v>
      </c>
      <c r="CY6" s="1">
        <v>23</v>
      </c>
      <c r="CZ6" s="1">
        <v>1</v>
      </c>
      <c r="DA6" s="1">
        <v>0</v>
      </c>
      <c r="DB6" s="1">
        <v>10</v>
      </c>
      <c r="DC6" s="1">
        <v>27</v>
      </c>
      <c r="DD6" s="1">
        <v>2</v>
      </c>
    </row>
    <row r="7" spans="1:108" x14ac:dyDescent="0.4">
      <c r="A7" s="1" t="s">
        <v>113</v>
      </c>
      <c r="B7" s="1">
        <v>149</v>
      </c>
      <c r="C7" s="1">
        <v>300</v>
      </c>
      <c r="D7" s="1">
        <v>10991</v>
      </c>
      <c r="E7" s="1">
        <v>11344</v>
      </c>
      <c r="F7" s="1">
        <v>412</v>
      </c>
      <c r="G7" s="1">
        <v>112</v>
      </c>
      <c r="H7" s="1">
        <v>11005</v>
      </c>
      <c r="I7" s="1">
        <v>8105</v>
      </c>
      <c r="J7" s="1">
        <v>114</v>
      </c>
      <c r="K7" s="1">
        <v>99</v>
      </c>
      <c r="L7" s="1">
        <v>7155</v>
      </c>
      <c r="M7" s="1">
        <v>6953</v>
      </c>
      <c r="N7" s="1">
        <v>427</v>
      </c>
      <c r="O7" s="1">
        <v>7579</v>
      </c>
      <c r="P7" s="1">
        <v>5934</v>
      </c>
      <c r="Q7" s="1">
        <v>40</v>
      </c>
      <c r="R7" s="1">
        <v>9678</v>
      </c>
      <c r="S7" s="1">
        <v>11420</v>
      </c>
      <c r="T7" s="1">
        <v>139</v>
      </c>
      <c r="U7" s="1">
        <v>50</v>
      </c>
      <c r="V7" s="1">
        <v>11910</v>
      </c>
      <c r="W7" s="1">
        <v>12093</v>
      </c>
      <c r="X7" s="1">
        <v>44</v>
      </c>
      <c r="Y7" s="1">
        <v>12</v>
      </c>
      <c r="Z7" s="1">
        <v>8623</v>
      </c>
      <c r="AA7" s="1">
        <v>11220</v>
      </c>
      <c r="AB7" s="1">
        <v>140</v>
      </c>
      <c r="AC7" s="1">
        <v>18</v>
      </c>
      <c r="AD7" s="1">
        <v>7790</v>
      </c>
      <c r="AE7" s="1">
        <v>506</v>
      </c>
      <c r="AF7" s="1">
        <v>192</v>
      </c>
      <c r="AG7" s="1">
        <v>56</v>
      </c>
      <c r="AH7" s="1">
        <v>13281</v>
      </c>
      <c r="AI7" s="1">
        <v>11624</v>
      </c>
      <c r="AJ7" s="1">
        <v>768</v>
      </c>
      <c r="AK7" s="1">
        <v>0</v>
      </c>
      <c r="AL7" s="1">
        <v>3745</v>
      </c>
      <c r="AM7" s="1">
        <v>7090</v>
      </c>
      <c r="AN7" s="1">
        <v>1315</v>
      </c>
      <c r="AO7" s="1">
        <v>40</v>
      </c>
      <c r="AP7" s="1">
        <v>7203</v>
      </c>
      <c r="AQ7" s="1">
        <v>8828</v>
      </c>
      <c r="AR7" s="1">
        <v>1652</v>
      </c>
      <c r="AS7" s="1">
        <v>112</v>
      </c>
      <c r="AT7" s="1">
        <v>3553</v>
      </c>
      <c r="AU7" s="1">
        <v>5909</v>
      </c>
      <c r="AV7" s="1">
        <v>714</v>
      </c>
      <c r="AW7" s="1">
        <v>28</v>
      </c>
      <c r="AX7" s="1">
        <v>4245</v>
      </c>
      <c r="AY7" s="1">
        <v>4955</v>
      </c>
      <c r="AZ7" s="1">
        <v>975</v>
      </c>
      <c r="BA7" s="1">
        <v>65</v>
      </c>
      <c r="BB7" s="1">
        <v>275</v>
      </c>
      <c r="BC7" s="1">
        <v>8032</v>
      </c>
      <c r="BD7" s="1">
        <v>325</v>
      </c>
      <c r="BE7" s="1">
        <v>52</v>
      </c>
      <c r="BF7" s="1">
        <v>535</v>
      </c>
      <c r="BG7" s="1">
        <v>5836</v>
      </c>
      <c r="BH7" s="1">
        <v>640</v>
      </c>
      <c r="BI7" s="1">
        <v>45</v>
      </c>
      <c r="BJ7" s="1">
        <v>8420</v>
      </c>
      <c r="BK7" s="1">
        <v>9219</v>
      </c>
      <c r="BL7" s="1">
        <v>782</v>
      </c>
      <c r="BM7" s="1">
        <v>1730</v>
      </c>
      <c r="BN7" s="1">
        <v>9475</v>
      </c>
      <c r="BO7" s="1">
        <v>894</v>
      </c>
      <c r="BP7" s="1">
        <v>0</v>
      </c>
      <c r="BQ7" s="1">
        <v>8893</v>
      </c>
      <c r="BR7" s="1">
        <v>3320</v>
      </c>
      <c r="BS7" s="1">
        <v>0</v>
      </c>
      <c r="BT7" s="1">
        <v>0</v>
      </c>
      <c r="BU7" s="1">
        <v>0</v>
      </c>
      <c r="BV7" s="1">
        <v>11108</v>
      </c>
      <c r="BW7" s="1">
        <v>859</v>
      </c>
      <c r="BX7" s="1">
        <v>16563</v>
      </c>
      <c r="BY7" s="1">
        <v>4276</v>
      </c>
      <c r="BZ7" s="1">
        <v>8991</v>
      </c>
      <c r="CA7" s="1">
        <v>184</v>
      </c>
      <c r="CB7" s="1">
        <v>15566</v>
      </c>
      <c r="CC7" s="1">
        <v>8146</v>
      </c>
      <c r="CD7" s="1">
        <v>8319</v>
      </c>
      <c r="CE7" s="1">
        <v>239</v>
      </c>
      <c r="CF7" s="1">
        <v>14654</v>
      </c>
      <c r="CG7" s="1">
        <v>6171</v>
      </c>
      <c r="CH7" s="1">
        <v>10029</v>
      </c>
      <c r="CI7" s="1">
        <v>490</v>
      </c>
      <c r="CJ7" s="1">
        <v>13656</v>
      </c>
      <c r="CK7" s="1">
        <v>8425</v>
      </c>
      <c r="CL7" s="1">
        <v>10112</v>
      </c>
      <c r="CM7" s="1">
        <v>622</v>
      </c>
      <c r="CN7" s="1">
        <v>11209</v>
      </c>
      <c r="CO7" s="1">
        <v>5126</v>
      </c>
      <c r="CP7" s="1">
        <v>8849</v>
      </c>
      <c r="CQ7" s="1">
        <v>77</v>
      </c>
      <c r="CR7" s="1">
        <v>11616</v>
      </c>
      <c r="CS7" s="1">
        <v>6469</v>
      </c>
      <c r="CT7" s="1">
        <v>12549</v>
      </c>
      <c r="CU7" s="1">
        <v>16005</v>
      </c>
      <c r="CV7" s="1">
        <v>12935</v>
      </c>
      <c r="CW7" s="1">
        <v>11870</v>
      </c>
      <c r="CX7" s="1">
        <v>13646</v>
      </c>
      <c r="CY7" s="1">
        <v>9087</v>
      </c>
      <c r="CZ7" s="1">
        <v>11697</v>
      </c>
      <c r="DA7" s="1">
        <v>15056</v>
      </c>
      <c r="DB7" s="1">
        <v>11319</v>
      </c>
      <c r="DC7" s="1">
        <v>25</v>
      </c>
      <c r="DD7" s="1">
        <v>34</v>
      </c>
    </row>
    <row r="8" spans="1:108" x14ac:dyDescent="0.4">
      <c r="A8" s="1" t="s">
        <v>114</v>
      </c>
      <c r="B8" s="1">
        <v>0</v>
      </c>
      <c r="C8" s="1">
        <v>5</v>
      </c>
      <c r="D8" s="1">
        <v>24</v>
      </c>
      <c r="E8" s="1">
        <v>0</v>
      </c>
      <c r="F8" s="1">
        <v>0</v>
      </c>
      <c r="G8" s="1">
        <v>4</v>
      </c>
      <c r="H8" s="1">
        <v>14</v>
      </c>
      <c r="I8" s="1">
        <v>0</v>
      </c>
      <c r="J8" s="1">
        <v>3</v>
      </c>
      <c r="K8" s="1">
        <v>3</v>
      </c>
      <c r="L8" s="1">
        <v>8</v>
      </c>
      <c r="M8" s="1">
        <v>16</v>
      </c>
      <c r="N8" s="1">
        <v>0</v>
      </c>
      <c r="O8" s="1">
        <v>23</v>
      </c>
      <c r="P8" s="1">
        <v>0</v>
      </c>
      <c r="Q8" s="1">
        <v>0</v>
      </c>
      <c r="R8" s="1">
        <v>21</v>
      </c>
      <c r="S8" s="1">
        <v>10</v>
      </c>
      <c r="T8" s="1">
        <v>3</v>
      </c>
      <c r="U8" s="1">
        <v>0</v>
      </c>
      <c r="V8" s="1">
        <v>4</v>
      </c>
      <c r="W8" s="1">
        <v>16</v>
      </c>
      <c r="X8" s="1">
        <v>5</v>
      </c>
      <c r="Y8" s="1">
        <v>5</v>
      </c>
      <c r="Z8" s="1">
        <v>2</v>
      </c>
      <c r="AA8" s="1">
        <v>11</v>
      </c>
      <c r="AB8" s="1">
        <v>3</v>
      </c>
      <c r="AC8" s="1">
        <v>0</v>
      </c>
      <c r="AD8" s="1">
        <v>11</v>
      </c>
      <c r="AE8" s="1">
        <v>0</v>
      </c>
      <c r="AF8" s="1">
        <v>0</v>
      </c>
      <c r="AG8" s="1">
        <v>0</v>
      </c>
      <c r="AH8" s="1">
        <v>3</v>
      </c>
      <c r="AI8" s="1">
        <v>3</v>
      </c>
      <c r="AJ8" s="1">
        <v>1</v>
      </c>
      <c r="AK8" s="1">
        <v>0</v>
      </c>
      <c r="AL8" s="1">
        <v>0</v>
      </c>
      <c r="AM8" s="1">
        <v>4</v>
      </c>
      <c r="AN8" s="1">
        <v>0</v>
      </c>
      <c r="AO8" s="1">
        <v>0</v>
      </c>
      <c r="AP8" s="1">
        <v>0</v>
      </c>
      <c r="AQ8" s="1">
        <v>8</v>
      </c>
      <c r="AR8" s="1">
        <v>0</v>
      </c>
      <c r="AS8" s="1">
        <v>0</v>
      </c>
      <c r="AT8" s="1">
        <v>0</v>
      </c>
      <c r="AU8" s="1">
        <v>12</v>
      </c>
      <c r="AV8" s="1">
        <v>0</v>
      </c>
      <c r="AW8" s="1">
        <v>0</v>
      </c>
      <c r="AX8" s="1">
        <v>2</v>
      </c>
      <c r="AY8" s="1">
        <v>1</v>
      </c>
      <c r="AZ8" s="1">
        <v>0</v>
      </c>
      <c r="BA8" s="1">
        <v>0</v>
      </c>
      <c r="BB8" s="1">
        <v>0</v>
      </c>
      <c r="BC8" s="1">
        <v>4</v>
      </c>
      <c r="BD8" s="1">
        <v>0</v>
      </c>
      <c r="BE8" s="1">
        <v>0</v>
      </c>
      <c r="BF8" s="1">
        <v>0</v>
      </c>
      <c r="BG8" s="1">
        <v>0</v>
      </c>
      <c r="BH8" s="1">
        <v>2</v>
      </c>
      <c r="BI8" s="1">
        <v>0</v>
      </c>
      <c r="BJ8" s="1">
        <v>1</v>
      </c>
      <c r="BK8" s="1">
        <v>3</v>
      </c>
      <c r="BL8" s="1">
        <v>7</v>
      </c>
      <c r="BM8" s="1">
        <v>7</v>
      </c>
      <c r="BN8" s="1">
        <v>12</v>
      </c>
      <c r="BO8" s="1">
        <v>0</v>
      </c>
      <c r="BP8" s="1">
        <v>0</v>
      </c>
      <c r="BQ8" s="1">
        <v>0</v>
      </c>
      <c r="BR8" s="1">
        <v>3</v>
      </c>
      <c r="BS8" s="1">
        <v>0</v>
      </c>
      <c r="BT8" s="1">
        <v>0</v>
      </c>
      <c r="BU8" s="1">
        <v>0</v>
      </c>
      <c r="BV8" s="1">
        <v>0</v>
      </c>
      <c r="BW8" s="1">
        <v>8</v>
      </c>
      <c r="BX8" s="1">
        <v>6</v>
      </c>
      <c r="BY8" s="1">
        <v>18</v>
      </c>
      <c r="BZ8" s="1">
        <v>0</v>
      </c>
      <c r="CA8" s="1">
        <v>15</v>
      </c>
      <c r="CB8" s="1">
        <v>3</v>
      </c>
      <c r="CC8" s="1">
        <v>23</v>
      </c>
      <c r="CD8" s="1">
        <v>0</v>
      </c>
      <c r="CE8" s="1">
        <v>24</v>
      </c>
      <c r="CF8" s="1">
        <v>11</v>
      </c>
      <c r="CG8" s="1">
        <v>17</v>
      </c>
      <c r="CH8" s="1">
        <v>0</v>
      </c>
      <c r="CI8" s="1">
        <v>26</v>
      </c>
      <c r="CJ8" s="1">
        <v>2</v>
      </c>
      <c r="CK8" s="1">
        <v>12</v>
      </c>
      <c r="CL8" s="1">
        <v>0</v>
      </c>
      <c r="CM8" s="1">
        <v>36</v>
      </c>
      <c r="CN8" s="1">
        <v>9</v>
      </c>
      <c r="CO8" s="1">
        <v>15</v>
      </c>
      <c r="CP8" s="1">
        <v>0</v>
      </c>
      <c r="CQ8" s="1">
        <v>102</v>
      </c>
      <c r="CR8" s="1">
        <v>8</v>
      </c>
      <c r="CS8" s="1">
        <v>10</v>
      </c>
      <c r="CT8" s="1">
        <v>0</v>
      </c>
      <c r="CU8" s="1">
        <v>0</v>
      </c>
      <c r="CV8" s="1">
        <v>2</v>
      </c>
      <c r="CW8" s="1">
        <v>0</v>
      </c>
      <c r="CX8" s="1">
        <v>0</v>
      </c>
      <c r="CY8" s="1">
        <v>2</v>
      </c>
      <c r="CZ8" s="1">
        <v>0</v>
      </c>
      <c r="DA8" s="1">
        <v>0</v>
      </c>
      <c r="DB8" s="1">
        <v>0</v>
      </c>
      <c r="DC8" s="1">
        <v>3</v>
      </c>
      <c r="DD8" s="1">
        <v>0</v>
      </c>
    </row>
    <row r="9" spans="1:108" x14ac:dyDescent="0.4">
      <c r="A9" s="1" t="s">
        <v>115</v>
      </c>
      <c r="B9" s="1">
        <v>65</v>
      </c>
      <c r="C9" s="1">
        <v>1</v>
      </c>
      <c r="D9" s="1">
        <v>0</v>
      </c>
      <c r="E9" s="1">
        <v>0</v>
      </c>
      <c r="F9" s="1">
        <v>120</v>
      </c>
      <c r="G9" s="1">
        <v>0</v>
      </c>
      <c r="H9" s="1">
        <v>0</v>
      </c>
      <c r="I9" s="1">
        <v>8</v>
      </c>
      <c r="J9" s="1">
        <v>55</v>
      </c>
      <c r="K9" s="1">
        <v>0</v>
      </c>
      <c r="L9" s="1">
        <v>10</v>
      </c>
      <c r="M9" s="1">
        <v>8</v>
      </c>
      <c r="N9" s="1">
        <v>0</v>
      </c>
      <c r="O9" s="1">
        <v>6</v>
      </c>
      <c r="P9" s="1">
        <v>0</v>
      </c>
      <c r="Q9" s="1">
        <v>0</v>
      </c>
      <c r="R9" s="1">
        <v>0</v>
      </c>
      <c r="S9" s="1">
        <v>5</v>
      </c>
      <c r="T9" s="1">
        <v>28</v>
      </c>
      <c r="U9" s="1">
        <v>0</v>
      </c>
      <c r="V9" s="1">
        <v>0</v>
      </c>
      <c r="W9" s="1">
        <v>1</v>
      </c>
      <c r="X9" s="1">
        <v>59</v>
      </c>
      <c r="Y9" s="1">
        <v>0</v>
      </c>
      <c r="Z9" s="1">
        <v>4</v>
      </c>
      <c r="AA9" s="1">
        <v>8</v>
      </c>
      <c r="AB9" s="1">
        <v>67</v>
      </c>
      <c r="AC9" s="1">
        <v>0</v>
      </c>
      <c r="AD9" s="1">
        <v>7</v>
      </c>
      <c r="AE9" s="1">
        <v>22</v>
      </c>
      <c r="AF9" s="1">
        <v>41</v>
      </c>
      <c r="AG9" s="1">
        <v>0</v>
      </c>
      <c r="AH9" s="1">
        <v>2</v>
      </c>
      <c r="AI9" s="1">
        <v>2</v>
      </c>
      <c r="AJ9" s="1">
        <v>22</v>
      </c>
      <c r="AK9" s="1">
        <v>0</v>
      </c>
      <c r="AL9" s="1">
        <v>3</v>
      </c>
      <c r="AM9" s="1">
        <v>8</v>
      </c>
      <c r="AN9" s="1">
        <v>7</v>
      </c>
      <c r="AO9" s="1">
        <v>0</v>
      </c>
      <c r="AP9" s="1">
        <v>0</v>
      </c>
      <c r="AQ9" s="1">
        <v>7</v>
      </c>
      <c r="AR9" s="1">
        <v>13</v>
      </c>
      <c r="AS9" s="1">
        <v>0</v>
      </c>
      <c r="AT9" s="1">
        <v>0</v>
      </c>
      <c r="AU9" s="1">
        <v>11</v>
      </c>
      <c r="AV9" s="1">
        <v>19</v>
      </c>
      <c r="AW9" s="1">
        <v>0</v>
      </c>
      <c r="AX9" s="1">
        <v>0</v>
      </c>
      <c r="AY9" s="1">
        <v>2</v>
      </c>
      <c r="AZ9" s="1">
        <v>19</v>
      </c>
      <c r="BA9" s="1">
        <v>0</v>
      </c>
      <c r="BB9" s="1">
        <v>0</v>
      </c>
      <c r="BC9" s="1">
        <v>0</v>
      </c>
      <c r="BD9" s="1">
        <v>14</v>
      </c>
      <c r="BE9" s="1">
        <v>0</v>
      </c>
      <c r="BF9" s="1">
        <v>0</v>
      </c>
      <c r="BG9" s="1">
        <v>0</v>
      </c>
      <c r="BH9" s="1">
        <v>9</v>
      </c>
      <c r="BI9" s="1">
        <v>0</v>
      </c>
      <c r="BJ9" s="1">
        <v>2</v>
      </c>
      <c r="BK9" s="1">
        <v>5</v>
      </c>
      <c r="BL9" s="1">
        <v>1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2</v>
      </c>
      <c r="BT9" s="1">
        <v>0</v>
      </c>
      <c r="BU9" s="1">
        <v>0</v>
      </c>
      <c r="BV9" s="1">
        <v>1</v>
      </c>
      <c r="BW9" s="1">
        <v>2</v>
      </c>
      <c r="BX9" s="1">
        <v>0</v>
      </c>
      <c r="BY9" s="1">
        <v>0</v>
      </c>
      <c r="BZ9" s="1">
        <v>4</v>
      </c>
      <c r="CA9" s="1">
        <v>3</v>
      </c>
      <c r="CB9" s="1">
        <v>0</v>
      </c>
      <c r="CC9" s="1">
        <v>0</v>
      </c>
      <c r="CD9" s="1">
        <v>4</v>
      </c>
      <c r="CE9" s="1">
        <v>0</v>
      </c>
      <c r="CF9" s="1">
        <v>5</v>
      </c>
      <c r="CG9" s="1">
        <v>1</v>
      </c>
      <c r="CH9" s="1">
        <v>5</v>
      </c>
      <c r="CI9" s="1">
        <v>0</v>
      </c>
      <c r="CJ9" s="1">
        <v>0</v>
      </c>
      <c r="CK9" s="1">
        <v>7</v>
      </c>
      <c r="CL9" s="1">
        <v>6</v>
      </c>
      <c r="CM9" s="1">
        <v>0</v>
      </c>
      <c r="CN9" s="1">
        <v>0</v>
      </c>
      <c r="CO9" s="1">
        <v>5</v>
      </c>
      <c r="CP9" s="1">
        <v>11</v>
      </c>
      <c r="CQ9" s="1">
        <v>0</v>
      </c>
      <c r="CR9" s="1">
        <v>5</v>
      </c>
      <c r="CS9" s="1">
        <v>4</v>
      </c>
      <c r="CT9" s="1">
        <v>6</v>
      </c>
      <c r="CU9" s="1">
        <v>0</v>
      </c>
      <c r="CV9" s="1">
        <v>3</v>
      </c>
      <c r="CW9" s="1">
        <v>6</v>
      </c>
      <c r="CX9" s="1">
        <v>0</v>
      </c>
      <c r="CY9" s="1">
        <v>1</v>
      </c>
      <c r="CZ9" s="1">
        <v>0</v>
      </c>
      <c r="DA9" s="1">
        <v>0</v>
      </c>
      <c r="DB9" s="1">
        <v>1</v>
      </c>
      <c r="DC9" s="1">
        <v>31</v>
      </c>
      <c r="DD9" s="1">
        <v>46</v>
      </c>
    </row>
    <row r="10" spans="1:108" x14ac:dyDescent="0.4">
      <c r="A10" s="1" t="s">
        <v>116</v>
      </c>
      <c r="B10" s="1">
        <v>647</v>
      </c>
      <c r="C10" s="1">
        <v>3</v>
      </c>
      <c r="D10" s="1">
        <v>0</v>
      </c>
      <c r="E10" s="1">
        <v>15</v>
      </c>
      <c r="F10" s="1">
        <v>826</v>
      </c>
      <c r="G10" s="1">
        <v>3</v>
      </c>
      <c r="H10" s="1">
        <v>0</v>
      </c>
      <c r="I10" s="1">
        <v>13</v>
      </c>
      <c r="J10" s="1">
        <v>495</v>
      </c>
      <c r="K10" s="1">
        <v>0</v>
      </c>
      <c r="L10" s="1">
        <v>0</v>
      </c>
      <c r="M10" s="1">
        <v>72</v>
      </c>
      <c r="N10" s="1">
        <v>2</v>
      </c>
      <c r="O10" s="1">
        <v>1</v>
      </c>
      <c r="P10" s="1">
        <v>0</v>
      </c>
      <c r="Q10" s="1">
        <v>2</v>
      </c>
      <c r="R10" s="1">
        <v>0</v>
      </c>
      <c r="S10" s="1">
        <v>50</v>
      </c>
      <c r="T10" s="1">
        <v>521</v>
      </c>
      <c r="U10" s="1">
        <v>1</v>
      </c>
      <c r="V10" s="1">
        <v>0</v>
      </c>
      <c r="W10" s="1">
        <v>68</v>
      </c>
      <c r="X10" s="1">
        <v>0</v>
      </c>
      <c r="Y10" s="1">
        <v>4</v>
      </c>
      <c r="Z10" s="1">
        <v>0</v>
      </c>
      <c r="AA10" s="1">
        <v>11</v>
      </c>
      <c r="AB10" s="1">
        <v>563</v>
      </c>
      <c r="AC10" s="1">
        <v>6</v>
      </c>
      <c r="AD10" s="1">
        <v>4</v>
      </c>
      <c r="AE10" s="1">
        <v>0</v>
      </c>
      <c r="AF10" s="1">
        <v>369</v>
      </c>
      <c r="AG10" s="1">
        <v>6</v>
      </c>
      <c r="AH10" s="1">
        <v>0</v>
      </c>
      <c r="AI10" s="1">
        <v>7</v>
      </c>
      <c r="AJ10" s="1">
        <v>244</v>
      </c>
      <c r="AK10" s="1">
        <v>0</v>
      </c>
      <c r="AL10" s="1">
        <v>5</v>
      </c>
      <c r="AM10" s="1">
        <v>4</v>
      </c>
      <c r="AN10" s="1">
        <v>138</v>
      </c>
      <c r="AO10" s="1">
        <v>2</v>
      </c>
      <c r="AP10" s="1">
        <v>9</v>
      </c>
      <c r="AQ10" s="1">
        <v>7</v>
      </c>
      <c r="AR10" s="1">
        <v>63</v>
      </c>
      <c r="AS10" s="1">
        <v>2</v>
      </c>
      <c r="AT10" s="1">
        <v>15</v>
      </c>
      <c r="AU10" s="1">
        <v>6</v>
      </c>
      <c r="AV10" s="1">
        <v>114</v>
      </c>
      <c r="AW10" s="1">
        <v>0</v>
      </c>
      <c r="AX10" s="1">
        <v>9</v>
      </c>
      <c r="AY10" s="1">
        <v>11</v>
      </c>
      <c r="AZ10" s="1">
        <v>204</v>
      </c>
      <c r="BA10" s="1">
        <v>0</v>
      </c>
      <c r="BB10" s="1">
        <v>97</v>
      </c>
      <c r="BC10" s="1">
        <v>0</v>
      </c>
      <c r="BD10" s="1">
        <v>0</v>
      </c>
      <c r="BE10" s="1">
        <v>0</v>
      </c>
      <c r="BF10" s="1">
        <v>116</v>
      </c>
      <c r="BG10" s="1">
        <v>7</v>
      </c>
      <c r="BH10" s="1">
        <v>0</v>
      </c>
      <c r="BI10" s="1">
        <v>2</v>
      </c>
      <c r="BJ10" s="1">
        <v>88</v>
      </c>
      <c r="BK10" s="1">
        <v>29</v>
      </c>
      <c r="BL10" s="1">
        <v>0</v>
      </c>
      <c r="BM10" s="1">
        <v>97</v>
      </c>
      <c r="BN10" s="1">
        <v>19</v>
      </c>
      <c r="BO10" s="1">
        <v>0</v>
      </c>
      <c r="BP10" s="1">
        <v>0</v>
      </c>
      <c r="BQ10" s="1">
        <v>0</v>
      </c>
      <c r="BR10" s="1">
        <v>5</v>
      </c>
      <c r="BS10" s="1">
        <v>8</v>
      </c>
      <c r="BT10" s="1">
        <v>0</v>
      </c>
      <c r="BU10" s="1">
        <v>25</v>
      </c>
      <c r="BV10" s="1">
        <v>167</v>
      </c>
      <c r="BW10" s="1">
        <v>29</v>
      </c>
      <c r="BX10" s="1">
        <v>0</v>
      </c>
      <c r="BY10" s="1">
        <v>6</v>
      </c>
      <c r="BZ10" s="1">
        <v>139</v>
      </c>
      <c r="CA10" s="1">
        <v>15</v>
      </c>
      <c r="CB10" s="1">
        <v>1</v>
      </c>
      <c r="CC10" s="1">
        <v>0</v>
      </c>
      <c r="CD10" s="1">
        <v>0</v>
      </c>
      <c r="CE10" s="1">
        <v>0</v>
      </c>
      <c r="CF10" s="1">
        <v>0</v>
      </c>
      <c r="CG10" s="1">
        <v>8</v>
      </c>
      <c r="CH10" s="1">
        <v>41</v>
      </c>
      <c r="CI10" s="1">
        <v>66</v>
      </c>
      <c r="CJ10" s="1">
        <v>0</v>
      </c>
      <c r="CK10" s="1">
        <v>23</v>
      </c>
      <c r="CL10" s="1">
        <v>23</v>
      </c>
      <c r="CM10" s="1">
        <v>74</v>
      </c>
      <c r="CN10" s="1">
        <v>0</v>
      </c>
      <c r="CO10" s="1">
        <v>0</v>
      </c>
      <c r="CP10" s="1">
        <v>23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21</v>
      </c>
      <c r="CW10" s="1">
        <v>0</v>
      </c>
      <c r="CX10" s="1">
        <v>0</v>
      </c>
      <c r="CY10" s="1">
        <v>14</v>
      </c>
      <c r="CZ10" s="1">
        <v>417</v>
      </c>
      <c r="DA10" s="1">
        <v>0</v>
      </c>
      <c r="DB10" s="1">
        <v>28</v>
      </c>
      <c r="DC10" s="1">
        <v>254</v>
      </c>
      <c r="DD10" s="1">
        <v>164</v>
      </c>
    </row>
    <row r="11" spans="1:108" x14ac:dyDescent="0.4">
      <c r="A11" s="1" t="s">
        <v>117</v>
      </c>
      <c r="B11" s="1">
        <v>6</v>
      </c>
      <c r="C11" s="1">
        <v>108</v>
      </c>
      <c r="D11" s="1">
        <v>54</v>
      </c>
      <c r="E11" s="1">
        <v>81</v>
      </c>
      <c r="F11" s="1">
        <v>53</v>
      </c>
      <c r="G11" s="1">
        <v>24</v>
      </c>
      <c r="H11" s="1">
        <v>14</v>
      </c>
      <c r="I11" s="1">
        <v>0</v>
      </c>
      <c r="J11" s="1">
        <v>28</v>
      </c>
      <c r="K11" s="1">
        <v>16</v>
      </c>
      <c r="L11" s="1">
        <v>15</v>
      </c>
      <c r="M11" s="1">
        <v>10</v>
      </c>
      <c r="N11" s="1">
        <v>23</v>
      </c>
      <c r="O11" s="1">
        <v>34</v>
      </c>
      <c r="P11" s="1">
        <v>34</v>
      </c>
      <c r="Q11" s="1">
        <v>27</v>
      </c>
      <c r="R11" s="1">
        <v>1</v>
      </c>
      <c r="S11" s="1">
        <v>12</v>
      </c>
      <c r="T11" s="1">
        <v>19</v>
      </c>
      <c r="U11" s="1">
        <v>17</v>
      </c>
      <c r="V11" s="1">
        <v>13</v>
      </c>
      <c r="W11" s="1">
        <v>16</v>
      </c>
      <c r="X11" s="1">
        <v>11</v>
      </c>
      <c r="Y11" s="1">
        <v>18</v>
      </c>
      <c r="Z11" s="1">
        <v>0</v>
      </c>
      <c r="AA11" s="1">
        <v>18</v>
      </c>
      <c r="AB11" s="1">
        <v>14</v>
      </c>
      <c r="AC11" s="1">
        <v>7</v>
      </c>
      <c r="AD11" s="1">
        <v>2</v>
      </c>
      <c r="AE11" s="1">
        <v>0</v>
      </c>
      <c r="AF11" s="1">
        <v>9</v>
      </c>
      <c r="AG11" s="1">
        <v>7</v>
      </c>
      <c r="AH11" s="1">
        <v>1</v>
      </c>
      <c r="AI11" s="1">
        <v>10</v>
      </c>
      <c r="AJ11" s="1">
        <v>8</v>
      </c>
      <c r="AK11" s="1">
        <v>3</v>
      </c>
      <c r="AL11" s="1">
        <v>5</v>
      </c>
      <c r="AM11" s="1">
        <v>0</v>
      </c>
      <c r="AN11" s="1">
        <v>0</v>
      </c>
      <c r="AO11" s="1">
        <v>3</v>
      </c>
      <c r="AP11" s="1">
        <v>1</v>
      </c>
      <c r="AQ11" s="1">
        <v>7</v>
      </c>
      <c r="AR11" s="1">
        <v>0</v>
      </c>
      <c r="AS11" s="1">
        <v>0</v>
      </c>
      <c r="AT11" s="1">
        <v>1</v>
      </c>
      <c r="AU11" s="1">
        <v>2</v>
      </c>
      <c r="AV11" s="1">
        <v>0</v>
      </c>
      <c r="AW11" s="1">
        <v>1</v>
      </c>
      <c r="AX11" s="1">
        <v>3</v>
      </c>
      <c r="AY11" s="1">
        <v>0</v>
      </c>
      <c r="AZ11" s="1">
        <v>5</v>
      </c>
      <c r="BA11" s="1">
        <v>0</v>
      </c>
      <c r="BB11" s="1">
        <v>3</v>
      </c>
      <c r="BC11" s="1">
        <v>2</v>
      </c>
      <c r="BD11" s="1">
        <v>5</v>
      </c>
      <c r="BE11" s="1">
        <v>2</v>
      </c>
      <c r="BF11" s="1">
        <v>10</v>
      </c>
      <c r="BG11" s="1">
        <v>0</v>
      </c>
      <c r="BH11" s="1">
        <v>0</v>
      </c>
      <c r="BI11" s="1">
        <v>3</v>
      </c>
      <c r="BJ11" s="1">
        <v>35</v>
      </c>
      <c r="BK11" s="1">
        <v>20</v>
      </c>
      <c r="BL11" s="1">
        <v>3</v>
      </c>
      <c r="BM11" s="1">
        <v>6</v>
      </c>
      <c r="BN11" s="1">
        <v>8</v>
      </c>
      <c r="BO11" s="1">
        <v>0</v>
      </c>
      <c r="BP11" s="1">
        <v>0</v>
      </c>
      <c r="BQ11" s="1">
        <v>14</v>
      </c>
      <c r="BR11" s="1">
        <v>21</v>
      </c>
      <c r="BS11" s="1">
        <v>2</v>
      </c>
      <c r="BT11" s="1">
        <v>0</v>
      </c>
      <c r="BU11" s="1">
        <v>0</v>
      </c>
      <c r="BV11" s="1">
        <v>15</v>
      </c>
      <c r="BW11" s="1">
        <v>88</v>
      </c>
      <c r="BX11" s="1">
        <v>2</v>
      </c>
      <c r="BY11" s="1">
        <v>34</v>
      </c>
      <c r="BZ11" s="1">
        <v>20</v>
      </c>
      <c r="CA11" s="1">
        <v>29</v>
      </c>
      <c r="CB11" s="1">
        <v>2</v>
      </c>
      <c r="CC11" s="1">
        <v>34</v>
      </c>
      <c r="CD11" s="1">
        <v>0</v>
      </c>
      <c r="CE11" s="1">
        <v>57</v>
      </c>
      <c r="CF11" s="1">
        <v>5</v>
      </c>
      <c r="CG11" s="1">
        <v>47</v>
      </c>
      <c r="CH11" s="1">
        <v>6</v>
      </c>
      <c r="CI11" s="1">
        <v>29</v>
      </c>
      <c r="CJ11" s="1">
        <v>7</v>
      </c>
      <c r="CK11" s="1">
        <v>12</v>
      </c>
      <c r="CL11" s="1">
        <v>9</v>
      </c>
      <c r="CM11" s="1">
        <v>17</v>
      </c>
      <c r="CN11" s="1">
        <v>8</v>
      </c>
      <c r="CO11" s="1">
        <v>27</v>
      </c>
      <c r="CP11" s="1">
        <v>0</v>
      </c>
      <c r="CQ11" s="1">
        <v>20</v>
      </c>
      <c r="CR11" s="1">
        <v>8</v>
      </c>
      <c r="CS11" s="1">
        <v>15</v>
      </c>
      <c r="CT11" s="1">
        <v>8</v>
      </c>
      <c r="CU11" s="1">
        <v>0</v>
      </c>
      <c r="CV11" s="1">
        <v>18</v>
      </c>
      <c r="CW11" s="1">
        <v>2</v>
      </c>
      <c r="CX11" s="1">
        <v>0</v>
      </c>
      <c r="CY11" s="1">
        <v>20</v>
      </c>
      <c r="CZ11" s="1">
        <v>11</v>
      </c>
      <c r="DA11" s="1">
        <v>2</v>
      </c>
      <c r="DB11" s="1">
        <v>18</v>
      </c>
      <c r="DC11" s="1">
        <v>38</v>
      </c>
      <c r="DD11" s="1">
        <v>21</v>
      </c>
    </row>
    <row r="12" spans="1:108" x14ac:dyDescent="0.4">
      <c r="A12" s="1" t="s">
        <v>118</v>
      </c>
      <c r="B12" s="1">
        <v>5</v>
      </c>
      <c r="C12" s="1">
        <v>3</v>
      </c>
      <c r="D12" s="1">
        <v>8</v>
      </c>
      <c r="E12" s="1">
        <v>110</v>
      </c>
      <c r="F12" s="1">
        <v>11</v>
      </c>
      <c r="G12" s="1">
        <v>9</v>
      </c>
      <c r="H12" s="1">
        <v>14</v>
      </c>
      <c r="I12" s="1">
        <v>46</v>
      </c>
      <c r="J12" s="1">
        <v>7</v>
      </c>
      <c r="K12" s="1">
        <v>3</v>
      </c>
      <c r="L12" s="1">
        <v>22</v>
      </c>
      <c r="M12" s="1">
        <v>254</v>
      </c>
      <c r="N12" s="1">
        <v>9</v>
      </c>
      <c r="O12" s="1">
        <v>45</v>
      </c>
      <c r="P12" s="1">
        <v>81</v>
      </c>
      <c r="Q12" s="1">
        <v>7</v>
      </c>
      <c r="R12" s="1">
        <v>11</v>
      </c>
      <c r="S12" s="1">
        <v>87</v>
      </c>
      <c r="T12" s="1">
        <v>7</v>
      </c>
      <c r="U12" s="1">
        <v>0</v>
      </c>
      <c r="V12" s="1">
        <v>20</v>
      </c>
      <c r="W12" s="1">
        <v>85</v>
      </c>
      <c r="X12" s="1">
        <v>18</v>
      </c>
      <c r="Y12" s="1">
        <v>0</v>
      </c>
      <c r="Z12" s="1">
        <v>2</v>
      </c>
      <c r="AA12" s="1">
        <v>139</v>
      </c>
      <c r="AB12" s="1">
        <v>12</v>
      </c>
      <c r="AC12" s="1">
        <v>6</v>
      </c>
      <c r="AD12" s="1">
        <v>27</v>
      </c>
      <c r="AE12" s="1">
        <v>0</v>
      </c>
      <c r="AF12" s="1">
        <v>50</v>
      </c>
      <c r="AG12" s="1">
        <v>3</v>
      </c>
      <c r="AH12" s="1">
        <v>6</v>
      </c>
      <c r="AI12" s="1">
        <v>48</v>
      </c>
      <c r="AJ12" s="1">
        <v>24</v>
      </c>
      <c r="AK12" s="1">
        <v>0</v>
      </c>
      <c r="AL12" s="1">
        <v>16</v>
      </c>
      <c r="AM12" s="1">
        <v>104</v>
      </c>
      <c r="AN12" s="1">
        <v>21</v>
      </c>
      <c r="AO12" s="1">
        <v>0</v>
      </c>
      <c r="AP12" s="1">
        <v>8</v>
      </c>
      <c r="AQ12" s="1">
        <v>64</v>
      </c>
      <c r="AR12" s="1">
        <v>26</v>
      </c>
      <c r="AS12" s="1">
        <v>0</v>
      </c>
      <c r="AT12" s="1">
        <v>1</v>
      </c>
      <c r="AU12" s="1">
        <v>180</v>
      </c>
      <c r="AV12" s="1">
        <v>18</v>
      </c>
      <c r="AW12" s="1">
        <v>0</v>
      </c>
      <c r="AX12" s="1">
        <v>0</v>
      </c>
      <c r="AY12" s="1">
        <v>34</v>
      </c>
      <c r="AZ12" s="1">
        <v>19</v>
      </c>
      <c r="BA12" s="1">
        <v>0</v>
      </c>
      <c r="BB12" s="1">
        <v>0</v>
      </c>
      <c r="BC12" s="1">
        <v>30</v>
      </c>
      <c r="BD12" s="1">
        <v>23</v>
      </c>
      <c r="BE12" s="1">
        <v>0</v>
      </c>
      <c r="BF12" s="1">
        <v>9</v>
      </c>
      <c r="BG12" s="1">
        <v>73</v>
      </c>
      <c r="BH12" s="1">
        <v>30</v>
      </c>
      <c r="BI12" s="1">
        <v>0</v>
      </c>
      <c r="BJ12" s="1">
        <v>8</v>
      </c>
      <c r="BK12" s="1">
        <v>43</v>
      </c>
      <c r="BL12" s="1">
        <v>34</v>
      </c>
      <c r="BM12" s="1">
        <v>7</v>
      </c>
      <c r="BN12" s="1">
        <v>57</v>
      </c>
      <c r="BO12" s="1">
        <v>96</v>
      </c>
      <c r="BP12" s="1">
        <v>0</v>
      </c>
      <c r="BQ12" s="1">
        <v>3</v>
      </c>
      <c r="BR12" s="1">
        <v>10</v>
      </c>
      <c r="BS12" s="1">
        <v>2</v>
      </c>
      <c r="BT12" s="1">
        <v>0</v>
      </c>
      <c r="BU12" s="1">
        <v>0</v>
      </c>
      <c r="BV12" s="1">
        <v>6</v>
      </c>
      <c r="BW12" s="1">
        <v>38</v>
      </c>
      <c r="BX12" s="1">
        <v>0</v>
      </c>
      <c r="BY12" s="1">
        <v>246</v>
      </c>
      <c r="BZ12" s="1">
        <v>4</v>
      </c>
      <c r="CA12" s="1">
        <v>20</v>
      </c>
      <c r="CB12" s="1">
        <v>0</v>
      </c>
      <c r="CC12" s="1">
        <v>206</v>
      </c>
      <c r="CD12" s="1">
        <v>0</v>
      </c>
      <c r="CE12" s="1">
        <v>26</v>
      </c>
      <c r="CF12" s="1">
        <v>5</v>
      </c>
      <c r="CG12" s="1">
        <v>249</v>
      </c>
      <c r="CH12" s="1">
        <v>3</v>
      </c>
      <c r="CI12" s="1">
        <v>50</v>
      </c>
      <c r="CJ12" s="1">
        <v>4</v>
      </c>
      <c r="CK12" s="1">
        <v>121</v>
      </c>
      <c r="CL12" s="1">
        <v>4</v>
      </c>
      <c r="CM12" s="1">
        <v>72</v>
      </c>
      <c r="CN12" s="1">
        <v>2</v>
      </c>
      <c r="CO12" s="1">
        <v>174</v>
      </c>
      <c r="CP12" s="1">
        <v>0</v>
      </c>
      <c r="CQ12" s="1">
        <v>90</v>
      </c>
      <c r="CR12" s="1">
        <v>6</v>
      </c>
      <c r="CS12" s="1">
        <v>128</v>
      </c>
      <c r="CT12" s="1">
        <v>0</v>
      </c>
      <c r="CU12" s="1">
        <v>0</v>
      </c>
      <c r="CV12" s="1">
        <v>36</v>
      </c>
      <c r="CW12" s="1">
        <v>7</v>
      </c>
      <c r="CX12" s="1">
        <v>0</v>
      </c>
      <c r="CY12" s="1">
        <v>62</v>
      </c>
      <c r="CZ12" s="1">
        <v>0</v>
      </c>
      <c r="DA12" s="1">
        <v>2</v>
      </c>
      <c r="DB12" s="1">
        <v>51</v>
      </c>
      <c r="DC12" s="1">
        <v>0</v>
      </c>
      <c r="DD12" s="1">
        <v>0</v>
      </c>
    </row>
    <row r="13" spans="1:108" x14ac:dyDescent="0.4">
      <c r="A13" s="1" t="s">
        <v>119</v>
      </c>
      <c r="B13" s="1">
        <v>8</v>
      </c>
      <c r="C13" s="1">
        <v>38</v>
      </c>
      <c r="D13" s="1">
        <v>34</v>
      </c>
      <c r="E13" s="1">
        <v>85</v>
      </c>
      <c r="F13" s="1">
        <v>7</v>
      </c>
      <c r="G13" s="1">
        <v>21</v>
      </c>
      <c r="H13" s="1">
        <v>52</v>
      </c>
      <c r="I13" s="1">
        <v>193</v>
      </c>
      <c r="J13" s="1">
        <v>3</v>
      </c>
      <c r="K13" s="1">
        <v>66</v>
      </c>
      <c r="L13" s="1">
        <v>44</v>
      </c>
      <c r="M13" s="1">
        <v>142</v>
      </c>
      <c r="N13" s="1">
        <v>17</v>
      </c>
      <c r="O13" s="1">
        <v>68</v>
      </c>
      <c r="P13" s="1">
        <v>3</v>
      </c>
      <c r="Q13" s="1">
        <v>20</v>
      </c>
      <c r="R13" s="1">
        <v>79</v>
      </c>
      <c r="S13" s="1">
        <v>22</v>
      </c>
      <c r="T13" s="1">
        <v>12</v>
      </c>
      <c r="U13" s="1">
        <v>7</v>
      </c>
      <c r="V13" s="1">
        <v>46</v>
      </c>
      <c r="W13" s="1">
        <v>15</v>
      </c>
      <c r="X13" s="1">
        <v>21</v>
      </c>
      <c r="Y13" s="1">
        <v>8</v>
      </c>
      <c r="Z13" s="1">
        <v>7</v>
      </c>
      <c r="AA13" s="1">
        <v>18</v>
      </c>
      <c r="AB13" s="1">
        <v>37</v>
      </c>
      <c r="AC13" s="1">
        <v>8</v>
      </c>
      <c r="AD13" s="1">
        <v>57</v>
      </c>
      <c r="AE13" s="1">
        <v>29</v>
      </c>
      <c r="AF13" s="1">
        <v>51</v>
      </c>
      <c r="AG13" s="1">
        <v>21</v>
      </c>
      <c r="AH13" s="1">
        <v>21</v>
      </c>
      <c r="AI13" s="1">
        <v>9</v>
      </c>
      <c r="AJ13" s="1">
        <v>9</v>
      </c>
      <c r="AK13" s="1">
        <v>0</v>
      </c>
      <c r="AL13" s="1">
        <v>12</v>
      </c>
      <c r="AM13" s="1">
        <v>42</v>
      </c>
      <c r="AN13" s="1">
        <v>11</v>
      </c>
      <c r="AO13" s="1">
        <v>0</v>
      </c>
      <c r="AP13" s="1">
        <v>0</v>
      </c>
      <c r="AQ13" s="1">
        <v>49</v>
      </c>
      <c r="AR13" s="1">
        <v>2</v>
      </c>
      <c r="AS13" s="1">
        <v>0</v>
      </c>
      <c r="AT13" s="1">
        <v>5</v>
      </c>
      <c r="AU13" s="1">
        <v>48</v>
      </c>
      <c r="AV13" s="1">
        <v>0</v>
      </c>
      <c r="AW13" s="1">
        <v>0</v>
      </c>
      <c r="AX13" s="1">
        <v>6</v>
      </c>
      <c r="AY13" s="1">
        <v>79</v>
      </c>
      <c r="AZ13" s="1">
        <v>5</v>
      </c>
      <c r="BA13" s="1">
        <v>0</v>
      </c>
      <c r="BB13" s="1">
        <v>0</v>
      </c>
      <c r="BC13" s="1">
        <v>69</v>
      </c>
      <c r="BD13" s="1">
        <v>3</v>
      </c>
      <c r="BE13" s="1">
        <v>0</v>
      </c>
      <c r="BF13" s="1">
        <v>1</v>
      </c>
      <c r="BG13" s="1">
        <v>65</v>
      </c>
      <c r="BH13" s="1">
        <v>37</v>
      </c>
      <c r="BI13" s="1">
        <v>1</v>
      </c>
      <c r="BJ13" s="1">
        <v>23</v>
      </c>
      <c r="BK13" s="1">
        <v>44</v>
      </c>
      <c r="BL13" s="1">
        <v>24</v>
      </c>
      <c r="BM13" s="1">
        <v>25</v>
      </c>
      <c r="BN13" s="1">
        <v>55</v>
      </c>
      <c r="BO13" s="1">
        <v>68</v>
      </c>
      <c r="BP13" s="1">
        <v>0</v>
      </c>
      <c r="BQ13" s="1">
        <v>9</v>
      </c>
      <c r="BR13" s="1">
        <v>64</v>
      </c>
      <c r="BS13" s="1">
        <v>2</v>
      </c>
      <c r="BT13" s="1">
        <v>3</v>
      </c>
      <c r="BU13" s="1">
        <v>7</v>
      </c>
      <c r="BV13" s="1">
        <v>3</v>
      </c>
      <c r="BW13" s="1">
        <v>77</v>
      </c>
      <c r="BX13" s="1">
        <v>11</v>
      </c>
      <c r="BY13" s="1">
        <v>142</v>
      </c>
      <c r="BZ13" s="1">
        <v>8</v>
      </c>
      <c r="CA13" s="1">
        <v>103</v>
      </c>
      <c r="CB13" s="1">
        <v>15</v>
      </c>
      <c r="CC13" s="1">
        <v>145</v>
      </c>
      <c r="CD13" s="1">
        <v>1</v>
      </c>
      <c r="CE13" s="1">
        <v>95</v>
      </c>
      <c r="CF13" s="1">
        <v>11</v>
      </c>
      <c r="CG13" s="1">
        <v>177</v>
      </c>
      <c r="CH13" s="1">
        <v>5</v>
      </c>
      <c r="CI13" s="1">
        <v>79</v>
      </c>
      <c r="CJ13" s="1">
        <v>16</v>
      </c>
      <c r="CK13" s="1">
        <v>115</v>
      </c>
      <c r="CL13" s="1">
        <v>5</v>
      </c>
      <c r="CM13" s="1">
        <v>132</v>
      </c>
      <c r="CN13" s="1">
        <v>20</v>
      </c>
      <c r="CO13" s="1">
        <v>113</v>
      </c>
      <c r="CP13" s="1">
        <v>7</v>
      </c>
      <c r="CQ13" s="1">
        <v>159</v>
      </c>
      <c r="CR13" s="1">
        <v>52</v>
      </c>
      <c r="CS13" s="1">
        <v>131</v>
      </c>
      <c r="CT13" s="1">
        <v>1</v>
      </c>
      <c r="CU13" s="1">
        <v>3</v>
      </c>
      <c r="CV13" s="1">
        <v>38</v>
      </c>
      <c r="CW13" s="1">
        <v>4</v>
      </c>
      <c r="CX13" s="1">
        <v>0</v>
      </c>
      <c r="CY13" s="1">
        <v>107</v>
      </c>
      <c r="CZ13" s="1">
        <v>0</v>
      </c>
      <c r="DA13" s="1">
        <v>1</v>
      </c>
      <c r="DB13" s="1">
        <v>67</v>
      </c>
      <c r="DC13" s="1">
        <v>11</v>
      </c>
      <c r="DD13" s="1">
        <v>5</v>
      </c>
    </row>
    <row r="14" spans="1:108" x14ac:dyDescent="0.4">
      <c r="A14" s="1" t="s">
        <v>120</v>
      </c>
      <c r="B14" s="1">
        <v>8</v>
      </c>
      <c r="C14" s="1">
        <v>0</v>
      </c>
      <c r="D14" s="1">
        <v>10</v>
      </c>
      <c r="E14" s="1">
        <v>16</v>
      </c>
      <c r="F14" s="1">
        <v>16</v>
      </c>
      <c r="G14" s="1">
        <v>1</v>
      </c>
      <c r="H14" s="1">
        <v>17</v>
      </c>
      <c r="I14" s="1">
        <v>21</v>
      </c>
      <c r="J14" s="1">
        <v>6</v>
      </c>
      <c r="K14" s="1">
        <v>4</v>
      </c>
      <c r="L14" s="1">
        <v>28</v>
      </c>
      <c r="M14" s="1">
        <v>52</v>
      </c>
      <c r="N14" s="1">
        <v>13</v>
      </c>
      <c r="O14" s="1">
        <v>60</v>
      </c>
      <c r="P14" s="1">
        <v>7</v>
      </c>
      <c r="Q14" s="1">
        <v>1</v>
      </c>
      <c r="R14" s="1">
        <v>23</v>
      </c>
      <c r="S14" s="1">
        <v>22</v>
      </c>
      <c r="T14" s="1">
        <v>12</v>
      </c>
      <c r="U14" s="1">
        <v>0</v>
      </c>
      <c r="V14" s="1">
        <v>25</v>
      </c>
      <c r="W14" s="1">
        <v>27</v>
      </c>
      <c r="X14" s="1">
        <v>38</v>
      </c>
      <c r="Y14" s="1">
        <v>0</v>
      </c>
      <c r="Z14" s="1">
        <v>35</v>
      </c>
      <c r="AA14" s="1">
        <v>37</v>
      </c>
      <c r="AB14" s="1">
        <v>36</v>
      </c>
      <c r="AC14" s="1">
        <v>0</v>
      </c>
      <c r="AD14" s="1">
        <v>75</v>
      </c>
      <c r="AE14" s="1">
        <v>0</v>
      </c>
      <c r="AF14" s="1">
        <v>15</v>
      </c>
      <c r="AG14" s="1">
        <v>0</v>
      </c>
      <c r="AH14" s="1">
        <v>27</v>
      </c>
      <c r="AI14" s="1">
        <v>13</v>
      </c>
      <c r="AJ14" s="1">
        <v>15</v>
      </c>
      <c r="AK14" s="1">
        <v>0</v>
      </c>
      <c r="AL14" s="1">
        <v>7</v>
      </c>
      <c r="AM14" s="1">
        <v>17</v>
      </c>
      <c r="AN14" s="1">
        <v>8</v>
      </c>
      <c r="AO14" s="1">
        <v>0</v>
      </c>
      <c r="AP14" s="1">
        <v>4</v>
      </c>
      <c r="AQ14" s="1">
        <v>17</v>
      </c>
      <c r="AR14" s="1">
        <v>7</v>
      </c>
      <c r="AS14" s="1">
        <v>8</v>
      </c>
      <c r="AT14" s="1">
        <v>7</v>
      </c>
      <c r="AU14" s="1">
        <v>9</v>
      </c>
      <c r="AV14" s="1">
        <v>12</v>
      </c>
      <c r="AW14" s="1">
        <v>0</v>
      </c>
      <c r="AX14" s="1">
        <v>0</v>
      </c>
      <c r="AY14" s="1">
        <v>27</v>
      </c>
      <c r="AZ14" s="1">
        <v>22</v>
      </c>
      <c r="BA14" s="1">
        <v>3</v>
      </c>
      <c r="BB14" s="1">
        <v>0</v>
      </c>
      <c r="BC14" s="1">
        <v>6</v>
      </c>
      <c r="BD14" s="1">
        <v>22</v>
      </c>
      <c r="BE14" s="1">
        <v>13</v>
      </c>
      <c r="BF14" s="1">
        <v>12</v>
      </c>
      <c r="BG14" s="1">
        <v>0</v>
      </c>
      <c r="BH14" s="1">
        <v>9</v>
      </c>
      <c r="BI14" s="1">
        <v>6</v>
      </c>
      <c r="BJ14" s="1">
        <v>9</v>
      </c>
      <c r="BK14" s="1">
        <v>2</v>
      </c>
      <c r="BL14" s="1">
        <v>0</v>
      </c>
      <c r="BM14" s="1">
        <v>1</v>
      </c>
      <c r="BN14" s="1">
        <v>8</v>
      </c>
      <c r="BO14" s="1">
        <v>0</v>
      </c>
      <c r="BP14" s="1">
        <v>0</v>
      </c>
      <c r="BQ14" s="1">
        <v>5</v>
      </c>
      <c r="BR14" s="1">
        <v>236</v>
      </c>
      <c r="BS14" s="1">
        <v>0</v>
      </c>
      <c r="BT14" s="1">
        <v>0</v>
      </c>
      <c r="BU14" s="1">
        <v>0</v>
      </c>
      <c r="BV14" s="1">
        <v>12</v>
      </c>
      <c r="BW14" s="1">
        <v>0</v>
      </c>
      <c r="BX14" s="1">
        <v>1</v>
      </c>
      <c r="BY14" s="1">
        <v>53</v>
      </c>
      <c r="BZ14" s="1">
        <v>12</v>
      </c>
      <c r="CA14" s="1">
        <v>24</v>
      </c>
      <c r="CB14" s="1">
        <v>5</v>
      </c>
      <c r="CC14" s="1">
        <v>33</v>
      </c>
      <c r="CD14" s="1">
        <v>3</v>
      </c>
      <c r="CE14" s="1">
        <v>0</v>
      </c>
      <c r="CF14" s="1">
        <v>8</v>
      </c>
      <c r="CG14" s="1">
        <v>53</v>
      </c>
      <c r="CH14" s="1">
        <v>4</v>
      </c>
      <c r="CI14" s="1">
        <v>0</v>
      </c>
      <c r="CJ14" s="1">
        <v>28</v>
      </c>
      <c r="CK14" s="1">
        <v>24</v>
      </c>
      <c r="CL14" s="1">
        <v>3</v>
      </c>
      <c r="CM14" s="1">
        <v>0</v>
      </c>
      <c r="CN14" s="1">
        <v>43</v>
      </c>
      <c r="CO14" s="1">
        <v>34</v>
      </c>
      <c r="CP14" s="1">
        <v>1</v>
      </c>
      <c r="CQ14" s="1">
        <v>7</v>
      </c>
      <c r="CR14" s="1">
        <v>16</v>
      </c>
      <c r="CS14" s="1">
        <v>41</v>
      </c>
      <c r="CT14" s="1">
        <v>8</v>
      </c>
      <c r="CU14" s="1">
        <v>0</v>
      </c>
      <c r="CV14" s="1">
        <v>12</v>
      </c>
      <c r="CW14" s="1">
        <v>14</v>
      </c>
      <c r="CX14" s="1">
        <v>2</v>
      </c>
      <c r="CY14" s="1">
        <v>28</v>
      </c>
      <c r="CZ14" s="1">
        <v>12</v>
      </c>
      <c r="DA14" s="1">
        <v>4</v>
      </c>
      <c r="DB14" s="1">
        <v>27</v>
      </c>
      <c r="DC14" s="1">
        <v>8</v>
      </c>
      <c r="DD14" s="1">
        <v>14</v>
      </c>
    </row>
    <row r="15" spans="1:108" x14ac:dyDescent="0.4">
      <c r="A15" s="1" t="s">
        <v>121</v>
      </c>
      <c r="B15" s="1">
        <v>0</v>
      </c>
      <c r="C15" s="1">
        <v>3</v>
      </c>
      <c r="D15" s="1">
        <v>6</v>
      </c>
      <c r="E15" s="1">
        <v>31</v>
      </c>
      <c r="F15" s="1">
        <v>6</v>
      </c>
      <c r="G15" s="1">
        <v>2</v>
      </c>
      <c r="H15" s="1">
        <v>5</v>
      </c>
      <c r="I15" s="1">
        <v>165</v>
      </c>
      <c r="J15" s="1">
        <v>0</v>
      </c>
      <c r="K15" s="1">
        <v>3</v>
      </c>
      <c r="L15" s="1">
        <v>6</v>
      </c>
      <c r="M15" s="1">
        <v>184</v>
      </c>
      <c r="N15" s="1">
        <v>0</v>
      </c>
      <c r="O15" s="1">
        <v>9</v>
      </c>
      <c r="P15" s="1">
        <v>2</v>
      </c>
      <c r="Q15" s="1">
        <v>0</v>
      </c>
      <c r="R15" s="1">
        <v>6</v>
      </c>
      <c r="S15" s="1">
        <v>44</v>
      </c>
      <c r="T15" s="1">
        <v>0</v>
      </c>
      <c r="U15" s="1">
        <v>0</v>
      </c>
      <c r="V15" s="1">
        <v>3</v>
      </c>
      <c r="W15" s="1">
        <v>16</v>
      </c>
      <c r="X15" s="1">
        <v>13</v>
      </c>
      <c r="Y15" s="1">
        <v>0</v>
      </c>
      <c r="Z15" s="1">
        <v>0</v>
      </c>
      <c r="AA15" s="1">
        <v>36</v>
      </c>
      <c r="AB15" s="1">
        <v>11</v>
      </c>
      <c r="AC15" s="1">
        <v>0</v>
      </c>
      <c r="AD15" s="1">
        <v>1</v>
      </c>
      <c r="AE15" s="1">
        <v>0</v>
      </c>
      <c r="AF15" s="1">
        <v>15</v>
      </c>
      <c r="AG15" s="1">
        <v>0</v>
      </c>
      <c r="AH15" s="1">
        <v>3</v>
      </c>
      <c r="AI15" s="1">
        <v>8</v>
      </c>
      <c r="AJ15" s="1">
        <v>2</v>
      </c>
      <c r="AK15" s="1">
        <v>0</v>
      </c>
      <c r="AL15" s="1">
        <v>0</v>
      </c>
      <c r="AM15" s="1">
        <v>20</v>
      </c>
      <c r="AN15" s="1">
        <v>8</v>
      </c>
      <c r="AO15" s="1">
        <v>0</v>
      </c>
      <c r="AP15" s="1">
        <v>0</v>
      </c>
      <c r="AQ15" s="1">
        <v>10</v>
      </c>
      <c r="AR15" s="1">
        <v>0</v>
      </c>
      <c r="AS15" s="1">
        <v>0</v>
      </c>
      <c r="AT15" s="1">
        <v>0</v>
      </c>
      <c r="AU15" s="1">
        <v>7</v>
      </c>
      <c r="AV15" s="1">
        <v>4</v>
      </c>
      <c r="AW15" s="1">
        <v>0</v>
      </c>
      <c r="AX15" s="1">
        <v>0</v>
      </c>
      <c r="AY15" s="1">
        <v>13</v>
      </c>
      <c r="AZ15" s="1">
        <v>8</v>
      </c>
      <c r="BA15" s="1">
        <v>0</v>
      </c>
      <c r="BB15" s="1">
        <v>0</v>
      </c>
      <c r="BC15" s="1">
        <v>2</v>
      </c>
      <c r="BD15" s="1">
        <v>10</v>
      </c>
      <c r="BE15" s="1">
        <v>0</v>
      </c>
      <c r="BF15" s="1">
        <v>0</v>
      </c>
      <c r="BG15" s="1">
        <v>3</v>
      </c>
      <c r="BH15" s="1">
        <v>11</v>
      </c>
      <c r="BI15" s="1">
        <v>0</v>
      </c>
      <c r="BJ15" s="1">
        <v>0</v>
      </c>
      <c r="BK15" s="1">
        <v>17</v>
      </c>
      <c r="BL15" s="1">
        <v>0</v>
      </c>
      <c r="BM15" s="1">
        <v>0</v>
      </c>
      <c r="BN15" s="1">
        <v>10</v>
      </c>
      <c r="BO15" s="1">
        <v>0</v>
      </c>
      <c r="BP15" s="1">
        <v>0</v>
      </c>
      <c r="BQ15" s="1">
        <v>0</v>
      </c>
      <c r="BR15" s="1">
        <v>11</v>
      </c>
      <c r="BS15" s="1">
        <v>0</v>
      </c>
      <c r="BT15" s="1">
        <v>0</v>
      </c>
      <c r="BU15" s="1">
        <v>0</v>
      </c>
      <c r="BV15" s="1">
        <v>1</v>
      </c>
      <c r="BW15" s="1">
        <v>0</v>
      </c>
      <c r="BX15" s="1">
        <v>0</v>
      </c>
      <c r="BY15" s="1">
        <v>33</v>
      </c>
      <c r="BZ15" s="1">
        <v>3</v>
      </c>
      <c r="CA15" s="1">
        <v>3</v>
      </c>
      <c r="CB15" s="1">
        <v>2</v>
      </c>
      <c r="CC15" s="1">
        <v>49</v>
      </c>
      <c r="CD15" s="1">
        <v>1</v>
      </c>
      <c r="CE15" s="1">
        <v>1</v>
      </c>
      <c r="CF15" s="1">
        <v>1</v>
      </c>
      <c r="CG15" s="1">
        <v>42</v>
      </c>
      <c r="CH15" s="1">
        <v>5</v>
      </c>
      <c r="CI15" s="1">
        <v>23</v>
      </c>
      <c r="CJ15" s="1">
        <v>1</v>
      </c>
      <c r="CK15" s="1">
        <v>8</v>
      </c>
      <c r="CL15" s="1">
        <v>4</v>
      </c>
      <c r="CM15" s="1">
        <v>16</v>
      </c>
      <c r="CN15" s="1">
        <v>3</v>
      </c>
      <c r="CO15" s="1">
        <v>11</v>
      </c>
      <c r="CP15" s="1">
        <v>0</v>
      </c>
      <c r="CQ15" s="1">
        <v>24</v>
      </c>
      <c r="CR15" s="1">
        <v>0</v>
      </c>
      <c r="CS15" s="1">
        <v>8</v>
      </c>
      <c r="CT15" s="1">
        <v>0</v>
      </c>
      <c r="CU15" s="1">
        <v>0</v>
      </c>
      <c r="CV15" s="1">
        <v>5</v>
      </c>
      <c r="CW15" s="1">
        <v>2</v>
      </c>
      <c r="CX15" s="1">
        <v>0</v>
      </c>
      <c r="CY15" s="1">
        <v>20</v>
      </c>
      <c r="CZ15" s="1">
        <v>0</v>
      </c>
      <c r="DA15" s="1">
        <v>0</v>
      </c>
      <c r="DB15" s="1">
        <v>8</v>
      </c>
      <c r="DC15" s="1">
        <v>0</v>
      </c>
      <c r="DD15" s="1">
        <v>0</v>
      </c>
    </row>
    <row r="16" spans="1:108" x14ac:dyDescent="0.4">
      <c r="A16" s="1" t="s">
        <v>122</v>
      </c>
      <c r="B16" s="1">
        <v>1211</v>
      </c>
      <c r="C16" s="1">
        <v>116</v>
      </c>
      <c r="D16" s="1">
        <v>153</v>
      </c>
      <c r="E16" s="1">
        <v>711</v>
      </c>
      <c r="F16" s="1">
        <v>1540</v>
      </c>
      <c r="G16" s="1">
        <v>480</v>
      </c>
      <c r="H16" s="1">
        <v>127</v>
      </c>
      <c r="I16" s="1">
        <v>356</v>
      </c>
      <c r="J16" s="1">
        <v>812</v>
      </c>
      <c r="K16" s="1">
        <v>168</v>
      </c>
      <c r="L16" s="1">
        <v>120</v>
      </c>
      <c r="M16" s="1">
        <v>1067</v>
      </c>
      <c r="N16" s="1">
        <v>164</v>
      </c>
      <c r="O16" s="1">
        <v>211</v>
      </c>
      <c r="P16" s="1">
        <v>441</v>
      </c>
      <c r="Q16" s="1">
        <v>104</v>
      </c>
      <c r="R16" s="1">
        <v>141</v>
      </c>
      <c r="S16" s="1">
        <v>460</v>
      </c>
      <c r="T16" s="1">
        <v>1431</v>
      </c>
      <c r="U16" s="1">
        <v>139</v>
      </c>
      <c r="V16" s="1">
        <v>140</v>
      </c>
      <c r="W16" s="1">
        <v>287</v>
      </c>
      <c r="X16" s="1">
        <v>1983</v>
      </c>
      <c r="Y16" s="1">
        <v>119</v>
      </c>
      <c r="Z16" s="1">
        <v>94</v>
      </c>
      <c r="AA16" s="1">
        <v>564</v>
      </c>
      <c r="AB16" s="1">
        <v>2756</v>
      </c>
      <c r="AC16" s="1">
        <v>143</v>
      </c>
      <c r="AD16" s="1">
        <v>194</v>
      </c>
      <c r="AE16" s="1">
        <v>156</v>
      </c>
      <c r="AF16" s="1">
        <v>2907</v>
      </c>
      <c r="AG16" s="1">
        <v>107</v>
      </c>
      <c r="AH16" s="1">
        <v>64</v>
      </c>
      <c r="AI16" s="1">
        <v>248</v>
      </c>
      <c r="AJ16" s="1">
        <v>2658</v>
      </c>
      <c r="AK16" s="1">
        <v>10</v>
      </c>
      <c r="AL16" s="1">
        <v>35</v>
      </c>
      <c r="AM16" s="1">
        <v>371</v>
      </c>
      <c r="AN16" s="1">
        <v>1286</v>
      </c>
      <c r="AO16" s="1">
        <v>17</v>
      </c>
      <c r="AP16" s="1">
        <v>14</v>
      </c>
      <c r="AQ16" s="1">
        <v>193</v>
      </c>
      <c r="AR16" s="1">
        <v>933</v>
      </c>
      <c r="AS16" s="1">
        <v>35</v>
      </c>
      <c r="AT16" s="1">
        <v>13</v>
      </c>
      <c r="AU16" s="1">
        <v>355</v>
      </c>
      <c r="AV16" s="1">
        <v>1360</v>
      </c>
      <c r="AW16" s="1">
        <v>4</v>
      </c>
      <c r="AX16" s="1">
        <v>10</v>
      </c>
      <c r="AY16" s="1">
        <v>218</v>
      </c>
      <c r="AZ16" s="1">
        <v>1368</v>
      </c>
      <c r="BA16" s="1">
        <v>27</v>
      </c>
      <c r="BB16" s="1">
        <v>23</v>
      </c>
      <c r="BC16" s="1">
        <v>119</v>
      </c>
      <c r="BD16" s="1">
        <v>769</v>
      </c>
      <c r="BE16" s="1">
        <v>15</v>
      </c>
      <c r="BF16" s="1">
        <v>11</v>
      </c>
      <c r="BG16" s="1">
        <v>308</v>
      </c>
      <c r="BH16" s="1">
        <v>631</v>
      </c>
      <c r="BI16" s="1">
        <v>17</v>
      </c>
      <c r="BJ16" s="1">
        <v>42</v>
      </c>
      <c r="BK16" s="1">
        <v>221</v>
      </c>
      <c r="BL16" s="1">
        <v>935</v>
      </c>
      <c r="BM16" s="1">
        <v>33</v>
      </c>
      <c r="BN16" s="1">
        <v>313</v>
      </c>
      <c r="BO16" s="1">
        <v>776</v>
      </c>
      <c r="BP16" s="1">
        <v>2</v>
      </c>
      <c r="BQ16" s="1">
        <v>21</v>
      </c>
      <c r="BR16" s="1">
        <v>326</v>
      </c>
      <c r="BS16" s="1">
        <v>200</v>
      </c>
      <c r="BT16" s="1">
        <v>78</v>
      </c>
      <c r="BU16" s="1">
        <v>92</v>
      </c>
      <c r="BV16" s="1">
        <v>190</v>
      </c>
      <c r="BW16" s="1">
        <v>635</v>
      </c>
      <c r="BX16" s="1">
        <v>29</v>
      </c>
      <c r="BY16" s="1">
        <v>889</v>
      </c>
      <c r="BZ16" s="1">
        <v>334</v>
      </c>
      <c r="CA16" s="1">
        <v>746</v>
      </c>
      <c r="CB16" s="1">
        <v>37</v>
      </c>
      <c r="CC16" s="1">
        <v>804</v>
      </c>
      <c r="CD16" s="1">
        <v>116</v>
      </c>
      <c r="CE16" s="1">
        <v>696</v>
      </c>
      <c r="CF16" s="1">
        <v>55</v>
      </c>
      <c r="CG16" s="1">
        <v>1367</v>
      </c>
      <c r="CH16" s="1">
        <v>165</v>
      </c>
      <c r="CI16" s="1">
        <v>385</v>
      </c>
      <c r="CJ16" s="1">
        <v>122</v>
      </c>
      <c r="CK16" s="1">
        <v>451</v>
      </c>
      <c r="CL16" s="1">
        <v>150</v>
      </c>
      <c r="CM16" s="1">
        <v>834</v>
      </c>
      <c r="CN16" s="1">
        <v>146</v>
      </c>
      <c r="CO16" s="1">
        <v>675</v>
      </c>
      <c r="CP16" s="1">
        <v>282</v>
      </c>
      <c r="CQ16" s="1">
        <v>867</v>
      </c>
      <c r="CR16" s="1">
        <v>96</v>
      </c>
      <c r="CS16" s="1">
        <v>465</v>
      </c>
      <c r="CT16" s="1">
        <v>113</v>
      </c>
      <c r="CU16" s="1">
        <v>5</v>
      </c>
      <c r="CV16" s="1">
        <v>1069</v>
      </c>
      <c r="CW16" s="1">
        <v>198</v>
      </c>
      <c r="CX16" s="1">
        <v>24</v>
      </c>
      <c r="CY16" s="1">
        <v>1581</v>
      </c>
      <c r="CZ16" s="1">
        <v>290</v>
      </c>
      <c r="DA16" s="1">
        <v>24</v>
      </c>
      <c r="DB16" s="1">
        <v>953</v>
      </c>
      <c r="DC16" s="1">
        <v>599</v>
      </c>
      <c r="DD16" s="1">
        <v>550</v>
      </c>
    </row>
    <row r="17" spans="1:108" x14ac:dyDescent="0.4">
      <c r="A17" s="1" t="s">
        <v>123</v>
      </c>
      <c r="B17" s="1">
        <v>5732</v>
      </c>
      <c r="C17" s="1">
        <v>3346</v>
      </c>
      <c r="D17" s="1">
        <v>2999</v>
      </c>
      <c r="E17" s="1">
        <v>3295</v>
      </c>
      <c r="F17" s="1">
        <v>5407</v>
      </c>
      <c r="G17" s="1">
        <v>2050</v>
      </c>
      <c r="H17" s="1">
        <v>3035</v>
      </c>
      <c r="I17" s="1">
        <v>4326</v>
      </c>
      <c r="J17" s="1">
        <v>6545</v>
      </c>
      <c r="K17" s="1">
        <v>3398</v>
      </c>
      <c r="L17" s="1">
        <v>4404</v>
      </c>
      <c r="M17" s="1">
        <v>3054</v>
      </c>
      <c r="N17" s="1">
        <v>5001</v>
      </c>
      <c r="O17" s="1">
        <v>3093</v>
      </c>
      <c r="P17" s="1">
        <v>7300</v>
      </c>
      <c r="Q17" s="1">
        <v>4920</v>
      </c>
      <c r="R17" s="1">
        <v>2783</v>
      </c>
      <c r="S17" s="1">
        <v>2290</v>
      </c>
      <c r="T17" s="1">
        <v>6135</v>
      </c>
      <c r="U17" s="1">
        <v>3065</v>
      </c>
      <c r="V17" s="1">
        <v>2094</v>
      </c>
      <c r="W17" s="1">
        <v>2381</v>
      </c>
      <c r="X17" s="1">
        <v>5321</v>
      </c>
      <c r="Y17" s="1">
        <v>6264</v>
      </c>
      <c r="Z17" s="1">
        <v>4548</v>
      </c>
      <c r="AA17" s="1">
        <v>2053</v>
      </c>
      <c r="AB17" s="1">
        <v>4741</v>
      </c>
      <c r="AC17" s="1">
        <v>4738</v>
      </c>
      <c r="AD17" s="1">
        <v>2743</v>
      </c>
      <c r="AE17" s="1">
        <v>17300</v>
      </c>
      <c r="AF17" s="1">
        <v>4187</v>
      </c>
      <c r="AG17" s="1">
        <v>7413</v>
      </c>
      <c r="AH17" s="1">
        <v>1758</v>
      </c>
      <c r="AI17" s="1">
        <v>2786</v>
      </c>
      <c r="AJ17" s="1">
        <v>4543</v>
      </c>
      <c r="AK17" s="1">
        <v>8178</v>
      </c>
      <c r="AL17" s="1">
        <v>7406</v>
      </c>
      <c r="AM17" s="1">
        <v>4243</v>
      </c>
      <c r="AN17" s="1">
        <v>9158</v>
      </c>
      <c r="AO17" s="1">
        <v>8299</v>
      </c>
      <c r="AP17" s="1">
        <v>5964</v>
      </c>
      <c r="AQ17" s="1">
        <v>3964</v>
      </c>
      <c r="AR17" s="1">
        <v>8090</v>
      </c>
      <c r="AS17" s="1">
        <v>5918</v>
      </c>
      <c r="AT17" s="1">
        <v>7693</v>
      </c>
      <c r="AU17" s="1">
        <v>5100</v>
      </c>
      <c r="AV17" s="1">
        <v>9089</v>
      </c>
      <c r="AW17" s="1">
        <v>8898</v>
      </c>
      <c r="AX17" s="1">
        <v>7100</v>
      </c>
      <c r="AY17" s="1">
        <v>5131</v>
      </c>
      <c r="AZ17" s="1">
        <v>8712</v>
      </c>
      <c r="BA17" s="1">
        <v>8332</v>
      </c>
      <c r="BB17" s="1">
        <v>7274</v>
      </c>
      <c r="BC17" s="1">
        <v>4326</v>
      </c>
      <c r="BD17" s="1">
        <v>8736</v>
      </c>
      <c r="BE17" s="1">
        <v>9169</v>
      </c>
      <c r="BF17" s="1">
        <v>6702</v>
      </c>
      <c r="BG17" s="1">
        <v>4886</v>
      </c>
      <c r="BH17" s="1">
        <v>8886</v>
      </c>
      <c r="BI17" s="1">
        <v>10056</v>
      </c>
      <c r="BJ17" s="1">
        <v>4271</v>
      </c>
      <c r="BK17" s="1">
        <v>4093</v>
      </c>
      <c r="BL17" s="1">
        <v>8873</v>
      </c>
      <c r="BM17" s="1">
        <v>6825</v>
      </c>
      <c r="BN17" s="1">
        <v>3522</v>
      </c>
      <c r="BO17" s="1">
        <v>8911</v>
      </c>
      <c r="BP17" s="1">
        <v>8582</v>
      </c>
      <c r="BQ17" s="1">
        <v>4434</v>
      </c>
      <c r="BR17" s="1">
        <v>6163</v>
      </c>
      <c r="BS17" s="1">
        <v>6383</v>
      </c>
      <c r="BT17" s="1">
        <v>8703</v>
      </c>
      <c r="BU17" s="1">
        <v>9422</v>
      </c>
      <c r="BV17" s="1">
        <v>2484</v>
      </c>
      <c r="BW17" s="1">
        <v>6226</v>
      </c>
      <c r="BX17" s="1">
        <v>938</v>
      </c>
      <c r="BY17" s="1">
        <v>3740</v>
      </c>
      <c r="BZ17" s="1">
        <v>2629</v>
      </c>
      <c r="CA17" s="1">
        <v>5388</v>
      </c>
      <c r="CB17" s="1">
        <v>1455</v>
      </c>
      <c r="CC17" s="1">
        <v>3407</v>
      </c>
      <c r="CD17" s="1">
        <v>2936</v>
      </c>
      <c r="CE17" s="1">
        <v>5510</v>
      </c>
      <c r="CF17" s="1">
        <v>1857</v>
      </c>
      <c r="CG17" s="1">
        <v>3575</v>
      </c>
      <c r="CH17" s="1">
        <v>1908</v>
      </c>
      <c r="CI17" s="1">
        <v>6170</v>
      </c>
      <c r="CJ17" s="1">
        <v>2090</v>
      </c>
      <c r="CK17" s="1">
        <v>3519</v>
      </c>
      <c r="CL17" s="1">
        <v>1835</v>
      </c>
      <c r="CM17" s="1">
        <v>4926</v>
      </c>
      <c r="CN17" s="1">
        <v>3297</v>
      </c>
      <c r="CO17" s="1">
        <v>4291</v>
      </c>
      <c r="CP17" s="1">
        <v>1795</v>
      </c>
      <c r="CQ17" s="1">
        <v>4201</v>
      </c>
      <c r="CR17" s="1">
        <v>3218</v>
      </c>
      <c r="CS17" s="1">
        <v>4249</v>
      </c>
      <c r="CT17" s="1">
        <v>2764</v>
      </c>
      <c r="CU17" s="1">
        <v>890</v>
      </c>
      <c r="CV17" s="1">
        <v>2109</v>
      </c>
      <c r="CW17" s="1">
        <v>2569</v>
      </c>
      <c r="CX17" s="1">
        <v>2492</v>
      </c>
      <c r="CY17" s="1">
        <v>3842</v>
      </c>
      <c r="CZ17" s="1">
        <v>3068</v>
      </c>
      <c r="DA17" s="1">
        <v>1723</v>
      </c>
      <c r="DB17" s="1">
        <v>3120</v>
      </c>
      <c r="DC17" s="1">
        <v>8192</v>
      </c>
      <c r="DD17" s="1">
        <v>9574</v>
      </c>
    </row>
    <row r="18" spans="1:108" x14ac:dyDescent="0.4">
      <c r="A18" s="1" t="s">
        <v>124</v>
      </c>
      <c r="B18" s="1">
        <v>195</v>
      </c>
      <c r="C18" s="1">
        <v>12</v>
      </c>
      <c r="D18" s="1">
        <v>70</v>
      </c>
      <c r="E18" s="1">
        <v>450</v>
      </c>
      <c r="F18" s="1">
        <v>252</v>
      </c>
      <c r="G18" s="1">
        <v>6</v>
      </c>
      <c r="H18" s="1">
        <v>89</v>
      </c>
      <c r="I18" s="1">
        <v>374</v>
      </c>
      <c r="J18" s="1">
        <v>199</v>
      </c>
      <c r="K18" s="1">
        <v>22</v>
      </c>
      <c r="L18" s="1">
        <v>163</v>
      </c>
      <c r="M18" s="1">
        <v>784</v>
      </c>
      <c r="N18" s="1">
        <v>3</v>
      </c>
      <c r="O18" s="1">
        <v>97</v>
      </c>
      <c r="P18" s="1">
        <v>105</v>
      </c>
      <c r="Q18" s="1">
        <v>4</v>
      </c>
      <c r="R18" s="1">
        <v>80</v>
      </c>
      <c r="S18" s="1">
        <v>274</v>
      </c>
      <c r="T18" s="1">
        <v>189</v>
      </c>
      <c r="U18" s="1">
        <v>2</v>
      </c>
      <c r="V18" s="1">
        <v>56</v>
      </c>
      <c r="W18" s="1">
        <v>231</v>
      </c>
      <c r="X18" s="1">
        <v>399</v>
      </c>
      <c r="Y18" s="1">
        <v>4</v>
      </c>
      <c r="Z18" s="1">
        <v>41</v>
      </c>
      <c r="AA18" s="1">
        <v>196</v>
      </c>
      <c r="AB18" s="1">
        <v>284</v>
      </c>
      <c r="AC18" s="1">
        <v>2</v>
      </c>
      <c r="AD18" s="1">
        <v>86</v>
      </c>
      <c r="AE18" s="1">
        <v>31</v>
      </c>
      <c r="AF18" s="1">
        <v>372</v>
      </c>
      <c r="AG18" s="1">
        <v>0</v>
      </c>
      <c r="AH18" s="1">
        <v>29</v>
      </c>
      <c r="AI18" s="1">
        <v>192</v>
      </c>
      <c r="AJ18" s="1">
        <v>91</v>
      </c>
      <c r="AK18" s="1">
        <v>0</v>
      </c>
      <c r="AL18" s="1">
        <v>18</v>
      </c>
      <c r="AM18" s="1">
        <v>280</v>
      </c>
      <c r="AN18" s="1">
        <v>215</v>
      </c>
      <c r="AO18" s="1">
        <v>1</v>
      </c>
      <c r="AP18" s="1">
        <v>11</v>
      </c>
      <c r="AQ18" s="1">
        <v>275</v>
      </c>
      <c r="AR18" s="1">
        <v>125</v>
      </c>
      <c r="AS18" s="1">
        <v>1</v>
      </c>
      <c r="AT18" s="1">
        <v>14</v>
      </c>
      <c r="AU18" s="1">
        <v>304</v>
      </c>
      <c r="AV18" s="1">
        <v>86</v>
      </c>
      <c r="AW18" s="1">
        <v>0</v>
      </c>
      <c r="AX18" s="1">
        <v>16</v>
      </c>
      <c r="AY18" s="1">
        <v>100</v>
      </c>
      <c r="AZ18" s="1">
        <v>267</v>
      </c>
      <c r="BA18" s="1">
        <v>4</v>
      </c>
      <c r="BB18" s="1">
        <v>5</v>
      </c>
      <c r="BC18" s="1">
        <v>103</v>
      </c>
      <c r="BD18" s="1">
        <v>268</v>
      </c>
      <c r="BE18" s="1">
        <v>2</v>
      </c>
      <c r="BF18" s="1">
        <v>22</v>
      </c>
      <c r="BG18" s="1">
        <v>122</v>
      </c>
      <c r="BH18" s="1">
        <v>192</v>
      </c>
      <c r="BI18" s="1">
        <v>0</v>
      </c>
      <c r="BJ18" s="1">
        <v>17</v>
      </c>
      <c r="BK18" s="1">
        <v>294</v>
      </c>
      <c r="BL18" s="1">
        <v>134</v>
      </c>
      <c r="BM18" s="1">
        <v>24</v>
      </c>
      <c r="BN18" s="1">
        <v>163</v>
      </c>
      <c r="BO18" s="1">
        <v>288</v>
      </c>
      <c r="BP18" s="1">
        <v>0</v>
      </c>
      <c r="BQ18" s="1">
        <v>14</v>
      </c>
      <c r="BR18" s="1">
        <v>410</v>
      </c>
      <c r="BS18" s="1">
        <v>13</v>
      </c>
      <c r="BT18" s="1">
        <v>10</v>
      </c>
      <c r="BU18" s="1">
        <v>3</v>
      </c>
      <c r="BV18" s="1">
        <v>368</v>
      </c>
      <c r="BW18" s="1">
        <v>41</v>
      </c>
      <c r="BX18" s="1">
        <v>25</v>
      </c>
      <c r="BY18" s="1">
        <v>243</v>
      </c>
      <c r="BZ18" s="1">
        <v>350</v>
      </c>
      <c r="CA18" s="1">
        <v>15</v>
      </c>
      <c r="CB18" s="1">
        <v>20</v>
      </c>
      <c r="CC18" s="1">
        <v>279</v>
      </c>
      <c r="CD18" s="1">
        <v>314</v>
      </c>
      <c r="CE18" s="1">
        <v>20</v>
      </c>
      <c r="CF18" s="1">
        <v>27</v>
      </c>
      <c r="CG18" s="1">
        <v>304</v>
      </c>
      <c r="CH18" s="1">
        <v>127</v>
      </c>
      <c r="CI18" s="1">
        <v>6</v>
      </c>
      <c r="CJ18" s="1">
        <v>26</v>
      </c>
      <c r="CK18" s="1">
        <v>210</v>
      </c>
      <c r="CL18" s="1">
        <v>87</v>
      </c>
      <c r="CM18" s="1">
        <v>7</v>
      </c>
      <c r="CN18" s="1">
        <v>36</v>
      </c>
      <c r="CO18" s="1">
        <v>259</v>
      </c>
      <c r="CP18" s="1">
        <v>60</v>
      </c>
      <c r="CQ18" s="1">
        <v>19</v>
      </c>
      <c r="CR18" s="1">
        <v>72</v>
      </c>
      <c r="CS18" s="1">
        <v>188</v>
      </c>
      <c r="CT18" s="1">
        <v>333</v>
      </c>
      <c r="CU18" s="1">
        <v>7</v>
      </c>
      <c r="CV18" s="1">
        <v>107</v>
      </c>
      <c r="CW18" s="1">
        <v>692</v>
      </c>
      <c r="CX18" s="1">
        <v>5</v>
      </c>
      <c r="CY18" s="1">
        <v>167</v>
      </c>
      <c r="CZ18" s="1">
        <v>365</v>
      </c>
      <c r="DA18" s="1">
        <v>5</v>
      </c>
      <c r="DB18" s="1">
        <v>188</v>
      </c>
      <c r="DC18" s="1">
        <v>205</v>
      </c>
      <c r="DD18" s="1">
        <v>205</v>
      </c>
    </row>
    <row r="19" spans="1:108" x14ac:dyDescent="0.4">
      <c r="A19" s="1" t="s">
        <v>125</v>
      </c>
      <c r="B19" s="1">
        <v>695</v>
      </c>
      <c r="C19" s="1">
        <v>4403</v>
      </c>
      <c r="D19" s="1">
        <v>965</v>
      </c>
      <c r="E19" s="1">
        <v>746</v>
      </c>
      <c r="F19" s="1">
        <v>1154</v>
      </c>
      <c r="G19" s="1">
        <v>1210</v>
      </c>
      <c r="H19" s="1">
        <v>954</v>
      </c>
      <c r="I19" s="1">
        <v>1719</v>
      </c>
      <c r="J19" s="1">
        <v>578</v>
      </c>
      <c r="K19" s="1">
        <v>4987</v>
      </c>
      <c r="L19" s="1">
        <v>2874</v>
      </c>
      <c r="M19" s="1">
        <v>1613</v>
      </c>
      <c r="N19" s="1">
        <v>2065</v>
      </c>
      <c r="O19" s="1">
        <v>1806</v>
      </c>
      <c r="P19" s="1">
        <v>880</v>
      </c>
      <c r="Q19" s="1">
        <v>1933</v>
      </c>
      <c r="R19" s="1">
        <v>989</v>
      </c>
      <c r="S19" s="1">
        <v>558</v>
      </c>
      <c r="T19" s="1">
        <v>827</v>
      </c>
      <c r="U19" s="1">
        <v>975</v>
      </c>
      <c r="V19" s="1">
        <v>700</v>
      </c>
      <c r="W19" s="1">
        <v>419</v>
      </c>
      <c r="X19" s="1">
        <v>1611</v>
      </c>
      <c r="Y19" s="1">
        <v>2778</v>
      </c>
      <c r="Z19" s="1">
        <v>1257</v>
      </c>
      <c r="AA19" s="1">
        <v>492</v>
      </c>
      <c r="AB19" s="1">
        <v>2041</v>
      </c>
      <c r="AC19" s="1">
        <v>2138</v>
      </c>
      <c r="AD19" s="1">
        <v>1208</v>
      </c>
      <c r="AE19" s="1">
        <v>149</v>
      </c>
      <c r="AF19" s="1">
        <v>2810</v>
      </c>
      <c r="AG19" s="1">
        <v>1175</v>
      </c>
      <c r="AH19" s="1">
        <v>1305</v>
      </c>
      <c r="AI19" s="1">
        <v>869</v>
      </c>
      <c r="AJ19" s="1">
        <v>720</v>
      </c>
      <c r="AK19" s="1">
        <v>169</v>
      </c>
      <c r="AL19" s="1">
        <v>1266</v>
      </c>
      <c r="AM19" s="1">
        <v>1892</v>
      </c>
      <c r="AN19" s="1">
        <v>285</v>
      </c>
      <c r="AO19" s="1">
        <v>427</v>
      </c>
      <c r="AP19" s="1">
        <v>1028</v>
      </c>
      <c r="AQ19" s="1">
        <v>1679</v>
      </c>
      <c r="AR19" s="1">
        <v>195</v>
      </c>
      <c r="AS19" s="1">
        <v>116</v>
      </c>
      <c r="AT19" s="1">
        <v>1440</v>
      </c>
      <c r="AU19" s="1">
        <v>1541</v>
      </c>
      <c r="AV19" s="1">
        <v>39</v>
      </c>
      <c r="AW19" s="1">
        <v>438</v>
      </c>
      <c r="AX19" s="1">
        <v>1694</v>
      </c>
      <c r="AY19" s="1">
        <v>1751</v>
      </c>
      <c r="AZ19" s="1">
        <v>394</v>
      </c>
      <c r="BA19" s="1">
        <v>505</v>
      </c>
      <c r="BB19" s="1">
        <v>299</v>
      </c>
      <c r="BC19" s="1">
        <v>1129</v>
      </c>
      <c r="BD19" s="1">
        <v>453</v>
      </c>
      <c r="BE19" s="1">
        <v>609</v>
      </c>
      <c r="BF19" s="1">
        <v>2383</v>
      </c>
      <c r="BG19" s="1">
        <v>1289</v>
      </c>
      <c r="BH19" s="1">
        <v>613</v>
      </c>
      <c r="BI19" s="1">
        <v>670</v>
      </c>
      <c r="BJ19" s="1">
        <v>499</v>
      </c>
      <c r="BK19" s="1">
        <v>438</v>
      </c>
      <c r="BL19" s="1">
        <v>405</v>
      </c>
      <c r="BM19" s="1">
        <v>645</v>
      </c>
      <c r="BN19" s="1">
        <v>511</v>
      </c>
      <c r="BO19" s="1">
        <v>515</v>
      </c>
      <c r="BP19" s="1">
        <v>1021</v>
      </c>
      <c r="BQ19" s="1">
        <v>326</v>
      </c>
      <c r="BR19" s="1">
        <v>425</v>
      </c>
      <c r="BS19" s="1">
        <v>258</v>
      </c>
      <c r="BT19" s="1">
        <v>36</v>
      </c>
      <c r="BU19" s="1">
        <v>303</v>
      </c>
      <c r="BV19" s="1">
        <v>183</v>
      </c>
      <c r="BW19" s="1">
        <v>976</v>
      </c>
      <c r="BX19" s="1">
        <v>103</v>
      </c>
      <c r="BY19" s="1">
        <v>777</v>
      </c>
      <c r="BZ19" s="1">
        <v>65</v>
      </c>
      <c r="CA19" s="1">
        <v>3710</v>
      </c>
      <c r="CB19" s="1">
        <v>175</v>
      </c>
      <c r="CC19" s="1">
        <v>656</v>
      </c>
      <c r="CD19" s="1">
        <v>100</v>
      </c>
      <c r="CE19" s="1">
        <v>4262</v>
      </c>
      <c r="CF19" s="1">
        <v>294</v>
      </c>
      <c r="CG19" s="1">
        <v>763</v>
      </c>
      <c r="CH19" s="1">
        <v>97</v>
      </c>
      <c r="CI19" s="1">
        <v>1067</v>
      </c>
      <c r="CJ19" s="1">
        <v>253</v>
      </c>
      <c r="CK19" s="1">
        <v>571</v>
      </c>
      <c r="CL19" s="1">
        <v>116</v>
      </c>
      <c r="CM19" s="1">
        <v>1497</v>
      </c>
      <c r="CN19" s="1">
        <v>451</v>
      </c>
      <c r="CO19" s="1">
        <v>752</v>
      </c>
      <c r="CP19" s="1">
        <v>72</v>
      </c>
      <c r="CQ19" s="1">
        <v>1170</v>
      </c>
      <c r="CR19" s="1">
        <v>408</v>
      </c>
      <c r="CS19" s="1">
        <v>447</v>
      </c>
      <c r="CT19" s="1">
        <v>59</v>
      </c>
      <c r="CU19" s="1">
        <v>96</v>
      </c>
      <c r="CV19" s="1">
        <v>94</v>
      </c>
      <c r="CW19" s="1">
        <v>54</v>
      </c>
      <c r="CX19" s="1">
        <v>163</v>
      </c>
      <c r="CY19" s="1">
        <v>124</v>
      </c>
      <c r="CZ19" s="1">
        <v>63</v>
      </c>
      <c r="DA19" s="1">
        <v>115</v>
      </c>
      <c r="DB19" s="1">
        <v>133</v>
      </c>
      <c r="DC19" s="1">
        <v>175</v>
      </c>
      <c r="DD19" s="1">
        <v>17</v>
      </c>
    </row>
    <row r="20" spans="1:108" x14ac:dyDescent="0.4">
      <c r="A20" s="1" t="s">
        <v>126</v>
      </c>
      <c r="B20" s="1">
        <v>552</v>
      </c>
      <c r="C20" s="1">
        <v>150</v>
      </c>
      <c r="D20" s="1">
        <v>69</v>
      </c>
      <c r="E20" s="1">
        <v>205</v>
      </c>
      <c r="F20" s="1">
        <v>530</v>
      </c>
      <c r="G20" s="1">
        <v>131</v>
      </c>
      <c r="H20" s="1">
        <v>96</v>
      </c>
      <c r="I20" s="1">
        <v>222</v>
      </c>
      <c r="J20" s="1">
        <v>348</v>
      </c>
      <c r="K20" s="1">
        <v>207</v>
      </c>
      <c r="L20" s="1">
        <v>169</v>
      </c>
      <c r="M20" s="1">
        <v>370</v>
      </c>
      <c r="N20" s="1">
        <v>185</v>
      </c>
      <c r="O20" s="1">
        <v>51</v>
      </c>
      <c r="P20" s="1">
        <v>263</v>
      </c>
      <c r="Q20" s="1">
        <v>284</v>
      </c>
      <c r="R20" s="1">
        <v>71</v>
      </c>
      <c r="S20" s="1">
        <v>232</v>
      </c>
      <c r="T20" s="1">
        <v>804</v>
      </c>
      <c r="U20" s="1">
        <v>285</v>
      </c>
      <c r="V20" s="1">
        <v>61</v>
      </c>
      <c r="W20" s="1">
        <v>135</v>
      </c>
      <c r="X20" s="1">
        <v>861</v>
      </c>
      <c r="Y20" s="1">
        <v>289</v>
      </c>
      <c r="Z20" s="1">
        <v>92</v>
      </c>
      <c r="AA20" s="1">
        <v>115</v>
      </c>
      <c r="AB20" s="1">
        <v>645</v>
      </c>
      <c r="AC20" s="1">
        <v>257</v>
      </c>
      <c r="AD20" s="1">
        <v>97</v>
      </c>
      <c r="AE20" s="1">
        <v>105</v>
      </c>
      <c r="AF20" s="1">
        <v>646</v>
      </c>
      <c r="AG20" s="1">
        <v>474</v>
      </c>
      <c r="AH20" s="1">
        <v>47</v>
      </c>
      <c r="AI20" s="1">
        <v>205</v>
      </c>
      <c r="AJ20" s="1">
        <v>328</v>
      </c>
      <c r="AK20" s="1">
        <v>1214</v>
      </c>
      <c r="AL20" s="1">
        <v>46</v>
      </c>
      <c r="AM20" s="1">
        <v>184</v>
      </c>
      <c r="AN20" s="1">
        <v>320</v>
      </c>
      <c r="AO20" s="1">
        <v>902</v>
      </c>
      <c r="AP20" s="1">
        <v>17</v>
      </c>
      <c r="AQ20" s="1">
        <v>146</v>
      </c>
      <c r="AR20" s="1">
        <v>246</v>
      </c>
      <c r="AS20" s="1">
        <v>837</v>
      </c>
      <c r="AT20" s="1">
        <v>23</v>
      </c>
      <c r="AU20" s="1">
        <v>204</v>
      </c>
      <c r="AV20" s="1">
        <v>267</v>
      </c>
      <c r="AW20" s="1">
        <v>568</v>
      </c>
      <c r="AX20" s="1">
        <v>39</v>
      </c>
      <c r="AY20" s="1">
        <v>143</v>
      </c>
      <c r="AZ20" s="1">
        <v>368</v>
      </c>
      <c r="BA20" s="1">
        <v>770</v>
      </c>
      <c r="BB20" s="1">
        <v>13</v>
      </c>
      <c r="BC20" s="1">
        <v>129</v>
      </c>
      <c r="BD20" s="1">
        <v>558</v>
      </c>
      <c r="BE20" s="1">
        <v>561</v>
      </c>
      <c r="BF20" s="1">
        <v>17</v>
      </c>
      <c r="BG20" s="1">
        <v>135</v>
      </c>
      <c r="BH20" s="1">
        <v>293</v>
      </c>
      <c r="BI20" s="1">
        <v>1168</v>
      </c>
      <c r="BJ20" s="1">
        <v>54</v>
      </c>
      <c r="BK20" s="1">
        <v>129</v>
      </c>
      <c r="BL20" s="1">
        <v>268</v>
      </c>
      <c r="BM20" s="1">
        <v>46</v>
      </c>
      <c r="BN20" s="1">
        <v>88</v>
      </c>
      <c r="BO20" s="1">
        <v>262</v>
      </c>
      <c r="BP20" s="1">
        <v>591</v>
      </c>
      <c r="BQ20" s="1">
        <v>26</v>
      </c>
      <c r="BR20" s="1">
        <v>30</v>
      </c>
      <c r="BS20" s="1">
        <v>191</v>
      </c>
      <c r="BT20" s="1">
        <v>791</v>
      </c>
      <c r="BU20" s="1">
        <v>597</v>
      </c>
      <c r="BV20" s="1">
        <v>1240</v>
      </c>
      <c r="BW20" s="1">
        <v>238</v>
      </c>
      <c r="BX20" s="1">
        <v>9</v>
      </c>
      <c r="BY20" s="1">
        <v>277</v>
      </c>
      <c r="BZ20" s="1">
        <v>1484</v>
      </c>
      <c r="CA20" s="1">
        <v>196</v>
      </c>
      <c r="CB20" s="1">
        <v>27</v>
      </c>
      <c r="CC20" s="1">
        <v>279</v>
      </c>
      <c r="CD20" s="1">
        <v>2211</v>
      </c>
      <c r="CE20" s="1">
        <v>174</v>
      </c>
      <c r="CF20" s="1">
        <v>18</v>
      </c>
      <c r="CG20" s="1">
        <v>289</v>
      </c>
      <c r="CH20" s="1">
        <v>2348</v>
      </c>
      <c r="CI20" s="1">
        <v>210</v>
      </c>
      <c r="CJ20" s="1">
        <v>27</v>
      </c>
      <c r="CK20" s="1">
        <v>164</v>
      </c>
      <c r="CL20" s="1">
        <v>2541</v>
      </c>
      <c r="CM20" s="1">
        <v>123</v>
      </c>
      <c r="CN20" s="1">
        <v>68</v>
      </c>
      <c r="CO20" s="1">
        <v>255</v>
      </c>
      <c r="CP20" s="1">
        <v>1378</v>
      </c>
      <c r="CQ20" s="1">
        <v>141</v>
      </c>
      <c r="CR20" s="1">
        <v>31</v>
      </c>
      <c r="CS20" s="1">
        <v>226</v>
      </c>
      <c r="CT20" s="1">
        <v>415</v>
      </c>
      <c r="CU20" s="1">
        <v>2</v>
      </c>
      <c r="CV20" s="1">
        <v>183</v>
      </c>
      <c r="CW20" s="1">
        <v>522</v>
      </c>
      <c r="CX20" s="1">
        <v>10</v>
      </c>
      <c r="CY20" s="1">
        <v>245</v>
      </c>
      <c r="CZ20" s="1">
        <v>446</v>
      </c>
      <c r="DA20" s="1">
        <v>1</v>
      </c>
      <c r="DB20" s="1">
        <v>172</v>
      </c>
      <c r="DC20" s="1">
        <v>487</v>
      </c>
      <c r="DD20" s="1">
        <v>1386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BD95-7C3E-4394-86B6-73DC1C5F6174}">
  <dimension ref="A1:DE162"/>
  <sheetViews>
    <sheetView tabSelected="1" topLeftCell="A47" zoomScale="120" zoomScaleNormal="120" workbookViewId="0">
      <selection activeCell="B55" sqref="B55:M162"/>
    </sheetView>
  </sheetViews>
  <sheetFormatPr defaultRowHeight="13.9" x14ac:dyDescent="0.4"/>
  <cols>
    <col min="2" max="2" width="14.3984375" customWidth="1"/>
  </cols>
  <sheetData>
    <row r="1" spans="1:109" x14ac:dyDescent="0.4">
      <c r="A1" s="1" t="s">
        <v>145</v>
      </c>
      <c r="B1" s="2" t="s">
        <v>127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106</v>
      </c>
      <c r="P1" s="1" t="s">
        <v>13</v>
      </c>
      <c r="Q1" s="1" t="s">
        <v>14</v>
      </c>
      <c r="R1" s="1" t="s">
        <v>15</v>
      </c>
      <c r="S1" s="1" t="s">
        <v>107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70</v>
      </c>
      <c r="CV1" s="1" t="s">
        <v>98</v>
      </c>
      <c r="CW1" s="1" t="s">
        <v>99</v>
      </c>
      <c r="CX1" s="1" t="s">
        <v>100</v>
      </c>
      <c r="CY1" s="1" t="s">
        <v>71</v>
      </c>
      <c r="CZ1" s="1" t="s">
        <v>101</v>
      </c>
      <c r="DA1" s="1" t="s">
        <v>102</v>
      </c>
      <c r="DB1" s="1" t="s">
        <v>103</v>
      </c>
      <c r="DC1" s="1" t="s">
        <v>72</v>
      </c>
      <c r="DD1" s="1" t="s">
        <v>104</v>
      </c>
      <c r="DE1" s="1" t="s">
        <v>105</v>
      </c>
    </row>
    <row r="2" spans="1:109" x14ac:dyDescent="0.4">
      <c r="A2" s="1">
        <f>SUM(C2:DE2)</f>
        <v>2060032</v>
      </c>
      <c r="B2" s="2" t="s">
        <v>139</v>
      </c>
      <c r="C2" s="1">
        <v>17665</v>
      </c>
      <c r="D2" s="1">
        <v>17602</v>
      </c>
      <c r="E2" s="1">
        <v>15128</v>
      </c>
      <c r="F2" s="1">
        <v>14548</v>
      </c>
      <c r="G2" s="1">
        <v>14106</v>
      </c>
      <c r="H2" s="1">
        <v>17862</v>
      </c>
      <c r="I2" s="1">
        <v>15194</v>
      </c>
      <c r="J2" s="1">
        <v>13496</v>
      </c>
      <c r="K2" s="1">
        <v>19038</v>
      </c>
      <c r="L2" s="1">
        <v>24540</v>
      </c>
      <c r="M2" s="1">
        <v>4385</v>
      </c>
      <c r="N2" s="1">
        <v>18329</v>
      </c>
      <c r="O2" s="1">
        <v>24060</v>
      </c>
      <c r="P2" s="1">
        <v>26623</v>
      </c>
      <c r="Q2" s="1">
        <v>16478</v>
      </c>
      <c r="R2" s="1">
        <v>22058</v>
      </c>
      <c r="S2" s="1">
        <v>23774</v>
      </c>
      <c r="T2" s="1">
        <v>14140</v>
      </c>
      <c r="U2" s="1">
        <v>15506</v>
      </c>
      <c r="V2" s="1">
        <v>23160</v>
      </c>
      <c r="W2" s="1">
        <v>20451</v>
      </c>
      <c r="X2" s="1">
        <v>16993</v>
      </c>
      <c r="Y2" s="1">
        <v>11885</v>
      </c>
      <c r="Z2" s="1">
        <v>16479</v>
      </c>
      <c r="AA2" s="1">
        <v>17865</v>
      </c>
      <c r="AB2" s="1">
        <v>29600</v>
      </c>
      <c r="AC2" s="1">
        <v>18771</v>
      </c>
      <c r="AD2" s="1">
        <v>22245</v>
      </c>
      <c r="AE2" s="1">
        <v>28899</v>
      </c>
      <c r="AF2" s="1">
        <v>22588</v>
      </c>
      <c r="AG2" s="1">
        <v>8515</v>
      </c>
      <c r="AH2" s="1">
        <v>33967</v>
      </c>
      <c r="AI2" s="1">
        <v>30186</v>
      </c>
      <c r="AJ2" s="1">
        <v>30893</v>
      </c>
      <c r="AK2" s="1">
        <v>6639</v>
      </c>
      <c r="AL2" s="1">
        <v>25080</v>
      </c>
      <c r="AM2" s="1">
        <v>26686</v>
      </c>
      <c r="AN2" s="1">
        <v>5506</v>
      </c>
      <c r="AO2" s="1">
        <v>7744</v>
      </c>
      <c r="AP2" s="1">
        <v>16195</v>
      </c>
      <c r="AQ2" s="1">
        <v>25963</v>
      </c>
      <c r="AR2" s="1">
        <v>12114</v>
      </c>
      <c r="AS2" s="1">
        <v>14400</v>
      </c>
      <c r="AT2" s="1">
        <v>19755</v>
      </c>
      <c r="AU2" s="1">
        <v>17474</v>
      </c>
      <c r="AV2" s="1">
        <v>10853</v>
      </c>
      <c r="AW2" s="1">
        <v>6176</v>
      </c>
      <c r="AX2" s="1">
        <v>25222</v>
      </c>
      <c r="AY2" s="1">
        <v>5285</v>
      </c>
      <c r="AZ2" s="1">
        <v>15923</v>
      </c>
      <c r="BA2" s="1">
        <v>13803</v>
      </c>
      <c r="BB2" s="1">
        <v>19919</v>
      </c>
      <c r="BC2" s="1">
        <v>10964</v>
      </c>
      <c r="BD2" s="1">
        <v>16775</v>
      </c>
      <c r="BE2" s="1">
        <v>14613</v>
      </c>
      <c r="BF2" s="1">
        <v>16248</v>
      </c>
      <c r="BG2" s="1">
        <v>2525</v>
      </c>
      <c r="BH2" s="1">
        <v>18171</v>
      </c>
      <c r="BI2" s="1">
        <v>8504</v>
      </c>
      <c r="BJ2" s="1">
        <v>12324</v>
      </c>
      <c r="BK2" s="1">
        <v>22151</v>
      </c>
      <c r="BL2" s="1">
        <v>10663</v>
      </c>
      <c r="BM2" s="1">
        <v>924</v>
      </c>
      <c r="BN2" s="1">
        <v>25002</v>
      </c>
      <c r="BO2" s="1">
        <v>26178</v>
      </c>
      <c r="BP2" s="1">
        <v>2196</v>
      </c>
      <c r="BQ2" s="1">
        <v>32433</v>
      </c>
      <c r="BR2" s="1">
        <v>30372</v>
      </c>
      <c r="BS2" s="1">
        <v>17360</v>
      </c>
      <c r="BT2" s="1">
        <v>16604</v>
      </c>
      <c r="BU2" s="1">
        <v>32403</v>
      </c>
      <c r="BV2" s="1">
        <v>19549</v>
      </c>
      <c r="BW2" s="1">
        <v>4477</v>
      </c>
      <c r="BX2" s="1">
        <v>18041</v>
      </c>
      <c r="BY2" s="1">
        <v>31192</v>
      </c>
      <c r="BZ2" s="1">
        <v>16703</v>
      </c>
      <c r="CA2" s="1">
        <v>21232</v>
      </c>
      <c r="CB2" s="1">
        <v>18463</v>
      </c>
      <c r="CC2" s="1">
        <v>33064</v>
      </c>
      <c r="CD2" s="1">
        <v>14728</v>
      </c>
      <c r="CE2" s="1">
        <v>11805</v>
      </c>
      <c r="CF2" s="1">
        <v>14634</v>
      </c>
      <c r="CG2" s="1">
        <v>30007</v>
      </c>
      <c r="CH2" s="1">
        <v>13199</v>
      </c>
      <c r="CI2" s="1">
        <v>18815</v>
      </c>
      <c r="CJ2" s="1">
        <v>19582</v>
      </c>
      <c r="CK2" s="1">
        <v>31552</v>
      </c>
      <c r="CL2" s="1">
        <v>26292</v>
      </c>
      <c r="CM2" s="1">
        <v>21333</v>
      </c>
      <c r="CN2" s="1">
        <v>19815</v>
      </c>
      <c r="CO2" s="1">
        <v>28719</v>
      </c>
      <c r="CP2" s="1">
        <v>23966</v>
      </c>
      <c r="CQ2" s="1">
        <v>22584</v>
      </c>
      <c r="CR2" s="1">
        <v>19707</v>
      </c>
      <c r="CS2" s="1">
        <v>31339</v>
      </c>
      <c r="CT2" s="1">
        <v>18766</v>
      </c>
      <c r="CU2" s="1">
        <v>19775</v>
      </c>
      <c r="CV2" s="1">
        <v>20587</v>
      </c>
      <c r="CW2" s="1">
        <v>33638</v>
      </c>
      <c r="CX2" s="1">
        <v>23942</v>
      </c>
      <c r="CY2" s="1">
        <v>21756</v>
      </c>
      <c r="CZ2" s="1">
        <v>19922</v>
      </c>
      <c r="DA2" s="1">
        <v>32967</v>
      </c>
      <c r="DB2" s="1">
        <v>24513</v>
      </c>
      <c r="DC2" s="1">
        <v>21278</v>
      </c>
      <c r="DD2" s="1">
        <v>22280</v>
      </c>
      <c r="DE2" s="1">
        <v>31634</v>
      </c>
    </row>
    <row r="3" spans="1:109" x14ac:dyDescent="0.4">
      <c r="A3" s="1">
        <f>SUM(C3:DE3)</f>
        <v>855395</v>
      </c>
      <c r="B3" s="2" t="s">
        <v>143</v>
      </c>
      <c r="C3" s="1">
        <v>13882</v>
      </c>
      <c r="D3" s="1">
        <v>7143</v>
      </c>
      <c r="E3" s="1">
        <v>5931</v>
      </c>
      <c r="F3" s="1">
        <v>6147</v>
      </c>
      <c r="G3" s="1">
        <v>15056</v>
      </c>
      <c r="H3" s="1">
        <v>3733</v>
      </c>
      <c r="I3" s="1">
        <v>5464</v>
      </c>
      <c r="J3" s="1">
        <v>10109</v>
      </c>
      <c r="K3" s="1">
        <v>12676</v>
      </c>
      <c r="L3" s="1">
        <v>3238</v>
      </c>
      <c r="M3" s="1">
        <v>2088</v>
      </c>
      <c r="N3" s="1">
        <v>11284</v>
      </c>
      <c r="O3" s="1">
        <v>7723</v>
      </c>
      <c r="P3" s="1">
        <v>703</v>
      </c>
      <c r="Q3" s="1">
        <v>10796</v>
      </c>
      <c r="R3" s="1">
        <v>7897</v>
      </c>
      <c r="S3" s="1">
        <v>8868</v>
      </c>
      <c r="T3" s="1">
        <v>2316</v>
      </c>
      <c r="U3" s="1">
        <v>7827</v>
      </c>
      <c r="V3" s="1">
        <v>1883</v>
      </c>
      <c r="W3" s="1">
        <v>11560</v>
      </c>
      <c r="X3" s="1">
        <v>3946</v>
      </c>
      <c r="Y3" s="1">
        <v>8760</v>
      </c>
      <c r="Z3" s="1">
        <v>8081</v>
      </c>
      <c r="AA3" s="1">
        <v>6415</v>
      </c>
      <c r="AB3" s="1">
        <v>1440</v>
      </c>
      <c r="AC3" s="1">
        <v>6761</v>
      </c>
      <c r="AD3" s="1">
        <v>7459</v>
      </c>
      <c r="AE3" s="1">
        <v>4574</v>
      </c>
      <c r="AF3" s="1">
        <v>6413</v>
      </c>
      <c r="AG3" s="1">
        <v>12435</v>
      </c>
      <c r="AH3" s="1">
        <v>3</v>
      </c>
      <c r="AI3" s="1">
        <v>3178</v>
      </c>
      <c r="AJ3" s="1">
        <v>1319</v>
      </c>
      <c r="AK3" s="1">
        <v>10157</v>
      </c>
      <c r="AL3" s="1">
        <v>4981</v>
      </c>
      <c r="AM3" s="1">
        <v>6112</v>
      </c>
      <c r="AN3" s="1">
        <v>5940</v>
      </c>
      <c r="AO3" s="1">
        <v>10795</v>
      </c>
      <c r="AP3" s="1">
        <v>7627</v>
      </c>
      <c r="AQ3" s="1">
        <v>5945</v>
      </c>
      <c r="AR3" s="1">
        <v>9424</v>
      </c>
      <c r="AS3" s="1">
        <v>13720</v>
      </c>
      <c r="AT3" s="1">
        <v>6777</v>
      </c>
      <c r="AU3" s="1">
        <v>10575</v>
      </c>
      <c r="AV3" s="1">
        <v>12207</v>
      </c>
      <c r="AW3" s="1">
        <v>12415</v>
      </c>
      <c r="AX3" s="1">
        <v>5789</v>
      </c>
      <c r="AY3" s="1">
        <v>11141</v>
      </c>
      <c r="AZ3" s="1">
        <v>9592</v>
      </c>
      <c r="BA3" s="1">
        <v>13794</v>
      </c>
      <c r="BB3" s="1">
        <v>11419</v>
      </c>
      <c r="BC3" s="1">
        <v>7634</v>
      </c>
      <c r="BD3" s="1">
        <v>7416</v>
      </c>
      <c r="BE3" s="1">
        <v>16516</v>
      </c>
      <c r="BF3" s="1">
        <v>12894</v>
      </c>
      <c r="BG3" s="1">
        <v>3538</v>
      </c>
      <c r="BH3" s="1">
        <v>4777</v>
      </c>
      <c r="BI3" s="1">
        <v>16075</v>
      </c>
      <c r="BJ3" s="1">
        <v>14986</v>
      </c>
      <c r="BK3" s="1">
        <v>7196</v>
      </c>
      <c r="BL3" s="1">
        <v>12146</v>
      </c>
      <c r="BM3" s="1">
        <v>15133</v>
      </c>
      <c r="BN3" s="1">
        <v>6371</v>
      </c>
      <c r="BO3" s="1">
        <v>4624</v>
      </c>
      <c r="BP3" s="1">
        <v>15206</v>
      </c>
      <c r="BQ3" s="1">
        <v>707</v>
      </c>
      <c r="BR3" s="1">
        <v>2749</v>
      </c>
      <c r="BS3" s="1">
        <v>9410</v>
      </c>
      <c r="BT3" s="1">
        <v>12398</v>
      </c>
      <c r="BU3" s="1">
        <v>1174</v>
      </c>
      <c r="BV3" s="1">
        <v>12602</v>
      </c>
      <c r="BW3" s="1">
        <v>2060</v>
      </c>
      <c r="BX3" s="1">
        <v>15466</v>
      </c>
      <c r="BY3" s="1">
        <v>2214</v>
      </c>
      <c r="BZ3" s="1">
        <v>13776</v>
      </c>
      <c r="CA3" s="1">
        <v>3707</v>
      </c>
      <c r="CB3" s="1">
        <v>14535</v>
      </c>
      <c r="CC3" s="1">
        <v>686</v>
      </c>
      <c r="CD3" s="1">
        <v>13028</v>
      </c>
      <c r="CE3" s="1">
        <v>7752</v>
      </c>
      <c r="CF3" s="1">
        <v>15045</v>
      </c>
      <c r="CG3" s="1">
        <v>3693</v>
      </c>
      <c r="CH3" s="1">
        <v>11486</v>
      </c>
      <c r="CI3" s="1">
        <v>11840</v>
      </c>
      <c r="CJ3" s="1">
        <v>13153</v>
      </c>
      <c r="CK3" s="1">
        <v>2094</v>
      </c>
      <c r="CL3" s="1">
        <v>6329</v>
      </c>
      <c r="CM3" s="1">
        <v>10887</v>
      </c>
      <c r="CN3" s="1">
        <v>11837</v>
      </c>
      <c r="CO3" s="1">
        <v>1241</v>
      </c>
      <c r="CP3" s="1">
        <v>9243</v>
      </c>
      <c r="CQ3" s="1">
        <v>9291</v>
      </c>
      <c r="CR3" s="1">
        <v>12629</v>
      </c>
      <c r="CS3" s="1">
        <v>2409</v>
      </c>
      <c r="CT3" s="1">
        <v>14336</v>
      </c>
      <c r="CU3" s="1">
        <v>3052</v>
      </c>
      <c r="CV3" s="1">
        <v>12032</v>
      </c>
      <c r="CW3" s="1">
        <v>338</v>
      </c>
      <c r="CX3" s="1">
        <v>9220</v>
      </c>
      <c r="CY3" s="1">
        <v>8136</v>
      </c>
      <c r="CZ3" s="1">
        <v>9433</v>
      </c>
      <c r="DA3" s="1">
        <v>364</v>
      </c>
      <c r="DB3" s="1">
        <v>3573</v>
      </c>
      <c r="DC3" s="1">
        <v>9886</v>
      </c>
      <c r="DD3" s="1">
        <v>9781</v>
      </c>
      <c r="DE3" s="1">
        <v>1773</v>
      </c>
    </row>
    <row r="4" spans="1:109" x14ac:dyDescent="0.4">
      <c r="A4" s="1">
        <f>SUM(C4:DE4)</f>
        <v>141389</v>
      </c>
      <c r="B4" s="2" t="s">
        <v>131</v>
      </c>
      <c r="C4" s="1">
        <v>272</v>
      </c>
      <c r="D4" s="1">
        <v>3566</v>
      </c>
      <c r="E4" s="1">
        <v>170</v>
      </c>
      <c r="F4" s="1">
        <v>4293</v>
      </c>
      <c r="G4" s="1">
        <v>168</v>
      </c>
      <c r="H4" s="1">
        <v>6948</v>
      </c>
      <c r="I4" s="1">
        <v>208</v>
      </c>
      <c r="J4" s="1">
        <v>4114</v>
      </c>
      <c r="K4" s="1">
        <v>557</v>
      </c>
      <c r="L4" s="1">
        <v>1868</v>
      </c>
      <c r="M4" s="1">
        <v>23</v>
      </c>
      <c r="N4" s="1">
        <v>54</v>
      </c>
      <c r="O4" s="1">
        <v>1156</v>
      </c>
      <c r="P4" s="1">
        <v>765</v>
      </c>
      <c r="Q4" s="1">
        <v>137</v>
      </c>
      <c r="R4" s="1">
        <v>1940</v>
      </c>
      <c r="S4" s="1">
        <v>424</v>
      </c>
      <c r="T4" s="1">
        <v>12718</v>
      </c>
      <c r="U4" s="1">
        <v>189</v>
      </c>
      <c r="V4" s="1">
        <v>41</v>
      </c>
      <c r="W4" s="1">
        <v>43</v>
      </c>
      <c r="X4" s="1">
        <v>9128</v>
      </c>
      <c r="Y4" s="1">
        <v>196</v>
      </c>
      <c r="Z4" s="1">
        <v>80</v>
      </c>
      <c r="AA4" s="1">
        <v>679</v>
      </c>
      <c r="AB4" s="1">
        <v>809</v>
      </c>
      <c r="AC4" s="1">
        <v>165</v>
      </c>
      <c r="AD4" s="1">
        <v>562</v>
      </c>
      <c r="AE4" s="1">
        <v>136</v>
      </c>
      <c r="AF4" s="1">
        <v>2048</v>
      </c>
      <c r="AG4" s="1">
        <v>332</v>
      </c>
      <c r="AH4" s="1">
        <v>0</v>
      </c>
      <c r="AI4" s="1">
        <v>205</v>
      </c>
      <c r="AJ4" s="1">
        <v>1084</v>
      </c>
      <c r="AK4" s="1">
        <v>188</v>
      </c>
      <c r="AL4" s="1">
        <v>14</v>
      </c>
      <c r="AM4" s="1">
        <v>115</v>
      </c>
      <c r="AN4" s="1">
        <v>9317</v>
      </c>
      <c r="AO4" s="1">
        <v>4611</v>
      </c>
      <c r="AP4" s="1">
        <v>20</v>
      </c>
      <c r="AQ4" s="1">
        <v>21</v>
      </c>
      <c r="AR4" s="1">
        <v>5353</v>
      </c>
      <c r="AS4" s="1">
        <v>1380</v>
      </c>
      <c r="AT4" s="1">
        <v>4</v>
      </c>
      <c r="AU4" s="1">
        <v>236</v>
      </c>
      <c r="AV4" s="1">
        <v>3134</v>
      </c>
      <c r="AW4" s="1">
        <v>2883</v>
      </c>
      <c r="AX4" s="1">
        <v>0</v>
      </c>
      <c r="AY4" s="1">
        <v>144</v>
      </c>
      <c r="AZ4" s="1">
        <v>5540</v>
      </c>
      <c r="BA4" s="1">
        <v>2130</v>
      </c>
      <c r="BB4" s="1">
        <v>870</v>
      </c>
      <c r="BC4" s="1">
        <v>284</v>
      </c>
      <c r="BD4" s="1">
        <v>5495</v>
      </c>
      <c r="BE4" s="1">
        <v>40</v>
      </c>
      <c r="BF4" s="1">
        <v>160</v>
      </c>
      <c r="BG4" s="1">
        <v>4176</v>
      </c>
      <c r="BH4" s="1">
        <v>7079</v>
      </c>
      <c r="BI4" s="1">
        <v>453</v>
      </c>
      <c r="BJ4" s="1">
        <v>13</v>
      </c>
      <c r="BK4" s="1">
        <v>1069</v>
      </c>
      <c r="BL4" s="1">
        <v>3740</v>
      </c>
      <c r="BM4" s="1">
        <v>135</v>
      </c>
      <c r="BN4" s="1">
        <v>10</v>
      </c>
      <c r="BO4" s="1">
        <v>1906</v>
      </c>
      <c r="BP4" s="1">
        <v>907</v>
      </c>
      <c r="BQ4" s="1">
        <v>37</v>
      </c>
      <c r="BR4" s="1">
        <v>493</v>
      </c>
      <c r="BS4" s="1">
        <v>4323</v>
      </c>
      <c r="BT4" s="1">
        <v>27</v>
      </c>
      <c r="BU4" s="1">
        <v>0</v>
      </c>
      <c r="BV4" s="1">
        <v>189</v>
      </c>
      <c r="BW4" s="1">
        <v>805</v>
      </c>
      <c r="BX4" s="1">
        <v>9</v>
      </c>
      <c r="BY4" s="1">
        <v>14</v>
      </c>
      <c r="BZ4" s="1">
        <v>5</v>
      </c>
      <c r="CA4" s="1">
        <v>4097</v>
      </c>
      <c r="CB4" s="1">
        <v>2</v>
      </c>
      <c r="CC4" s="1">
        <v>6</v>
      </c>
      <c r="CD4" s="1">
        <v>1287</v>
      </c>
      <c r="CE4" s="1">
        <v>1571</v>
      </c>
      <c r="CF4" s="1">
        <v>6</v>
      </c>
      <c r="CG4" s="1">
        <v>0</v>
      </c>
      <c r="CH4" s="1">
        <v>169</v>
      </c>
      <c r="CI4" s="1">
        <v>2324</v>
      </c>
      <c r="CJ4" s="1">
        <v>19</v>
      </c>
      <c r="CK4" s="1">
        <v>2</v>
      </c>
      <c r="CL4" s="1">
        <v>60</v>
      </c>
      <c r="CM4" s="1">
        <v>1056</v>
      </c>
      <c r="CN4" s="1">
        <v>26</v>
      </c>
      <c r="CO4" s="1">
        <v>0</v>
      </c>
      <c r="CP4" s="1">
        <v>13</v>
      </c>
      <c r="CQ4" s="1">
        <v>1512</v>
      </c>
      <c r="CR4" s="1">
        <v>3</v>
      </c>
      <c r="CS4" s="1">
        <v>47</v>
      </c>
      <c r="CT4" s="1">
        <v>40</v>
      </c>
      <c r="CU4" s="1">
        <v>240</v>
      </c>
      <c r="CV4" s="1">
        <v>10</v>
      </c>
      <c r="CW4" s="1">
        <v>1</v>
      </c>
      <c r="CX4" s="1">
        <v>277</v>
      </c>
      <c r="CY4" s="1">
        <v>773</v>
      </c>
      <c r="CZ4" s="1">
        <v>3379</v>
      </c>
      <c r="DA4" s="1">
        <v>0</v>
      </c>
      <c r="DB4" s="1">
        <v>301</v>
      </c>
      <c r="DC4" s="1">
        <v>475</v>
      </c>
      <c r="DD4" s="1">
        <v>1248</v>
      </c>
      <c r="DE4" s="1">
        <v>38</v>
      </c>
    </row>
    <row r="5" spans="1:109" x14ac:dyDescent="0.4">
      <c r="A5" s="1">
        <f>SUM(C5:DE5)</f>
        <v>118454</v>
      </c>
      <c r="B5" s="2" t="s">
        <v>128</v>
      </c>
      <c r="C5" s="1">
        <v>226</v>
      </c>
      <c r="D5" s="1">
        <v>4503</v>
      </c>
      <c r="E5" s="1">
        <v>398</v>
      </c>
      <c r="F5" s="1">
        <v>4684</v>
      </c>
      <c r="G5" s="1">
        <v>1224</v>
      </c>
      <c r="H5" s="1">
        <v>720</v>
      </c>
      <c r="I5" s="1">
        <v>81</v>
      </c>
      <c r="J5" s="1">
        <v>164</v>
      </c>
      <c r="K5" s="1">
        <v>49</v>
      </c>
      <c r="L5" s="1">
        <v>470</v>
      </c>
      <c r="M5" s="1">
        <v>1354</v>
      </c>
      <c r="N5" s="1">
        <v>347</v>
      </c>
      <c r="O5" s="1">
        <v>483</v>
      </c>
      <c r="P5" s="1">
        <v>1437</v>
      </c>
      <c r="Q5" s="1">
        <v>213</v>
      </c>
      <c r="R5" s="1">
        <v>128</v>
      </c>
      <c r="S5" s="1">
        <v>189</v>
      </c>
      <c r="T5" s="1">
        <v>2295</v>
      </c>
      <c r="U5" s="1">
        <v>259</v>
      </c>
      <c r="V5" s="1">
        <v>3581</v>
      </c>
      <c r="W5" s="1">
        <v>59</v>
      </c>
      <c r="X5" s="1">
        <v>2158</v>
      </c>
      <c r="Y5" s="1">
        <v>158</v>
      </c>
      <c r="Z5" s="1">
        <v>684</v>
      </c>
      <c r="AA5" s="1">
        <v>424</v>
      </c>
      <c r="AB5" s="1">
        <v>110</v>
      </c>
      <c r="AC5" s="1">
        <v>4242</v>
      </c>
      <c r="AD5" s="1">
        <v>346</v>
      </c>
      <c r="AE5" s="1">
        <v>98</v>
      </c>
      <c r="AF5" s="1">
        <v>644</v>
      </c>
      <c r="AG5" s="1">
        <v>1036</v>
      </c>
      <c r="AH5" s="1">
        <v>42</v>
      </c>
      <c r="AI5" s="1">
        <v>154</v>
      </c>
      <c r="AJ5" s="1">
        <v>163</v>
      </c>
      <c r="AK5" s="1">
        <v>9057</v>
      </c>
      <c r="AL5" s="1">
        <v>302</v>
      </c>
      <c r="AM5" s="1">
        <v>431</v>
      </c>
      <c r="AN5" s="1">
        <v>11040</v>
      </c>
      <c r="AO5" s="1">
        <v>2384</v>
      </c>
      <c r="AP5" s="1">
        <v>5193</v>
      </c>
      <c r="AQ5" s="1">
        <v>1315</v>
      </c>
      <c r="AR5" s="1">
        <v>6369</v>
      </c>
      <c r="AS5" s="1">
        <v>1798</v>
      </c>
      <c r="AT5" s="1">
        <v>2828</v>
      </c>
      <c r="AU5" s="1">
        <v>4077</v>
      </c>
      <c r="AV5" s="1">
        <v>5062</v>
      </c>
      <c r="AW5" s="1">
        <v>3297</v>
      </c>
      <c r="AX5" s="1">
        <v>649</v>
      </c>
      <c r="AY5" s="1">
        <v>156</v>
      </c>
      <c r="AZ5" s="1">
        <v>1492</v>
      </c>
      <c r="BA5" s="1">
        <v>1371</v>
      </c>
      <c r="BB5" s="1">
        <v>110</v>
      </c>
      <c r="BC5" s="1">
        <v>84</v>
      </c>
      <c r="BD5" s="1">
        <v>2222</v>
      </c>
      <c r="BE5" s="1">
        <v>244</v>
      </c>
      <c r="BF5" s="1">
        <v>160</v>
      </c>
      <c r="BG5" s="1">
        <v>43</v>
      </c>
      <c r="BH5" s="1">
        <v>1201</v>
      </c>
      <c r="BI5" s="1">
        <v>6153</v>
      </c>
      <c r="BJ5" s="1">
        <v>307</v>
      </c>
      <c r="BK5" s="1">
        <v>553</v>
      </c>
      <c r="BL5" s="1">
        <v>5805</v>
      </c>
      <c r="BM5" s="1">
        <v>5382</v>
      </c>
      <c r="BN5" s="1">
        <v>1501</v>
      </c>
      <c r="BO5" s="1">
        <v>328</v>
      </c>
      <c r="BP5" s="1">
        <v>184</v>
      </c>
      <c r="BQ5" s="1">
        <v>30</v>
      </c>
      <c r="BR5" s="1">
        <v>33</v>
      </c>
      <c r="BS5" s="1">
        <v>1344</v>
      </c>
      <c r="BT5" s="1">
        <v>141</v>
      </c>
      <c r="BU5" s="1">
        <v>103</v>
      </c>
      <c r="BV5" s="1">
        <v>18</v>
      </c>
      <c r="BW5" s="1">
        <v>233</v>
      </c>
      <c r="BX5" s="1">
        <v>58</v>
      </c>
      <c r="BY5" s="1">
        <v>43</v>
      </c>
      <c r="BZ5" s="1">
        <v>9</v>
      </c>
      <c r="CA5" s="1">
        <v>130</v>
      </c>
      <c r="CB5" s="1">
        <v>50</v>
      </c>
      <c r="CC5" s="1">
        <v>39</v>
      </c>
      <c r="CD5" s="1">
        <v>6</v>
      </c>
      <c r="CE5" s="1">
        <v>142</v>
      </c>
      <c r="CF5" s="1">
        <v>260</v>
      </c>
      <c r="CG5" s="1">
        <v>1</v>
      </c>
      <c r="CH5" s="1">
        <v>24</v>
      </c>
      <c r="CI5" s="1">
        <v>216</v>
      </c>
      <c r="CJ5" s="1">
        <v>31</v>
      </c>
      <c r="CK5" s="1">
        <v>87</v>
      </c>
      <c r="CL5" s="1">
        <v>32</v>
      </c>
      <c r="CM5" s="1">
        <v>307</v>
      </c>
      <c r="CN5" s="1">
        <v>88</v>
      </c>
      <c r="CO5" s="1">
        <v>56</v>
      </c>
      <c r="CP5" s="1">
        <v>53</v>
      </c>
      <c r="CQ5" s="1">
        <v>53</v>
      </c>
      <c r="CR5" s="1">
        <v>270</v>
      </c>
      <c r="CS5" s="1">
        <v>25</v>
      </c>
      <c r="CT5" s="1">
        <v>5</v>
      </c>
      <c r="CU5" s="1">
        <v>19</v>
      </c>
      <c r="CV5" s="1">
        <v>3</v>
      </c>
      <c r="CW5" s="1">
        <v>2</v>
      </c>
      <c r="CX5" s="1">
        <v>7</v>
      </c>
      <c r="CY5" s="1">
        <v>78</v>
      </c>
      <c r="CZ5" s="1">
        <v>45</v>
      </c>
      <c r="DA5" s="1">
        <v>5</v>
      </c>
      <c r="DB5" s="1">
        <v>118</v>
      </c>
      <c r="DC5" s="1">
        <v>19</v>
      </c>
      <c r="DD5" s="1">
        <v>35</v>
      </c>
      <c r="DE5" s="1">
        <v>15</v>
      </c>
    </row>
    <row r="6" spans="1:109" x14ac:dyDescent="0.4">
      <c r="A6" s="1">
        <f>SUM(C6:DE6)</f>
        <v>114775</v>
      </c>
      <c r="B6" s="2" t="s">
        <v>140</v>
      </c>
      <c r="C6" s="1">
        <v>29</v>
      </c>
      <c r="D6" s="1">
        <v>0</v>
      </c>
      <c r="E6" s="1">
        <v>34</v>
      </c>
      <c r="F6" s="1">
        <v>50</v>
      </c>
      <c r="G6" s="1">
        <v>141</v>
      </c>
      <c r="H6" s="1">
        <v>3</v>
      </c>
      <c r="I6" s="1">
        <v>237</v>
      </c>
      <c r="J6" s="1">
        <v>5</v>
      </c>
      <c r="K6" s="1">
        <v>178</v>
      </c>
      <c r="L6" s="1">
        <v>1854</v>
      </c>
      <c r="M6" s="1">
        <v>4</v>
      </c>
      <c r="N6" s="1">
        <v>125</v>
      </c>
      <c r="O6" s="1">
        <v>4</v>
      </c>
      <c r="P6" s="1">
        <v>11</v>
      </c>
      <c r="Q6" s="1">
        <v>1</v>
      </c>
      <c r="R6" s="1">
        <v>134</v>
      </c>
      <c r="S6" s="1">
        <v>0</v>
      </c>
      <c r="T6" s="1">
        <v>17</v>
      </c>
      <c r="U6" s="1">
        <v>0</v>
      </c>
      <c r="V6" s="1">
        <v>1</v>
      </c>
      <c r="W6" s="1">
        <v>190</v>
      </c>
      <c r="X6" s="1">
        <v>11</v>
      </c>
      <c r="Y6" s="1">
        <v>566</v>
      </c>
      <c r="Z6" s="1">
        <v>6</v>
      </c>
      <c r="AA6" s="1">
        <v>5635</v>
      </c>
      <c r="AB6" s="1">
        <v>51</v>
      </c>
      <c r="AC6" s="1">
        <v>53</v>
      </c>
      <c r="AD6" s="1">
        <v>2</v>
      </c>
      <c r="AE6" s="1">
        <v>87</v>
      </c>
      <c r="AF6" s="1">
        <v>723</v>
      </c>
      <c r="AG6" s="1">
        <v>12</v>
      </c>
      <c r="AH6" s="1">
        <v>0</v>
      </c>
      <c r="AI6" s="1">
        <v>80</v>
      </c>
      <c r="AJ6" s="1">
        <v>1</v>
      </c>
      <c r="AK6" s="1">
        <v>0</v>
      </c>
      <c r="AL6" s="1">
        <v>53</v>
      </c>
      <c r="AM6" s="1">
        <v>66</v>
      </c>
      <c r="AN6" s="1">
        <v>1</v>
      </c>
      <c r="AO6" s="1">
        <v>218</v>
      </c>
      <c r="AP6" s="1">
        <v>688</v>
      </c>
      <c r="AQ6" s="1">
        <v>168</v>
      </c>
      <c r="AR6" s="1">
        <v>1</v>
      </c>
      <c r="AS6" s="1">
        <v>4</v>
      </c>
      <c r="AT6" s="1">
        <v>0</v>
      </c>
      <c r="AU6" s="1">
        <v>334</v>
      </c>
      <c r="AV6" s="1">
        <v>1</v>
      </c>
      <c r="AW6" s="1">
        <v>39</v>
      </c>
      <c r="AX6" s="1">
        <v>1</v>
      </c>
      <c r="AY6" s="1">
        <v>16660</v>
      </c>
      <c r="AZ6" s="1">
        <v>0</v>
      </c>
      <c r="BA6" s="1">
        <v>4</v>
      </c>
      <c r="BB6" s="1">
        <v>5</v>
      </c>
      <c r="BC6" s="1">
        <v>13945</v>
      </c>
      <c r="BD6" s="1">
        <v>1021</v>
      </c>
      <c r="BE6" s="1">
        <v>1</v>
      </c>
      <c r="BF6" s="1">
        <v>0</v>
      </c>
      <c r="BG6" s="1">
        <v>23288</v>
      </c>
      <c r="BH6" s="1">
        <v>22</v>
      </c>
      <c r="BI6" s="1">
        <v>5</v>
      </c>
      <c r="BJ6" s="1">
        <v>1565</v>
      </c>
      <c r="BK6" s="1">
        <v>562</v>
      </c>
      <c r="BL6" s="1">
        <v>110</v>
      </c>
      <c r="BM6" s="1">
        <v>39</v>
      </c>
      <c r="BN6" s="1">
        <v>0</v>
      </c>
      <c r="BO6" s="1">
        <v>410</v>
      </c>
      <c r="BP6" s="1">
        <v>176</v>
      </c>
      <c r="BQ6" s="1">
        <v>2</v>
      </c>
      <c r="BR6" s="1">
        <v>102</v>
      </c>
      <c r="BS6" s="1">
        <v>701</v>
      </c>
      <c r="BT6" s="1">
        <v>292</v>
      </c>
      <c r="BU6" s="1">
        <v>0</v>
      </c>
      <c r="BV6" s="1">
        <v>0</v>
      </c>
      <c r="BW6" s="1">
        <v>26289</v>
      </c>
      <c r="BX6" s="1">
        <v>5</v>
      </c>
      <c r="BY6" s="1">
        <v>0</v>
      </c>
      <c r="BZ6" s="1">
        <v>2</v>
      </c>
      <c r="CA6" s="1">
        <v>4036</v>
      </c>
      <c r="CB6" s="1">
        <v>6</v>
      </c>
      <c r="CC6" s="1">
        <v>0</v>
      </c>
      <c r="CD6" s="1">
        <v>0</v>
      </c>
      <c r="CE6" s="1">
        <v>12447</v>
      </c>
      <c r="CF6" s="1">
        <v>106</v>
      </c>
      <c r="CG6" s="1">
        <v>0</v>
      </c>
      <c r="CH6" s="1">
        <v>0</v>
      </c>
      <c r="CI6" s="1">
        <v>534</v>
      </c>
      <c r="CJ6" s="1">
        <v>5</v>
      </c>
      <c r="CK6" s="1">
        <v>0</v>
      </c>
      <c r="CL6" s="1">
        <v>18</v>
      </c>
      <c r="CM6" s="1">
        <v>97</v>
      </c>
      <c r="CN6" s="1">
        <v>0</v>
      </c>
      <c r="CO6" s="1">
        <v>2</v>
      </c>
      <c r="CP6" s="1">
        <v>0</v>
      </c>
      <c r="CQ6" s="1">
        <v>168</v>
      </c>
      <c r="CR6" s="1">
        <v>0</v>
      </c>
      <c r="CS6" s="1">
        <v>0</v>
      </c>
      <c r="CT6" s="1">
        <v>0</v>
      </c>
      <c r="CU6" s="1">
        <v>1</v>
      </c>
      <c r="CV6" s="1">
        <v>137</v>
      </c>
      <c r="CW6" s="1">
        <v>0</v>
      </c>
      <c r="CX6" s="1">
        <v>1</v>
      </c>
      <c r="CY6" s="1">
        <v>3</v>
      </c>
      <c r="CZ6" s="1">
        <v>160</v>
      </c>
      <c r="DA6" s="1">
        <v>0</v>
      </c>
      <c r="DB6" s="1">
        <v>0</v>
      </c>
      <c r="DC6" s="1">
        <v>28</v>
      </c>
      <c r="DD6" s="1">
        <v>1</v>
      </c>
      <c r="DE6" s="1">
        <v>0</v>
      </c>
    </row>
    <row r="7" spans="1:109" x14ac:dyDescent="0.4">
      <c r="A7" s="1">
        <f>SUM(C7:DE7)</f>
        <v>109113</v>
      </c>
      <c r="B7" s="2" t="s">
        <v>144</v>
      </c>
      <c r="C7" s="1">
        <v>11</v>
      </c>
      <c r="D7" s="1">
        <v>156</v>
      </c>
      <c r="E7" s="1">
        <v>9277</v>
      </c>
      <c r="F7" s="1">
        <v>89</v>
      </c>
      <c r="G7" s="1">
        <v>102</v>
      </c>
      <c r="H7" s="1">
        <v>125</v>
      </c>
      <c r="I7" s="1">
        <v>10639</v>
      </c>
      <c r="J7" s="1">
        <v>21</v>
      </c>
      <c r="K7" s="1">
        <v>13</v>
      </c>
      <c r="L7" s="1">
        <v>369</v>
      </c>
      <c r="M7" s="1">
        <v>22302</v>
      </c>
      <c r="N7" s="1">
        <v>37</v>
      </c>
      <c r="O7" s="1">
        <v>76</v>
      </c>
      <c r="P7" s="1">
        <v>381</v>
      </c>
      <c r="Q7" s="1">
        <v>4645</v>
      </c>
      <c r="R7" s="1">
        <v>14</v>
      </c>
      <c r="S7" s="1">
        <v>9</v>
      </c>
      <c r="T7" s="1">
        <v>69</v>
      </c>
      <c r="U7" s="1">
        <v>8654</v>
      </c>
      <c r="V7" s="1">
        <v>30</v>
      </c>
      <c r="W7" s="1">
        <v>3</v>
      </c>
      <c r="X7" s="1">
        <v>94</v>
      </c>
      <c r="Y7" s="1">
        <v>8592</v>
      </c>
      <c r="Z7" s="1">
        <v>38</v>
      </c>
      <c r="AA7" s="1">
        <v>32</v>
      </c>
      <c r="AB7" s="1">
        <v>288</v>
      </c>
      <c r="AC7" s="1">
        <v>3244</v>
      </c>
      <c r="AD7" s="1">
        <v>0</v>
      </c>
      <c r="AE7" s="1">
        <v>21</v>
      </c>
      <c r="AF7" s="1">
        <v>599</v>
      </c>
      <c r="AG7" s="1">
        <v>1857</v>
      </c>
      <c r="AH7" s="1">
        <v>0</v>
      </c>
      <c r="AI7" s="1">
        <v>85</v>
      </c>
      <c r="AJ7" s="1">
        <v>392</v>
      </c>
      <c r="AK7" s="1">
        <v>5268</v>
      </c>
      <c r="AL7" s="1">
        <v>272</v>
      </c>
      <c r="AM7" s="1">
        <v>7</v>
      </c>
      <c r="AN7" s="1">
        <v>28</v>
      </c>
      <c r="AO7" s="1">
        <v>1641</v>
      </c>
      <c r="AP7" s="1">
        <v>19</v>
      </c>
      <c r="AQ7" s="1">
        <v>7</v>
      </c>
      <c r="AR7" s="1">
        <v>15</v>
      </c>
      <c r="AS7" s="1">
        <v>182</v>
      </c>
      <c r="AT7" s="1">
        <v>8</v>
      </c>
      <c r="AU7" s="1">
        <v>5</v>
      </c>
      <c r="AV7" s="1">
        <v>363</v>
      </c>
      <c r="AW7" s="1">
        <v>2819</v>
      </c>
      <c r="AX7" s="1">
        <v>12</v>
      </c>
      <c r="AY7" s="1">
        <v>20</v>
      </c>
      <c r="AZ7" s="1">
        <v>326</v>
      </c>
      <c r="BA7" s="1">
        <v>354</v>
      </c>
      <c r="BB7" s="1">
        <v>434</v>
      </c>
      <c r="BC7" s="1">
        <v>9</v>
      </c>
      <c r="BD7" s="1">
        <v>534</v>
      </c>
      <c r="BE7" s="1">
        <v>6</v>
      </c>
      <c r="BF7" s="1">
        <v>1109</v>
      </c>
      <c r="BG7" s="1">
        <v>23</v>
      </c>
      <c r="BH7" s="1">
        <v>772</v>
      </c>
      <c r="BI7" s="1">
        <v>19</v>
      </c>
      <c r="BJ7" s="1">
        <v>0</v>
      </c>
      <c r="BK7" s="1">
        <v>74</v>
      </c>
      <c r="BL7" s="1">
        <v>274</v>
      </c>
      <c r="BM7" s="1">
        <v>68</v>
      </c>
      <c r="BN7" s="1">
        <v>267</v>
      </c>
      <c r="BO7" s="1">
        <v>137</v>
      </c>
      <c r="BP7" s="1">
        <v>39</v>
      </c>
      <c r="BQ7" s="1">
        <v>41</v>
      </c>
      <c r="BR7" s="1">
        <v>7</v>
      </c>
      <c r="BS7" s="1">
        <v>121</v>
      </c>
      <c r="BT7" s="1">
        <v>481</v>
      </c>
      <c r="BU7" s="1">
        <v>182</v>
      </c>
      <c r="BV7" s="1">
        <v>124</v>
      </c>
      <c r="BW7" s="1">
        <v>131</v>
      </c>
      <c r="BX7" s="1">
        <v>5</v>
      </c>
      <c r="BY7" s="1">
        <v>71</v>
      </c>
      <c r="BZ7" s="1">
        <v>173</v>
      </c>
      <c r="CA7" s="1">
        <v>360</v>
      </c>
      <c r="CB7" s="1">
        <v>5</v>
      </c>
      <c r="CC7" s="1">
        <v>15</v>
      </c>
      <c r="CD7" s="1">
        <v>10</v>
      </c>
      <c r="CE7" s="1">
        <v>192</v>
      </c>
      <c r="CF7" s="1">
        <v>25</v>
      </c>
      <c r="CG7" s="1">
        <v>98</v>
      </c>
      <c r="CH7" s="1">
        <v>975</v>
      </c>
      <c r="CI7" s="1">
        <v>16</v>
      </c>
      <c r="CJ7" s="1">
        <v>54</v>
      </c>
      <c r="CK7" s="1">
        <v>157</v>
      </c>
      <c r="CL7" s="1">
        <v>566</v>
      </c>
      <c r="CM7" s="1">
        <v>143</v>
      </c>
      <c r="CN7" s="1">
        <v>318</v>
      </c>
      <c r="CO7" s="1">
        <v>3914</v>
      </c>
      <c r="CP7" s="1">
        <v>266</v>
      </c>
      <c r="CQ7" s="1">
        <v>258</v>
      </c>
      <c r="CR7" s="1">
        <v>20</v>
      </c>
      <c r="CS7" s="1">
        <v>120</v>
      </c>
      <c r="CT7" s="1">
        <v>44</v>
      </c>
      <c r="CU7" s="1">
        <v>9668</v>
      </c>
      <c r="CV7" s="1">
        <v>30</v>
      </c>
      <c r="CW7" s="1">
        <v>7</v>
      </c>
      <c r="CX7" s="1">
        <v>28</v>
      </c>
      <c r="CY7" s="1">
        <v>1553</v>
      </c>
      <c r="CZ7" s="1">
        <v>40</v>
      </c>
      <c r="DA7" s="1">
        <v>406</v>
      </c>
      <c r="DB7" s="1">
        <v>39</v>
      </c>
      <c r="DC7" s="1">
        <v>821</v>
      </c>
      <c r="DD7" s="1">
        <v>15</v>
      </c>
      <c r="DE7" s="1">
        <v>239</v>
      </c>
    </row>
    <row r="8" spans="1:109" x14ac:dyDescent="0.4">
      <c r="A8" s="1">
        <f>SUM(C8:DE8)</f>
        <v>81468</v>
      </c>
      <c r="B8" s="2" t="s">
        <v>135</v>
      </c>
      <c r="C8" s="1">
        <v>338</v>
      </c>
      <c r="D8" s="1">
        <v>74</v>
      </c>
      <c r="E8" s="1">
        <v>2770</v>
      </c>
      <c r="F8" s="1">
        <v>599</v>
      </c>
      <c r="G8" s="1">
        <v>1023</v>
      </c>
      <c r="H8" s="1">
        <v>548</v>
      </c>
      <c r="I8" s="1">
        <v>1801</v>
      </c>
      <c r="J8" s="1">
        <v>1349</v>
      </c>
      <c r="K8" s="1">
        <v>128</v>
      </c>
      <c r="L8" s="1">
        <v>9</v>
      </c>
      <c r="M8" s="1">
        <v>2350</v>
      </c>
      <c r="N8" s="1">
        <v>155</v>
      </c>
      <c r="O8" s="1">
        <v>51</v>
      </c>
      <c r="P8" s="1">
        <v>57</v>
      </c>
      <c r="Q8" s="1">
        <v>997</v>
      </c>
      <c r="R8" s="1">
        <v>19</v>
      </c>
      <c r="S8" s="1">
        <v>112</v>
      </c>
      <c r="T8" s="1">
        <v>3</v>
      </c>
      <c r="U8" s="1">
        <v>725</v>
      </c>
      <c r="V8" s="1">
        <v>12</v>
      </c>
      <c r="W8" s="1">
        <v>128</v>
      </c>
      <c r="X8" s="1">
        <v>225</v>
      </c>
      <c r="Y8" s="1">
        <v>391</v>
      </c>
      <c r="Z8" s="1">
        <v>56</v>
      </c>
      <c r="AA8" s="1">
        <v>162</v>
      </c>
      <c r="AB8" s="1">
        <v>20</v>
      </c>
      <c r="AC8" s="1">
        <v>73</v>
      </c>
      <c r="AD8" s="1">
        <v>25</v>
      </c>
      <c r="AE8" s="1">
        <v>44</v>
      </c>
      <c r="AF8" s="1">
        <v>52</v>
      </c>
      <c r="AG8" s="1">
        <v>5563</v>
      </c>
      <c r="AH8" s="1">
        <v>13</v>
      </c>
      <c r="AI8" s="1">
        <v>11</v>
      </c>
      <c r="AJ8" s="1">
        <v>9</v>
      </c>
      <c r="AK8" s="1">
        <v>120</v>
      </c>
      <c r="AL8" s="1">
        <v>130</v>
      </c>
      <c r="AM8" s="1">
        <v>3</v>
      </c>
      <c r="AN8" s="1">
        <v>246</v>
      </c>
      <c r="AO8" s="1">
        <v>3285</v>
      </c>
      <c r="AP8" s="1">
        <v>21</v>
      </c>
      <c r="AQ8" s="1">
        <v>1</v>
      </c>
      <c r="AR8" s="1">
        <v>77</v>
      </c>
      <c r="AS8" s="1">
        <v>2066</v>
      </c>
      <c r="AT8" s="1">
        <v>3</v>
      </c>
      <c r="AU8" s="1">
        <v>175</v>
      </c>
      <c r="AV8" s="1">
        <v>471</v>
      </c>
      <c r="AW8" s="1">
        <v>5395</v>
      </c>
      <c r="AX8" s="1">
        <v>12</v>
      </c>
      <c r="AY8" s="1">
        <v>161</v>
      </c>
      <c r="AZ8" s="1">
        <v>11</v>
      </c>
      <c r="BA8" s="1">
        <v>387</v>
      </c>
      <c r="BB8" s="1">
        <v>33</v>
      </c>
      <c r="BC8" s="1">
        <v>22</v>
      </c>
      <c r="BD8" s="1">
        <v>8</v>
      </c>
      <c r="BE8" s="1">
        <v>73</v>
      </c>
      <c r="BF8" s="1">
        <v>11</v>
      </c>
      <c r="BG8" s="1">
        <v>100</v>
      </c>
      <c r="BH8" s="1">
        <v>19</v>
      </c>
      <c r="BI8" s="1">
        <v>523</v>
      </c>
      <c r="BJ8" s="1">
        <v>11</v>
      </c>
      <c r="BK8" s="1">
        <v>433</v>
      </c>
      <c r="BL8" s="1">
        <v>210</v>
      </c>
      <c r="BM8" s="1">
        <v>11662</v>
      </c>
      <c r="BN8" s="1">
        <v>100</v>
      </c>
      <c r="BO8" s="1">
        <v>94</v>
      </c>
      <c r="BP8" s="1">
        <v>15120</v>
      </c>
      <c r="BQ8" s="1">
        <v>5</v>
      </c>
      <c r="BR8" s="1">
        <v>11</v>
      </c>
      <c r="BS8" s="1">
        <v>10</v>
      </c>
      <c r="BT8" s="1">
        <v>3658</v>
      </c>
      <c r="BU8" s="1">
        <v>2</v>
      </c>
      <c r="BV8" s="1">
        <v>1382</v>
      </c>
      <c r="BW8" s="1">
        <v>3</v>
      </c>
      <c r="BX8" s="1">
        <v>164</v>
      </c>
      <c r="BY8" s="1">
        <v>72</v>
      </c>
      <c r="BZ8" s="1">
        <v>3244</v>
      </c>
      <c r="CA8" s="1">
        <v>23</v>
      </c>
      <c r="CB8" s="1">
        <v>476</v>
      </c>
      <c r="CC8" s="1">
        <v>2</v>
      </c>
      <c r="CD8" s="1">
        <v>1816</v>
      </c>
      <c r="CE8" s="1">
        <v>24</v>
      </c>
      <c r="CF8" s="1">
        <v>3310</v>
      </c>
      <c r="CG8" s="1">
        <v>86</v>
      </c>
      <c r="CH8" s="1">
        <v>1178</v>
      </c>
      <c r="CI8" s="1">
        <v>4</v>
      </c>
      <c r="CJ8" s="1">
        <v>349</v>
      </c>
      <c r="CK8" s="1">
        <v>20</v>
      </c>
      <c r="CL8" s="1">
        <v>104</v>
      </c>
      <c r="CM8" s="1">
        <v>8</v>
      </c>
      <c r="CN8" s="1">
        <v>186</v>
      </c>
      <c r="CO8" s="1">
        <v>71</v>
      </c>
      <c r="CP8" s="1">
        <v>102</v>
      </c>
      <c r="CQ8" s="1">
        <v>20</v>
      </c>
      <c r="CR8" s="1">
        <v>87</v>
      </c>
      <c r="CS8" s="1">
        <v>33</v>
      </c>
      <c r="CT8" s="1">
        <v>511</v>
      </c>
      <c r="CU8" s="1">
        <v>671</v>
      </c>
      <c r="CV8" s="1">
        <v>564</v>
      </c>
      <c r="CW8" s="1">
        <v>10</v>
      </c>
      <c r="CX8" s="1">
        <v>302</v>
      </c>
      <c r="CY8" s="1">
        <v>22</v>
      </c>
      <c r="CZ8" s="1">
        <v>535</v>
      </c>
      <c r="DA8" s="1">
        <v>43</v>
      </c>
      <c r="DB8" s="1">
        <v>1150</v>
      </c>
      <c r="DC8" s="1">
        <v>22</v>
      </c>
      <c r="DD8" s="1">
        <v>281</v>
      </c>
      <c r="DE8" s="1">
        <v>32</v>
      </c>
    </row>
    <row r="9" spans="1:109" x14ac:dyDescent="0.4">
      <c r="A9" s="1">
        <f>SUM(C9:DE9)</f>
        <v>48707</v>
      </c>
      <c r="B9" s="2" t="s">
        <v>138</v>
      </c>
      <c r="C9" s="1">
        <v>116</v>
      </c>
      <c r="D9" s="1">
        <v>202</v>
      </c>
      <c r="E9" s="1">
        <v>18</v>
      </c>
      <c r="F9" s="1">
        <v>3013</v>
      </c>
      <c r="G9" s="1">
        <v>189</v>
      </c>
      <c r="H9" s="1">
        <v>255</v>
      </c>
      <c r="I9" s="1">
        <v>51</v>
      </c>
      <c r="J9" s="1">
        <v>214</v>
      </c>
      <c r="K9" s="1">
        <v>159</v>
      </c>
      <c r="L9" s="1">
        <v>9</v>
      </c>
      <c r="M9" s="1">
        <v>37</v>
      </c>
      <c r="N9" s="1">
        <v>1899</v>
      </c>
      <c r="O9" s="1">
        <v>360</v>
      </c>
      <c r="P9" s="1">
        <v>158</v>
      </c>
      <c r="Q9" s="1">
        <v>44</v>
      </c>
      <c r="R9" s="1">
        <v>1067</v>
      </c>
      <c r="S9" s="1">
        <v>545</v>
      </c>
      <c r="T9" s="1">
        <v>169</v>
      </c>
      <c r="U9" s="1">
        <v>59</v>
      </c>
      <c r="V9" s="1">
        <v>4827</v>
      </c>
      <c r="W9" s="1">
        <v>777</v>
      </c>
      <c r="X9" s="1">
        <v>38</v>
      </c>
      <c r="Y9" s="1">
        <v>133</v>
      </c>
      <c r="Z9" s="1">
        <v>5919</v>
      </c>
      <c r="AA9" s="1">
        <v>418</v>
      </c>
      <c r="AB9" s="1">
        <v>2</v>
      </c>
      <c r="AC9" s="1">
        <v>137</v>
      </c>
      <c r="AD9" s="1">
        <v>2840</v>
      </c>
      <c r="AE9" s="1">
        <v>107</v>
      </c>
      <c r="AF9" s="1">
        <v>18</v>
      </c>
      <c r="AG9" s="1">
        <v>68</v>
      </c>
      <c r="AH9" s="1">
        <v>0</v>
      </c>
      <c r="AI9" s="1">
        <v>62</v>
      </c>
      <c r="AJ9" s="1">
        <v>11</v>
      </c>
      <c r="AK9" s="1">
        <v>213</v>
      </c>
      <c r="AL9" s="1">
        <v>2818</v>
      </c>
      <c r="AM9" s="1">
        <v>501</v>
      </c>
      <c r="AN9" s="1">
        <v>83</v>
      </c>
      <c r="AO9" s="1">
        <v>239</v>
      </c>
      <c r="AP9" s="1">
        <v>2447</v>
      </c>
      <c r="AQ9" s="1">
        <v>241</v>
      </c>
      <c r="AR9" s="1">
        <v>97</v>
      </c>
      <c r="AS9" s="1">
        <v>65</v>
      </c>
      <c r="AT9" s="1">
        <v>61</v>
      </c>
      <c r="AU9" s="1">
        <v>562</v>
      </c>
      <c r="AV9" s="1">
        <v>186</v>
      </c>
      <c r="AW9" s="1">
        <v>393</v>
      </c>
      <c r="AX9" s="1">
        <v>254</v>
      </c>
      <c r="AY9" s="1">
        <v>107</v>
      </c>
      <c r="AZ9" s="1">
        <v>235</v>
      </c>
      <c r="BA9" s="1">
        <v>194</v>
      </c>
      <c r="BB9" s="1">
        <v>407</v>
      </c>
      <c r="BC9" s="1">
        <v>268</v>
      </c>
      <c r="BD9" s="1">
        <v>69</v>
      </c>
      <c r="BE9" s="1">
        <v>11</v>
      </c>
      <c r="BF9" s="1">
        <v>707</v>
      </c>
      <c r="BG9" s="1">
        <v>304</v>
      </c>
      <c r="BH9" s="1">
        <v>482</v>
      </c>
      <c r="BI9" s="1">
        <v>913</v>
      </c>
      <c r="BJ9" s="1">
        <v>9</v>
      </c>
      <c r="BK9" s="1">
        <v>1579</v>
      </c>
      <c r="BL9" s="1">
        <v>159</v>
      </c>
      <c r="BM9" s="1">
        <v>351</v>
      </c>
      <c r="BN9" s="1">
        <v>140</v>
      </c>
      <c r="BO9" s="1">
        <v>322</v>
      </c>
      <c r="BP9" s="1">
        <v>87</v>
      </c>
      <c r="BQ9" s="1">
        <v>32</v>
      </c>
      <c r="BR9" s="1">
        <v>236</v>
      </c>
      <c r="BS9" s="1">
        <v>141</v>
      </c>
      <c r="BT9" s="1">
        <v>311</v>
      </c>
      <c r="BU9" s="1">
        <v>133</v>
      </c>
      <c r="BV9" s="1">
        <v>53</v>
      </c>
      <c r="BW9" s="1">
        <v>10</v>
      </c>
      <c r="BX9" s="1">
        <v>82</v>
      </c>
      <c r="BY9" s="1">
        <v>159</v>
      </c>
      <c r="BZ9" s="1">
        <v>13</v>
      </c>
      <c r="CA9" s="1">
        <v>32</v>
      </c>
      <c r="CB9" s="1">
        <v>343</v>
      </c>
      <c r="CC9" s="1">
        <v>207</v>
      </c>
      <c r="CD9" s="1">
        <v>26</v>
      </c>
      <c r="CE9" s="1">
        <v>16</v>
      </c>
      <c r="CF9" s="1">
        <v>336</v>
      </c>
      <c r="CG9" s="1">
        <v>33</v>
      </c>
      <c r="CH9" s="1">
        <v>82</v>
      </c>
      <c r="CI9" s="1">
        <v>11</v>
      </c>
      <c r="CJ9" s="1">
        <v>630</v>
      </c>
      <c r="CK9" s="1">
        <v>101</v>
      </c>
      <c r="CL9" s="1">
        <v>56</v>
      </c>
      <c r="CM9" s="1">
        <v>34</v>
      </c>
      <c r="CN9" s="1">
        <v>1586</v>
      </c>
      <c r="CO9" s="1">
        <v>10</v>
      </c>
      <c r="CP9" s="1">
        <v>52</v>
      </c>
      <c r="CQ9" s="1">
        <v>22</v>
      </c>
      <c r="CR9" s="1">
        <v>939</v>
      </c>
      <c r="CS9" s="1">
        <v>9</v>
      </c>
      <c r="CT9" s="1">
        <v>109</v>
      </c>
      <c r="CU9" s="1">
        <v>8</v>
      </c>
      <c r="CV9" s="1">
        <v>543</v>
      </c>
      <c r="CW9" s="1">
        <v>8</v>
      </c>
      <c r="CX9" s="1">
        <v>156</v>
      </c>
      <c r="CY9" s="1">
        <v>18</v>
      </c>
      <c r="CZ9" s="1">
        <v>268</v>
      </c>
      <c r="DA9" s="1">
        <v>10</v>
      </c>
      <c r="DB9" s="1">
        <v>2942</v>
      </c>
      <c r="DC9" s="1">
        <v>30</v>
      </c>
      <c r="DD9" s="1">
        <v>262</v>
      </c>
      <c r="DE9" s="1">
        <v>233</v>
      </c>
    </row>
    <row r="10" spans="1:109" x14ac:dyDescent="0.4">
      <c r="A10" s="1">
        <f>SUM(C10:DE10)</f>
        <v>46414</v>
      </c>
      <c r="B10" s="2" t="s">
        <v>134</v>
      </c>
      <c r="C10" s="1">
        <v>732</v>
      </c>
      <c r="D10" s="1">
        <v>168</v>
      </c>
      <c r="E10" s="1">
        <v>93</v>
      </c>
      <c r="F10" s="1">
        <v>37</v>
      </c>
      <c r="G10" s="1">
        <v>1796</v>
      </c>
      <c r="H10" s="1">
        <v>180</v>
      </c>
      <c r="I10" s="1">
        <v>122</v>
      </c>
      <c r="J10" s="1">
        <v>4490</v>
      </c>
      <c r="K10" s="1">
        <v>560</v>
      </c>
      <c r="L10" s="1">
        <v>476</v>
      </c>
      <c r="M10" s="1">
        <v>166</v>
      </c>
      <c r="N10" s="1">
        <v>824</v>
      </c>
      <c r="O10" s="1">
        <v>43</v>
      </c>
      <c r="P10" s="1">
        <v>166</v>
      </c>
      <c r="Q10" s="1">
        <v>620</v>
      </c>
      <c r="R10" s="1">
        <v>53</v>
      </c>
      <c r="S10" s="1">
        <v>38</v>
      </c>
      <c r="T10" s="1">
        <v>1238</v>
      </c>
      <c r="U10" s="1">
        <v>533</v>
      </c>
      <c r="V10" s="1">
        <v>482</v>
      </c>
      <c r="W10" s="1">
        <v>602</v>
      </c>
      <c r="X10" s="1">
        <v>368</v>
      </c>
      <c r="Y10" s="1">
        <v>3287</v>
      </c>
      <c r="Z10" s="1">
        <v>2092</v>
      </c>
      <c r="AA10" s="1">
        <v>56</v>
      </c>
      <c r="AB10" s="1">
        <v>16</v>
      </c>
      <c r="AC10" s="1">
        <v>166</v>
      </c>
      <c r="AD10" s="1">
        <v>558</v>
      </c>
      <c r="AE10" s="1">
        <v>4</v>
      </c>
      <c r="AF10" s="1">
        <v>460</v>
      </c>
      <c r="AG10" s="1">
        <v>1237</v>
      </c>
      <c r="AH10" s="1">
        <v>9</v>
      </c>
      <c r="AI10" s="1">
        <v>5</v>
      </c>
      <c r="AJ10" s="1">
        <v>94</v>
      </c>
      <c r="AK10" s="1">
        <v>1747</v>
      </c>
      <c r="AL10" s="1">
        <v>106</v>
      </c>
      <c r="AM10" s="1">
        <v>45</v>
      </c>
      <c r="AN10" s="1">
        <v>1524</v>
      </c>
      <c r="AO10" s="1">
        <v>1482</v>
      </c>
      <c r="AP10" s="1">
        <v>1592</v>
      </c>
      <c r="AQ10" s="1">
        <v>197</v>
      </c>
      <c r="AR10" s="1">
        <v>330</v>
      </c>
      <c r="AS10" s="1">
        <v>55</v>
      </c>
      <c r="AT10" s="1">
        <v>9</v>
      </c>
      <c r="AU10" s="1">
        <v>387</v>
      </c>
      <c r="AV10" s="1">
        <v>869</v>
      </c>
      <c r="AW10" s="1">
        <v>375</v>
      </c>
      <c r="AX10" s="1">
        <v>5</v>
      </c>
      <c r="AY10" s="1">
        <v>131</v>
      </c>
      <c r="AZ10" s="1">
        <v>259</v>
      </c>
      <c r="BA10" s="1">
        <v>1549</v>
      </c>
      <c r="BB10" s="1">
        <v>501</v>
      </c>
      <c r="BC10" s="1">
        <v>133</v>
      </c>
      <c r="BD10" s="1">
        <v>398</v>
      </c>
      <c r="BE10" s="1">
        <v>2525</v>
      </c>
      <c r="BF10" s="1">
        <v>1403</v>
      </c>
      <c r="BG10" s="1">
        <v>30</v>
      </c>
      <c r="BH10" s="1">
        <v>537</v>
      </c>
      <c r="BI10" s="1">
        <v>1365</v>
      </c>
      <c r="BJ10" s="1">
        <v>2603</v>
      </c>
      <c r="BK10" s="1">
        <v>112</v>
      </c>
      <c r="BL10" s="1">
        <v>250</v>
      </c>
      <c r="BM10" s="1">
        <v>291</v>
      </c>
      <c r="BN10" s="1">
        <v>35</v>
      </c>
      <c r="BO10" s="1">
        <v>24</v>
      </c>
      <c r="BP10" s="1">
        <v>18</v>
      </c>
      <c r="BQ10" s="1">
        <v>0</v>
      </c>
      <c r="BR10" s="1">
        <v>31</v>
      </c>
      <c r="BS10" s="1">
        <v>123</v>
      </c>
      <c r="BT10" s="1">
        <v>48</v>
      </c>
      <c r="BU10" s="1">
        <v>35</v>
      </c>
      <c r="BV10" s="1">
        <v>34</v>
      </c>
      <c r="BW10" s="1">
        <v>12</v>
      </c>
      <c r="BX10" s="1">
        <v>53</v>
      </c>
      <c r="BY10" s="1">
        <v>16</v>
      </c>
      <c r="BZ10" s="1">
        <v>9</v>
      </c>
      <c r="CA10" s="1">
        <v>45</v>
      </c>
      <c r="CB10" s="1">
        <v>61</v>
      </c>
      <c r="CC10" s="1">
        <v>11</v>
      </c>
      <c r="CD10" s="1">
        <v>151</v>
      </c>
      <c r="CE10" s="1">
        <v>12</v>
      </c>
      <c r="CF10" s="1">
        <v>97</v>
      </c>
      <c r="CG10" s="1">
        <v>5</v>
      </c>
      <c r="CH10" s="1">
        <v>7</v>
      </c>
      <c r="CI10" s="1">
        <v>78</v>
      </c>
      <c r="CJ10" s="1">
        <v>160</v>
      </c>
      <c r="CK10" s="1">
        <v>8</v>
      </c>
      <c r="CL10" s="1">
        <v>26</v>
      </c>
      <c r="CM10" s="1">
        <v>51</v>
      </c>
      <c r="CN10" s="1">
        <v>97</v>
      </c>
      <c r="CO10" s="1">
        <v>5</v>
      </c>
      <c r="CP10" s="1">
        <v>199</v>
      </c>
      <c r="CQ10" s="1">
        <v>12</v>
      </c>
      <c r="CR10" s="1">
        <v>277</v>
      </c>
      <c r="CS10" s="1">
        <v>6</v>
      </c>
      <c r="CT10" s="1">
        <v>30</v>
      </c>
      <c r="CU10" s="1">
        <v>44</v>
      </c>
      <c r="CV10" s="1">
        <v>50</v>
      </c>
      <c r="CW10" s="1">
        <v>5</v>
      </c>
      <c r="CX10" s="1">
        <v>39</v>
      </c>
      <c r="CY10" s="1">
        <v>496</v>
      </c>
      <c r="CZ10" s="1">
        <v>61</v>
      </c>
      <c r="DA10" s="1">
        <v>202</v>
      </c>
      <c r="DB10" s="1">
        <v>951</v>
      </c>
      <c r="DC10" s="1">
        <v>135</v>
      </c>
      <c r="DD10" s="1">
        <v>28</v>
      </c>
      <c r="DE10" s="1">
        <v>46</v>
      </c>
    </row>
    <row r="11" spans="1:109" x14ac:dyDescent="0.4">
      <c r="A11" s="1">
        <f>SUM(C11:DE11)</f>
        <v>16182</v>
      </c>
      <c r="B11" s="2" t="s">
        <v>141</v>
      </c>
      <c r="C11" s="1">
        <v>0</v>
      </c>
      <c r="D11" s="1">
        <v>258</v>
      </c>
      <c r="E11" s="1">
        <v>52</v>
      </c>
      <c r="F11" s="1">
        <v>0</v>
      </c>
      <c r="G11" s="1">
        <v>2</v>
      </c>
      <c r="H11" s="1">
        <v>2108</v>
      </c>
      <c r="I11" s="1">
        <v>0</v>
      </c>
      <c r="J11" s="1">
        <v>0</v>
      </c>
      <c r="K11" s="1">
        <v>0</v>
      </c>
      <c r="L11" s="1">
        <v>705</v>
      </c>
      <c r="M11" s="1">
        <v>14</v>
      </c>
      <c r="N11" s="1">
        <v>0</v>
      </c>
      <c r="O11" s="1">
        <v>0</v>
      </c>
      <c r="P11" s="1">
        <v>3289</v>
      </c>
      <c r="Q11" s="1">
        <v>16</v>
      </c>
      <c r="R11" s="1">
        <v>0</v>
      </c>
      <c r="S11" s="1">
        <v>0</v>
      </c>
      <c r="T11" s="1">
        <v>718</v>
      </c>
      <c r="U11" s="1">
        <v>30</v>
      </c>
      <c r="V11" s="1">
        <v>0</v>
      </c>
      <c r="W11" s="1">
        <v>0</v>
      </c>
      <c r="X11" s="1">
        <v>852</v>
      </c>
      <c r="Y11" s="1">
        <v>19</v>
      </c>
      <c r="Z11" s="1">
        <v>0</v>
      </c>
      <c r="AA11" s="1">
        <v>3</v>
      </c>
      <c r="AB11" s="1">
        <v>1643</v>
      </c>
      <c r="AC11" s="1">
        <v>332</v>
      </c>
      <c r="AD11" s="1">
        <v>0</v>
      </c>
      <c r="AE11" s="1">
        <v>0</v>
      </c>
      <c r="AF11" s="1">
        <v>429</v>
      </c>
      <c r="AG11" s="1">
        <v>2761</v>
      </c>
      <c r="AH11" s="1">
        <v>1</v>
      </c>
      <c r="AI11" s="1">
        <v>0</v>
      </c>
      <c r="AJ11" s="1">
        <v>22</v>
      </c>
      <c r="AK11" s="1">
        <v>389</v>
      </c>
      <c r="AL11" s="1">
        <v>0</v>
      </c>
      <c r="AM11" s="1">
        <v>0</v>
      </c>
      <c r="AN11" s="1">
        <v>93</v>
      </c>
      <c r="AO11" s="1">
        <v>350</v>
      </c>
      <c r="AP11" s="1">
        <v>0</v>
      </c>
      <c r="AQ11" s="1">
        <v>0</v>
      </c>
      <c r="AR11" s="1">
        <v>103</v>
      </c>
      <c r="AS11" s="1">
        <v>286</v>
      </c>
      <c r="AT11" s="1">
        <v>0</v>
      </c>
      <c r="AU11" s="1">
        <v>0</v>
      </c>
      <c r="AV11" s="1">
        <v>716</v>
      </c>
      <c r="AW11" s="1">
        <v>16</v>
      </c>
      <c r="AX11" s="1">
        <v>0</v>
      </c>
      <c r="AY11" s="1">
        <v>1</v>
      </c>
      <c r="AZ11" s="1">
        <v>78</v>
      </c>
      <c r="BA11" s="1">
        <v>271</v>
      </c>
      <c r="BB11" s="1">
        <v>0</v>
      </c>
      <c r="BC11" s="1">
        <v>0</v>
      </c>
      <c r="BD11" s="1">
        <v>14</v>
      </c>
      <c r="BE11" s="1">
        <v>0</v>
      </c>
      <c r="BF11" s="1">
        <v>0</v>
      </c>
      <c r="BG11" s="1">
        <v>0</v>
      </c>
      <c r="BH11" s="1">
        <v>48</v>
      </c>
      <c r="BI11" s="1">
        <v>0</v>
      </c>
      <c r="BJ11" s="1">
        <v>0</v>
      </c>
      <c r="BK11" s="1">
        <v>0</v>
      </c>
      <c r="BL11" s="1">
        <v>131</v>
      </c>
      <c r="BM11" s="1">
        <v>1</v>
      </c>
      <c r="BN11" s="1">
        <v>1</v>
      </c>
      <c r="BO11" s="1">
        <v>0</v>
      </c>
      <c r="BP11" s="1">
        <v>1</v>
      </c>
      <c r="BQ11" s="1">
        <v>0</v>
      </c>
      <c r="BR11" s="1">
        <v>0</v>
      </c>
      <c r="BS11" s="1">
        <v>11</v>
      </c>
      <c r="BT11" s="1">
        <v>2</v>
      </c>
      <c r="BU11" s="1">
        <v>0</v>
      </c>
      <c r="BV11" s="1">
        <v>0</v>
      </c>
      <c r="BW11" s="1">
        <v>0</v>
      </c>
      <c r="BX11" s="1">
        <v>19</v>
      </c>
      <c r="BY11" s="1">
        <v>0</v>
      </c>
      <c r="BZ11" s="1">
        <v>2</v>
      </c>
      <c r="CA11" s="1">
        <v>124</v>
      </c>
      <c r="CB11" s="1">
        <v>0</v>
      </c>
      <c r="CC11" s="1">
        <v>0</v>
      </c>
      <c r="CD11" s="1">
        <v>0</v>
      </c>
      <c r="CE11" s="1">
        <v>0</v>
      </c>
      <c r="CF11" s="1">
        <v>1</v>
      </c>
      <c r="CG11" s="1">
        <v>0</v>
      </c>
      <c r="CH11" s="1">
        <v>66</v>
      </c>
      <c r="CI11" s="1">
        <v>37</v>
      </c>
      <c r="CJ11" s="1">
        <v>0</v>
      </c>
      <c r="CK11" s="1">
        <v>0</v>
      </c>
      <c r="CL11" s="1">
        <v>6</v>
      </c>
      <c r="CM11" s="1">
        <v>13</v>
      </c>
      <c r="CN11" s="1">
        <v>0</v>
      </c>
      <c r="CO11" s="1">
        <v>0</v>
      </c>
      <c r="CP11" s="1">
        <v>1</v>
      </c>
      <c r="CQ11" s="1">
        <v>32</v>
      </c>
      <c r="CR11" s="1">
        <v>0</v>
      </c>
      <c r="CS11" s="1">
        <v>0</v>
      </c>
      <c r="CT11" s="1">
        <v>0</v>
      </c>
      <c r="CU11" s="1">
        <v>47</v>
      </c>
      <c r="CV11" s="1">
        <v>0</v>
      </c>
      <c r="CW11" s="1">
        <v>0</v>
      </c>
      <c r="CX11" s="1">
        <v>0</v>
      </c>
      <c r="CY11" s="1">
        <v>5</v>
      </c>
      <c r="CZ11" s="1">
        <v>10</v>
      </c>
      <c r="DA11" s="1">
        <v>0</v>
      </c>
      <c r="DB11" s="1">
        <v>17</v>
      </c>
      <c r="DC11" s="1">
        <v>36</v>
      </c>
      <c r="DD11" s="1">
        <v>0</v>
      </c>
      <c r="DE11" s="1">
        <v>0</v>
      </c>
    </row>
    <row r="12" spans="1:109" x14ac:dyDescent="0.4">
      <c r="A12" s="1">
        <f>SUM(C12:DE12)</f>
        <v>12556</v>
      </c>
      <c r="B12" s="1" t="s">
        <v>133</v>
      </c>
      <c r="C12" s="1">
        <v>54</v>
      </c>
      <c r="D12" s="1">
        <v>236</v>
      </c>
      <c r="E12" s="1">
        <v>108</v>
      </c>
      <c r="F12" s="1">
        <v>484</v>
      </c>
      <c r="G12" s="1">
        <v>153</v>
      </c>
      <c r="H12" s="1">
        <v>214</v>
      </c>
      <c r="I12" s="1">
        <v>0</v>
      </c>
      <c r="J12" s="1">
        <v>3</v>
      </c>
      <c r="K12" s="1">
        <v>0</v>
      </c>
      <c r="L12" s="1">
        <v>38</v>
      </c>
      <c r="M12" s="1">
        <v>2</v>
      </c>
      <c r="N12" s="1">
        <v>198</v>
      </c>
      <c r="O12" s="1">
        <v>74</v>
      </c>
      <c r="P12" s="1">
        <v>21</v>
      </c>
      <c r="Q12" s="1">
        <v>36</v>
      </c>
      <c r="R12" s="1">
        <v>10</v>
      </c>
      <c r="S12" s="1">
        <v>61</v>
      </c>
      <c r="T12" s="1">
        <v>113</v>
      </c>
      <c r="U12" s="1">
        <v>40</v>
      </c>
      <c r="V12" s="1">
        <v>15</v>
      </c>
      <c r="W12" s="1">
        <v>103</v>
      </c>
      <c r="X12" s="1">
        <v>25</v>
      </c>
      <c r="Y12" s="1">
        <v>14</v>
      </c>
      <c r="Z12" s="1">
        <v>102</v>
      </c>
      <c r="AA12" s="1">
        <v>39</v>
      </c>
      <c r="AB12" s="1">
        <v>36</v>
      </c>
      <c r="AC12" s="1">
        <v>17</v>
      </c>
      <c r="AD12" s="1">
        <v>0</v>
      </c>
      <c r="AE12" s="1">
        <v>13</v>
      </c>
      <c r="AF12" s="1">
        <v>4</v>
      </c>
      <c r="AG12" s="1">
        <v>126</v>
      </c>
      <c r="AH12" s="1">
        <v>0</v>
      </c>
      <c r="AI12" s="1">
        <v>13</v>
      </c>
      <c r="AJ12" s="1">
        <v>12</v>
      </c>
      <c r="AK12" s="1">
        <v>26</v>
      </c>
      <c r="AL12" s="1">
        <v>188</v>
      </c>
      <c r="AM12" s="1">
        <v>44</v>
      </c>
      <c r="AN12" s="1">
        <v>18</v>
      </c>
      <c r="AO12" s="1">
        <v>10</v>
      </c>
      <c r="AP12" s="1">
        <v>0</v>
      </c>
      <c r="AQ12" s="1">
        <v>37</v>
      </c>
      <c r="AR12" s="1">
        <v>34</v>
      </c>
      <c r="AS12" s="1">
        <v>2</v>
      </c>
      <c r="AT12" s="1">
        <v>189</v>
      </c>
      <c r="AU12" s="1">
        <v>84</v>
      </c>
      <c r="AV12" s="1">
        <v>0</v>
      </c>
      <c r="AW12" s="1">
        <v>3</v>
      </c>
      <c r="AX12" s="1">
        <v>273</v>
      </c>
      <c r="AY12" s="1">
        <v>30</v>
      </c>
      <c r="AZ12" s="1">
        <v>1</v>
      </c>
      <c r="BA12" s="1">
        <v>2</v>
      </c>
      <c r="BB12" s="1">
        <v>20</v>
      </c>
      <c r="BC12" s="1">
        <v>11</v>
      </c>
      <c r="BD12" s="1">
        <v>0</v>
      </c>
      <c r="BE12" s="1">
        <v>1</v>
      </c>
      <c r="BF12" s="1">
        <v>4</v>
      </c>
      <c r="BG12" s="1">
        <v>7</v>
      </c>
      <c r="BH12" s="1">
        <v>690</v>
      </c>
      <c r="BI12" s="1">
        <v>1</v>
      </c>
      <c r="BJ12" s="1">
        <v>0</v>
      </c>
      <c r="BK12" s="1">
        <v>15</v>
      </c>
      <c r="BL12" s="1">
        <v>2</v>
      </c>
      <c r="BM12" s="1">
        <v>5</v>
      </c>
      <c r="BN12" s="1">
        <v>74</v>
      </c>
      <c r="BO12" s="1">
        <v>9</v>
      </c>
      <c r="BP12" s="1">
        <v>0</v>
      </c>
      <c r="BQ12" s="1">
        <v>1</v>
      </c>
      <c r="BR12" s="1">
        <v>4</v>
      </c>
      <c r="BS12" s="1">
        <v>66</v>
      </c>
      <c r="BT12" s="1">
        <v>19</v>
      </c>
      <c r="BU12" s="1">
        <v>3</v>
      </c>
      <c r="BV12" s="1">
        <v>57</v>
      </c>
      <c r="BW12" s="1">
        <v>5</v>
      </c>
      <c r="BX12" s="1">
        <v>7</v>
      </c>
      <c r="BY12" s="1">
        <v>38</v>
      </c>
      <c r="BZ12" s="1">
        <v>66</v>
      </c>
      <c r="CA12" s="1">
        <v>91</v>
      </c>
      <c r="CB12" s="1">
        <v>14</v>
      </c>
      <c r="CC12" s="1">
        <v>1</v>
      </c>
      <c r="CD12" s="1">
        <v>25</v>
      </c>
      <c r="CE12" s="1">
        <v>0</v>
      </c>
      <c r="CF12" s="1">
        <v>127</v>
      </c>
      <c r="CG12" s="1">
        <v>47</v>
      </c>
      <c r="CH12" s="1">
        <v>3875</v>
      </c>
      <c r="CI12" s="1">
        <v>97</v>
      </c>
      <c r="CJ12" s="1">
        <v>20</v>
      </c>
      <c r="CK12" s="1">
        <v>7</v>
      </c>
      <c r="CL12" s="1">
        <v>28</v>
      </c>
      <c r="CM12" s="1">
        <v>13</v>
      </c>
      <c r="CN12" s="1">
        <v>27</v>
      </c>
      <c r="CO12" s="1">
        <v>7</v>
      </c>
      <c r="CP12" s="1">
        <v>48</v>
      </c>
      <c r="CQ12" s="1">
        <v>19</v>
      </c>
      <c r="CR12" s="1">
        <v>17</v>
      </c>
      <c r="CS12" s="1">
        <v>22</v>
      </c>
      <c r="CT12" s="1">
        <v>130</v>
      </c>
      <c r="CU12" s="1">
        <v>350</v>
      </c>
      <c r="CV12" s="1">
        <v>1</v>
      </c>
      <c r="CW12" s="1">
        <v>16</v>
      </c>
      <c r="CX12" s="1">
        <v>7</v>
      </c>
      <c r="CY12" s="1">
        <v>1161</v>
      </c>
      <c r="CZ12" s="1">
        <v>157</v>
      </c>
      <c r="DA12" s="1">
        <v>43</v>
      </c>
      <c r="DB12" s="1">
        <v>393</v>
      </c>
      <c r="DC12" s="1">
        <v>1292</v>
      </c>
      <c r="DD12" s="1">
        <v>78</v>
      </c>
      <c r="DE12" s="1">
        <v>33</v>
      </c>
    </row>
    <row r="13" spans="1:109" x14ac:dyDescent="0.4">
      <c r="A13" s="1">
        <f>SUM(C13:DE13)</f>
        <v>5617</v>
      </c>
      <c r="B13" s="1" t="s">
        <v>129</v>
      </c>
      <c r="C13" s="1">
        <v>22</v>
      </c>
      <c r="D13" s="1">
        <v>14</v>
      </c>
      <c r="E13" s="1">
        <v>0</v>
      </c>
      <c r="F13" s="1">
        <v>0</v>
      </c>
      <c r="G13" s="1">
        <v>0</v>
      </c>
      <c r="H13" s="1">
        <v>6</v>
      </c>
      <c r="I13" s="1">
        <v>0</v>
      </c>
      <c r="J13" s="1">
        <v>15</v>
      </c>
      <c r="K13" s="1">
        <v>0</v>
      </c>
      <c r="L13" s="1">
        <v>134</v>
      </c>
      <c r="M13" s="1">
        <v>0</v>
      </c>
      <c r="N13" s="1">
        <v>0</v>
      </c>
      <c r="O13" s="1">
        <v>0</v>
      </c>
      <c r="P13" s="1">
        <v>2</v>
      </c>
      <c r="Q13" s="1">
        <v>0</v>
      </c>
      <c r="R13" s="1">
        <v>6</v>
      </c>
      <c r="S13" s="1">
        <v>11</v>
      </c>
      <c r="T13" s="1">
        <v>24</v>
      </c>
      <c r="U13" s="1">
        <v>0</v>
      </c>
      <c r="V13" s="1">
        <v>1</v>
      </c>
      <c r="W13" s="1">
        <v>0</v>
      </c>
      <c r="X13" s="1">
        <v>5</v>
      </c>
      <c r="Y13" s="1">
        <v>0</v>
      </c>
      <c r="Z13" s="1">
        <v>0</v>
      </c>
      <c r="AA13" s="1">
        <v>140</v>
      </c>
      <c r="AB13" s="1">
        <v>1</v>
      </c>
      <c r="AC13" s="1">
        <v>1</v>
      </c>
      <c r="AD13" s="1">
        <v>0</v>
      </c>
      <c r="AE13" s="1">
        <v>0</v>
      </c>
      <c r="AF13" s="1">
        <v>2</v>
      </c>
      <c r="AG13" s="1">
        <v>0</v>
      </c>
      <c r="AH13" s="1">
        <v>4</v>
      </c>
      <c r="AI13" s="1">
        <v>0</v>
      </c>
      <c r="AJ13" s="1">
        <v>0</v>
      </c>
      <c r="AK13" s="1">
        <v>3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2</v>
      </c>
      <c r="AR13" s="1">
        <v>0</v>
      </c>
      <c r="AS13" s="1">
        <v>1</v>
      </c>
      <c r="AT13" s="1">
        <v>0</v>
      </c>
      <c r="AU13" s="1">
        <v>2</v>
      </c>
      <c r="AV13" s="1">
        <v>1</v>
      </c>
      <c r="AW13" s="1">
        <v>0</v>
      </c>
      <c r="AX13" s="1">
        <v>0</v>
      </c>
      <c r="AY13" s="1">
        <v>2</v>
      </c>
      <c r="AZ13" s="1">
        <v>0</v>
      </c>
      <c r="BA13" s="1">
        <v>0</v>
      </c>
      <c r="BB13" s="1">
        <v>1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1</v>
      </c>
      <c r="BM13" s="1">
        <v>0</v>
      </c>
      <c r="BN13" s="1">
        <v>47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2</v>
      </c>
      <c r="BU13" s="1">
        <v>2</v>
      </c>
      <c r="BV13" s="1">
        <v>8</v>
      </c>
      <c r="BW13" s="1">
        <v>1</v>
      </c>
      <c r="BX13" s="1">
        <v>0</v>
      </c>
      <c r="BY13" s="1">
        <v>0</v>
      </c>
      <c r="BZ13" s="1">
        <v>7</v>
      </c>
      <c r="CA13" s="1">
        <v>4</v>
      </c>
      <c r="CB13" s="1">
        <v>0</v>
      </c>
      <c r="CC13" s="1">
        <v>0</v>
      </c>
      <c r="CD13" s="1">
        <v>2372</v>
      </c>
      <c r="CE13" s="1">
        <v>2</v>
      </c>
      <c r="CF13" s="1">
        <v>0</v>
      </c>
      <c r="CG13" s="1">
        <v>6</v>
      </c>
      <c r="CH13" s="1">
        <v>2231</v>
      </c>
      <c r="CI13" s="1">
        <v>0</v>
      </c>
      <c r="CJ13" s="1">
        <v>0</v>
      </c>
      <c r="CK13" s="1">
        <v>0</v>
      </c>
      <c r="CL13" s="1">
        <v>361</v>
      </c>
      <c r="CM13" s="1">
        <v>0</v>
      </c>
      <c r="CN13" s="1">
        <v>0</v>
      </c>
      <c r="CO13" s="1">
        <v>2</v>
      </c>
      <c r="CP13" s="1">
        <v>105</v>
      </c>
      <c r="CQ13" s="1">
        <v>0</v>
      </c>
      <c r="CR13" s="1">
        <v>0</v>
      </c>
      <c r="CS13" s="1">
        <v>19</v>
      </c>
      <c r="CT13" s="1">
        <v>11</v>
      </c>
      <c r="CU13" s="1">
        <v>0</v>
      </c>
      <c r="CV13" s="1">
        <v>0</v>
      </c>
      <c r="CW13" s="1">
        <v>1</v>
      </c>
      <c r="CX13" s="1">
        <v>1</v>
      </c>
      <c r="CY13" s="1">
        <v>0</v>
      </c>
      <c r="CZ13" s="1">
        <v>3</v>
      </c>
      <c r="DA13" s="1">
        <v>0</v>
      </c>
      <c r="DB13" s="1">
        <v>31</v>
      </c>
      <c r="DC13" s="1">
        <v>0</v>
      </c>
      <c r="DD13" s="1">
        <v>0</v>
      </c>
      <c r="DE13" s="1">
        <v>0</v>
      </c>
    </row>
    <row r="14" spans="1:109" x14ac:dyDescent="0.4">
      <c r="A14" s="1">
        <f>SUM(C14:DE14)</f>
        <v>3343</v>
      </c>
      <c r="B14" s="1" t="s">
        <v>132</v>
      </c>
      <c r="C14" s="1">
        <v>210</v>
      </c>
      <c r="D14" s="1">
        <v>5</v>
      </c>
      <c r="E14" s="1">
        <v>1</v>
      </c>
      <c r="F14" s="1">
        <v>69</v>
      </c>
      <c r="G14" s="1">
        <v>2</v>
      </c>
      <c r="H14" s="1">
        <v>559</v>
      </c>
      <c r="I14" s="1">
        <v>0</v>
      </c>
      <c r="J14" s="1">
        <v>0</v>
      </c>
      <c r="K14" s="1">
        <v>22</v>
      </c>
      <c r="L14" s="1">
        <v>1</v>
      </c>
      <c r="M14" s="1">
        <v>1</v>
      </c>
      <c r="N14" s="1">
        <v>0</v>
      </c>
      <c r="O14" s="1">
        <v>1</v>
      </c>
      <c r="P14" s="1">
        <v>0</v>
      </c>
      <c r="Q14" s="1">
        <v>1</v>
      </c>
      <c r="R14" s="1">
        <v>30</v>
      </c>
      <c r="S14" s="1">
        <v>2</v>
      </c>
      <c r="T14" s="1">
        <v>13</v>
      </c>
      <c r="U14" s="1">
        <v>0</v>
      </c>
      <c r="V14" s="1">
        <v>0</v>
      </c>
      <c r="W14" s="1">
        <v>14</v>
      </c>
      <c r="X14" s="1">
        <v>3</v>
      </c>
      <c r="Y14" s="1">
        <v>0</v>
      </c>
      <c r="Z14" s="1">
        <v>0</v>
      </c>
      <c r="AA14" s="1">
        <v>0</v>
      </c>
      <c r="AB14" s="1">
        <v>1</v>
      </c>
      <c r="AC14" s="1">
        <v>10</v>
      </c>
      <c r="AD14" s="1">
        <v>0</v>
      </c>
      <c r="AE14" s="1">
        <v>10</v>
      </c>
      <c r="AF14" s="1">
        <v>0</v>
      </c>
      <c r="AG14" s="1">
        <v>14</v>
      </c>
      <c r="AH14" s="1">
        <v>0</v>
      </c>
      <c r="AI14" s="1">
        <v>0</v>
      </c>
      <c r="AJ14" s="1">
        <v>1</v>
      </c>
      <c r="AK14" s="1">
        <v>14</v>
      </c>
      <c r="AL14" s="1">
        <v>17</v>
      </c>
      <c r="AM14" s="1">
        <v>1</v>
      </c>
      <c r="AN14" s="1">
        <v>92</v>
      </c>
      <c r="AO14" s="1">
        <v>1</v>
      </c>
      <c r="AP14" s="1">
        <v>0</v>
      </c>
      <c r="AQ14" s="1">
        <v>0</v>
      </c>
      <c r="AR14" s="1">
        <v>12</v>
      </c>
      <c r="AS14" s="1">
        <v>4</v>
      </c>
      <c r="AT14" s="1">
        <v>0</v>
      </c>
      <c r="AU14" s="1">
        <v>5</v>
      </c>
      <c r="AV14" s="1">
        <v>0</v>
      </c>
      <c r="AW14" s="1">
        <v>0</v>
      </c>
      <c r="AX14" s="1">
        <v>0</v>
      </c>
      <c r="AY14" s="1">
        <v>0</v>
      </c>
      <c r="AZ14" s="1">
        <v>14</v>
      </c>
      <c r="BA14" s="1">
        <v>0</v>
      </c>
      <c r="BB14" s="1">
        <v>0</v>
      </c>
      <c r="BC14" s="1">
        <v>2</v>
      </c>
      <c r="BD14" s="1">
        <v>1</v>
      </c>
      <c r="BE14" s="1">
        <v>0</v>
      </c>
      <c r="BF14" s="1">
        <v>0</v>
      </c>
      <c r="BG14" s="1">
        <v>1</v>
      </c>
      <c r="BH14" s="1">
        <v>21</v>
      </c>
      <c r="BI14" s="1">
        <v>4</v>
      </c>
      <c r="BJ14" s="1">
        <v>0</v>
      </c>
      <c r="BK14" s="1">
        <v>251</v>
      </c>
      <c r="BL14" s="1">
        <v>1</v>
      </c>
      <c r="BM14" s="1">
        <v>0</v>
      </c>
      <c r="BN14" s="1">
        <v>403</v>
      </c>
      <c r="BO14" s="1">
        <v>0</v>
      </c>
      <c r="BP14" s="1">
        <v>6</v>
      </c>
      <c r="BQ14" s="1">
        <v>749</v>
      </c>
      <c r="BR14" s="1">
        <v>6</v>
      </c>
      <c r="BS14" s="1">
        <v>11</v>
      </c>
      <c r="BT14" s="1">
        <v>2</v>
      </c>
      <c r="BU14" s="1">
        <v>1</v>
      </c>
      <c r="BV14" s="1">
        <v>8</v>
      </c>
      <c r="BW14" s="1">
        <v>0</v>
      </c>
      <c r="BX14" s="1">
        <v>0</v>
      </c>
      <c r="BY14" s="1">
        <v>13</v>
      </c>
      <c r="BZ14" s="1">
        <v>0</v>
      </c>
      <c r="CA14" s="1">
        <v>91</v>
      </c>
      <c r="CB14" s="1">
        <v>16</v>
      </c>
      <c r="CC14" s="1">
        <v>1</v>
      </c>
      <c r="CD14" s="1">
        <v>0</v>
      </c>
      <c r="CE14" s="1">
        <v>1</v>
      </c>
      <c r="CF14" s="1">
        <v>0</v>
      </c>
      <c r="CG14" s="1">
        <v>41</v>
      </c>
      <c r="CH14" s="1">
        <v>304</v>
      </c>
      <c r="CI14" s="1">
        <v>4</v>
      </c>
      <c r="CJ14" s="1">
        <v>19</v>
      </c>
      <c r="CK14" s="1">
        <v>3</v>
      </c>
      <c r="CL14" s="1">
        <v>144</v>
      </c>
      <c r="CM14" s="1">
        <v>1</v>
      </c>
      <c r="CN14" s="1">
        <v>0</v>
      </c>
      <c r="CO14" s="1">
        <v>3</v>
      </c>
      <c r="CP14" s="1">
        <v>1</v>
      </c>
      <c r="CQ14" s="1">
        <v>0</v>
      </c>
      <c r="CR14" s="1">
        <v>31</v>
      </c>
      <c r="CS14" s="1">
        <v>3</v>
      </c>
      <c r="CT14" s="1">
        <v>5</v>
      </c>
      <c r="CU14" s="1">
        <v>0</v>
      </c>
      <c r="CV14" s="1">
        <v>0</v>
      </c>
      <c r="CW14" s="1">
        <v>13</v>
      </c>
      <c r="CX14" s="1">
        <v>3</v>
      </c>
      <c r="CY14" s="1">
        <v>14</v>
      </c>
      <c r="CZ14" s="1">
        <v>0</v>
      </c>
      <c r="DA14" s="1">
        <v>0</v>
      </c>
      <c r="DB14" s="1">
        <v>1</v>
      </c>
      <c r="DC14" s="1">
        <v>2</v>
      </c>
      <c r="DD14" s="1">
        <v>32</v>
      </c>
      <c r="DE14" s="1">
        <v>0</v>
      </c>
    </row>
    <row r="15" spans="1:109" x14ac:dyDescent="0.4">
      <c r="A15" s="1">
        <f>SUM(C15:DE15)</f>
        <v>2712</v>
      </c>
      <c r="B15" s="1" t="s">
        <v>136</v>
      </c>
      <c r="C15" s="1">
        <v>3</v>
      </c>
      <c r="D15" s="1">
        <v>14</v>
      </c>
      <c r="E15" s="1">
        <v>27</v>
      </c>
      <c r="F15" s="1">
        <v>0</v>
      </c>
      <c r="G15" s="1">
        <v>9</v>
      </c>
      <c r="H15" s="1">
        <v>17</v>
      </c>
      <c r="I15" s="1">
        <v>34</v>
      </c>
      <c r="J15" s="1">
        <v>0</v>
      </c>
      <c r="K15" s="1">
        <v>1</v>
      </c>
      <c r="L15" s="1">
        <v>16</v>
      </c>
      <c r="M15" s="1">
        <v>4</v>
      </c>
      <c r="N15" s="1">
        <v>1</v>
      </c>
      <c r="O15" s="1">
        <v>4</v>
      </c>
      <c r="P15" s="1">
        <v>15</v>
      </c>
      <c r="Q15" s="1">
        <v>45</v>
      </c>
      <c r="R15" s="1">
        <v>1</v>
      </c>
      <c r="S15" s="1">
        <v>1</v>
      </c>
      <c r="T15" s="1">
        <v>47</v>
      </c>
      <c r="U15" s="1">
        <v>61</v>
      </c>
      <c r="V15" s="1">
        <v>0</v>
      </c>
      <c r="W15" s="1">
        <v>46</v>
      </c>
      <c r="X15" s="1">
        <v>9</v>
      </c>
      <c r="Y15" s="1">
        <v>30</v>
      </c>
      <c r="Z15" s="1">
        <v>5</v>
      </c>
      <c r="AA15" s="1">
        <v>6</v>
      </c>
      <c r="AB15" s="1">
        <v>15</v>
      </c>
      <c r="AC15" s="1">
        <v>56</v>
      </c>
      <c r="AD15" s="1">
        <v>1</v>
      </c>
      <c r="AE15" s="1">
        <v>3</v>
      </c>
      <c r="AF15" s="1">
        <v>25</v>
      </c>
      <c r="AG15" s="1">
        <v>40</v>
      </c>
      <c r="AH15" s="1">
        <v>0</v>
      </c>
      <c r="AI15" s="1">
        <v>2</v>
      </c>
      <c r="AJ15" s="1">
        <v>20</v>
      </c>
      <c r="AK15" s="1">
        <v>136</v>
      </c>
      <c r="AL15" s="1">
        <v>23</v>
      </c>
      <c r="AM15" s="1">
        <v>3</v>
      </c>
      <c r="AN15" s="1">
        <v>76</v>
      </c>
      <c r="AO15" s="1">
        <v>10</v>
      </c>
      <c r="AP15" s="1">
        <v>0</v>
      </c>
      <c r="AQ15" s="1">
        <v>9</v>
      </c>
      <c r="AR15" s="1">
        <v>68</v>
      </c>
      <c r="AS15" s="1">
        <v>28</v>
      </c>
      <c r="AT15" s="1">
        <v>0</v>
      </c>
      <c r="AU15" s="1">
        <v>5</v>
      </c>
      <c r="AV15" s="1">
        <v>35</v>
      </c>
      <c r="AW15" s="1">
        <v>12</v>
      </c>
      <c r="AX15" s="1">
        <v>0</v>
      </c>
      <c r="AY15" s="1">
        <v>1</v>
      </c>
      <c r="AZ15" s="1">
        <v>0</v>
      </c>
      <c r="BA15" s="1">
        <v>21</v>
      </c>
      <c r="BB15" s="1">
        <v>1</v>
      </c>
      <c r="BC15" s="1">
        <v>2</v>
      </c>
      <c r="BD15" s="1">
        <v>29</v>
      </c>
      <c r="BE15" s="1">
        <v>4</v>
      </c>
      <c r="BF15" s="1">
        <v>1</v>
      </c>
      <c r="BG15" s="1">
        <v>0</v>
      </c>
      <c r="BH15" s="1">
        <v>20</v>
      </c>
      <c r="BI15" s="1">
        <v>2</v>
      </c>
      <c r="BJ15" s="1">
        <v>0</v>
      </c>
      <c r="BK15" s="1">
        <v>11</v>
      </c>
      <c r="BL15" s="1">
        <v>372</v>
      </c>
      <c r="BM15" s="1">
        <v>35</v>
      </c>
      <c r="BN15" s="1">
        <v>43</v>
      </c>
      <c r="BO15" s="1">
        <v>4</v>
      </c>
      <c r="BP15" s="1">
        <v>21</v>
      </c>
      <c r="BQ15" s="1">
        <v>1</v>
      </c>
      <c r="BR15" s="1">
        <v>1</v>
      </c>
      <c r="BS15" s="1">
        <v>405</v>
      </c>
      <c r="BT15" s="1">
        <v>6</v>
      </c>
      <c r="BU15" s="1">
        <v>3</v>
      </c>
      <c r="BV15" s="1">
        <v>11</v>
      </c>
      <c r="BW15" s="1">
        <v>6</v>
      </c>
      <c r="BX15" s="1">
        <v>34</v>
      </c>
      <c r="BY15" s="1">
        <v>26</v>
      </c>
      <c r="BZ15" s="1">
        <v>25</v>
      </c>
      <c r="CA15" s="1">
        <v>38</v>
      </c>
      <c r="CB15" s="1">
        <v>30</v>
      </c>
      <c r="CC15" s="1">
        <v>14</v>
      </c>
      <c r="CD15" s="1">
        <v>4</v>
      </c>
      <c r="CE15" s="1">
        <v>48</v>
      </c>
      <c r="CF15" s="1">
        <v>28</v>
      </c>
      <c r="CG15" s="1">
        <v>9</v>
      </c>
      <c r="CH15" s="1">
        <v>5</v>
      </c>
      <c r="CI15" s="1">
        <v>61</v>
      </c>
      <c r="CJ15" s="1">
        <v>18</v>
      </c>
      <c r="CK15" s="1">
        <v>5</v>
      </c>
      <c r="CL15" s="1">
        <v>16</v>
      </c>
      <c r="CM15" s="1">
        <v>93</v>
      </c>
      <c r="CN15" s="1">
        <v>62</v>
      </c>
      <c r="CO15" s="1">
        <v>13</v>
      </c>
      <c r="CP15" s="1">
        <v>2</v>
      </c>
      <c r="CQ15" s="1">
        <v>2</v>
      </c>
      <c r="CR15" s="1">
        <v>61</v>
      </c>
      <c r="CS15" s="1">
        <v>9</v>
      </c>
      <c r="CT15" s="1">
        <v>5</v>
      </c>
      <c r="CU15" s="1">
        <v>26</v>
      </c>
      <c r="CV15" s="1">
        <v>3</v>
      </c>
      <c r="CW15" s="1">
        <v>6</v>
      </c>
      <c r="CX15" s="1">
        <v>61</v>
      </c>
      <c r="CY15" s="1">
        <v>16</v>
      </c>
      <c r="CZ15" s="1">
        <v>6</v>
      </c>
      <c r="DA15" s="1">
        <v>5</v>
      </c>
      <c r="DB15" s="1">
        <v>1</v>
      </c>
      <c r="DC15" s="1">
        <v>12</v>
      </c>
      <c r="DD15" s="1">
        <v>2</v>
      </c>
      <c r="DE15" s="1">
        <v>3</v>
      </c>
    </row>
    <row r="16" spans="1:109" x14ac:dyDescent="0.4">
      <c r="A16" s="1">
        <f>SUM(C16:DE16)</f>
        <v>2605</v>
      </c>
      <c r="B16" s="1" t="s">
        <v>142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2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6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217</v>
      </c>
      <c r="AQ16" s="1">
        <v>0</v>
      </c>
      <c r="AR16" s="1">
        <v>0</v>
      </c>
      <c r="AS16" s="1">
        <v>0</v>
      </c>
      <c r="AT16" s="1">
        <v>9</v>
      </c>
      <c r="AU16" s="1">
        <v>0</v>
      </c>
      <c r="AV16" s="1">
        <v>0</v>
      </c>
      <c r="AW16" s="1">
        <v>136</v>
      </c>
      <c r="AX16" s="1">
        <v>1824</v>
      </c>
      <c r="AY16" s="1">
        <v>0</v>
      </c>
      <c r="AZ16" s="1">
        <v>0</v>
      </c>
      <c r="BA16" s="1">
        <v>0</v>
      </c>
      <c r="BB16" s="1">
        <v>314</v>
      </c>
      <c r="BC16" s="1">
        <v>0</v>
      </c>
      <c r="BD16" s="1">
        <v>0</v>
      </c>
      <c r="BE16" s="1">
        <v>0</v>
      </c>
      <c r="BF16" s="1">
        <v>66</v>
      </c>
      <c r="BG16" s="1">
        <v>0</v>
      </c>
      <c r="BH16" s="1">
        <v>0</v>
      </c>
      <c r="BI16" s="1">
        <v>0</v>
      </c>
      <c r="BJ16" s="1">
        <v>9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8</v>
      </c>
      <c r="BR16" s="1">
        <v>0</v>
      </c>
      <c r="BS16" s="1">
        <v>0</v>
      </c>
      <c r="BT16" s="1">
        <v>0</v>
      </c>
      <c r="BU16" s="1">
        <v>2</v>
      </c>
      <c r="BV16" s="1">
        <v>0</v>
      </c>
      <c r="BW16" s="1">
        <v>0</v>
      </c>
      <c r="BX16" s="1">
        <v>0</v>
      </c>
      <c r="BY16" s="1">
        <v>1</v>
      </c>
      <c r="BZ16" s="1">
        <v>1</v>
      </c>
      <c r="CA16" s="1">
        <v>0</v>
      </c>
      <c r="CB16" s="1">
        <v>0</v>
      </c>
      <c r="CC16" s="1">
        <v>0</v>
      </c>
      <c r="CD16" s="1">
        <v>1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3</v>
      </c>
      <c r="CP16" s="1">
        <v>0</v>
      </c>
      <c r="CQ16" s="1">
        <v>0</v>
      </c>
      <c r="CR16" s="1">
        <v>0</v>
      </c>
      <c r="CS16" s="1">
        <v>3</v>
      </c>
      <c r="CT16" s="1">
        <v>1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1</v>
      </c>
      <c r="DB16" s="1">
        <v>0</v>
      </c>
      <c r="DC16" s="1">
        <v>0</v>
      </c>
      <c r="DD16" s="1">
        <v>0</v>
      </c>
      <c r="DE16" s="1">
        <v>0</v>
      </c>
    </row>
    <row r="17" spans="1:109" x14ac:dyDescent="0.4">
      <c r="A17" s="1">
        <f>SUM(C17:DE17)</f>
        <v>1646</v>
      </c>
      <c r="B17" s="1" t="s">
        <v>137</v>
      </c>
      <c r="C17" s="1">
        <v>0</v>
      </c>
      <c r="D17" s="1">
        <v>59</v>
      </c>
      <c r="E17" s="1">
        <v>4</v>
      </c>
      <c r="F17" s="1">
        <v>0</v>
      </c>
      <c r="G17" s="1">
        <v>0</v>
      </c>
      <c r="H17" s="1">
        <v>438</v>
      </c>
      <c r="I17" s="1">
        <v>101</v>
      </c>
      <c r="J17" s="1">
        <v>1</v>
      </c>
      <c r="K17" s="1">
        <v>0</v>
      </c>
      <c r="L17" s="1">
        <v>248</v>
      </c>
      <c r="M17" s="1">
        <v>140</v>
      </c>
      <c r="N17" s="1">
        <v>27</v>
      </c>
      <c r="O17" s="1">
        <v>0</v>
      </c>
      <c r="P17" s="1">
        <v>6</v>
      </c>
      <c r="Q17" s="1">
        <v>0</v>
      </c>
      <c r="R17" s="1">
        <v>1</v>
      </c>
      <c r="S17" s="1">
        <v>0</v>
      </c>
      <c r="T17" s="1">
        <v>35</v>
      </c>
      <c r="U17" s="1">
        <v>1</v>
      </c>
      <c r="V17" s="1">
        <v>0</v>
      </c>
      <c r="W17" s="1">
        <v>0</v>
      </c>
      <c r="X17" s="1">
        <v>57</v>
      </c>
      <c r="Y17" s="1">
        <v>3</v>
      </c>
      <c r="Z17" s="1">
        <v>22</v>
      </c>
      <c r="AA17" s="1">
        <v>64</v>
      </c>
      <c r="AB17" s="1">
        <v>2</v>
      </c>
      <c r="AC17" s="1">
        <v>1</v>
      </c>
      <c r="AD17" s="1">
        <v>0</v>
      </c>
      <c r="AE17" s="1">
        <v>2</v>
      </c>
      <c r="AF17" s="1">
        <v>17</v>
      </c>
      <c r="AG17" s="1">
        <v>10</v>
      </c>
      <c r="AH17" s="1">
        <v>1</v>
      </c>
      <c r="AI17" s="1">
        <v>0</v>
      </c>
      <c r="AJ17" s="1">
        <v>14</v>
      </c>
      <c r="AK17" s="1">
        <v>5</v>
      </c>
      <c r="AL17" s="1">
        <v>0</v>
      </c>
      <c r="AM17" s="1">
        <v>1</v>
      </c>
      <c r="AN17" s="1">
        <v>1</v>
      </c>
      <c r="AO17" s="1">
        <v>167</v>
      </c>
      <c r="AP17" s="1">
        <v>14</v>
      </c>
      <c r="AQ17" s="1">
        <v>0</v>
      </c>
      <c r="AR17" s="1">
        <v>8</v>
      </c>
      <c r="AS17" s="1">
        <v>0</v>
      </c>
      <c r="AT17" s="1">
        <v>0</v>
      </c>
      <c r="AU17" s="1">
        <v>0</v>
      </c>
      <c r="AV17" s="1">
        <v>21</v>
      </c>
      <c r="AW17" s="1">
        <v>0</v>
      </c>
      <c r="AX17" s="1">
        <v>0</v>
      </c>
      <c r="AY17" s="1">
        <v>1</v>
      </c>
      <c r="AZ17" s="1">
        <v>2</v>
      </c>
      <c r="BA17" s="1">
        <v>2</v>
      </c>
      <c r="BB17" s="1">
        <v>0</v>
      </c>
      <c r="BC17" s="1">
        <v>0</v>
      </c>
      <c r="BD17" s="1">
        <v>0</v>
      </c>
      <c r="BE17" s="1">
        <v>1</v>
      </c>
      <c r="BF17" s="1">
        <v>0</v>
      </c>
      <c r="BG17" s="1">
        <v>0</v>
      </c>
      <c r="BH17" s="1">
        <v>0</v>
      </c>
      <c r="BI17" s="1">
        <v>1</v>
      </c>
      <c r="BJ17" s="1">
        <v>0</v>
      </c>
      <c r="BK17" s="1">
        <v>6</v>
      </c>
      <c r="BL17" s="1">
        <v>1</v>
      </c>
      <c r="BM17" s="1">
        <v>0</v>
      </c>
      <c r="BN17" s="1">
        <v>9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1</v>
      </c>
      <c r="BU17" s="1">
        <v>0</v>
      </c>
      <c r="BV17" s="1">
        <v>3</v>
      </c>
      <c r="BW17" s="1">
        <v>0</v>
      </c>
      <c r="BX17" s="1">
        <v>0</v>
      </c>
      <c r="BY17" s="1">
        <v>0</v>
      </c>
      <c r="BZ17" s="1">
        <v>3</v>
      </c>
      <c r="CA17" s="1">
        <v>0</v>
      </c>
      <c r="CB17" s="1">
        <v>0</v>
      </c>
      <c r="CC17" s="1">
        <v>0</v>
      </c>
      <c r="CD17" s="1">
        <v>0</v>
      </c>
      <c r="CE17" s="1">
        <v>1</v>
      </c>
      <c r="CF17" s="1">
        <v>1</v>
      </c>
      <c r="CG17" s="1">
        <v>0</v>
      </c>
      <c r="CH17" s="1">
        <v>121</v>
      </c>
      <c r="CI17" s="1">
        <v>0</v>
      </c>
      <c r="CJ17" s="1">
        <v>0</v>
      </c>
      <c r="CK17" s="1">
        <v>5</v>
      </c>
      <c r="CL17" s="1">
        <v>5</v>
      </c>
      <c r="CM17" s="1">
        <v>0</v>
      </c>
      <c r="CN17" s="1">
        <v>0</v>
      </c>
      <c r="CO17" s="1">
        <v>0</v>
      </c>
      <c r="CP17" s="1">
        <v>1</v>
      </c>
      <c r="CQ17" s="1">
        <v>1</v>
      </c>
      <c r="CR17" s="1">
        <v>0</v>
      </c>
      <c r="CS17" s="1">
        <v>0</v>
      </c>
      <c r="CT17" s="1">
        <v>1</v>
      </c>
      <c r="CU17" s="1">
        <v>5</v>
      </c>
      <c r="CV17" s="1">
        <v>0</v>
      </c>
      <c r="CW17" s="1">
        <v>0</v>
      </c>
      <c r="CX17" s="1">
        <v>0</v>
      </c>
      <c r="CY17" s="1">
        <v>0</v>
      </c>
      <c r="CZ17" s="1">
        <v>2</v>
      </c>
      <c r="DA17" s="1">
        <v>0</v>
      </c>
      <c r="DB17" s="1">
        <v>1</v>
      </c>
      <c r="DC17" s="1">
        <v>1</v>
      </c>
      <c r="DD17" s="1">
        <v>0</v>
      </c>
      <c r="DE17" s="1">
        <v>0</v>
      </c>
    </row>
    <row r="18" spans="1:109" x14ac:dyDescent="0.4">
      <c r="A18" s="1">
        <f>SUM(C18:DE18)</f>
        <v>1278</v>
      </c>
      <c r="B18" s="1" t="s">
        <v>130</v>
      </c>
      <c r="C18" s="1">
        <v>2</v>
      </c>
      <c r="D18" s="1">
        <v>34</v>
      </c>
      <c r="E18" s="1">
        <v>5</v>
      </c>
      <c r="F18" s="1">
        <v>7</v>
      </c>
      <c r="G18" s="1">
        <v>0</v>
      </c>
      <c r="H18" s="1">
        <v>310</v>
      </c>
      <c r="I18" s="1">
        <v>20</v>
      </c>
      <c r="J18" s="1">
        <v>3</v>
      </c>
      <c r="K18" s="1">
        <v>0</v>
      </c>
      <c r="L18" s="1">
        <v>28</v>
      </c>
      <c r="M18" s="1">
        <v>52</v>
      </c>
      <c r="N18" s="1">
        <v>541</v>
      </c>
      <c r="O18" s="1">
        <v>0</v>
      </c>
      <c r="P18" s="1">
        <v>22</v>
      </c>
      <c r="Q18" s="1">
        <v>3</v>
      </c>
      <c r="R18" s="1">
        <v>8</v>
      </c>
      <c r="S18" s="1">
        <v>0</v>
      </c>
      <c r="T18" s="1">
        <v>40</v>
      </c>
      <c r="U18" s="1">
        <v>3</v>
      </c>
      <c r="V18" s="1">
        <v>11</v>
      </c>
      <c r="W18" s="1">
        <v>2</v>
      </c>
      <c r="X18" s="1">
        <v>31</v>
      </c>
      <c r="Y18" s="1">
        <v>5</v>
      </c>
      <c r="Z18" s="1">
        <v>3</v>
      </c>
      <c r="AA18" s="1">
        <v>0</v>
      </c>
      <c r="AB18" s="1">
        <v>7</v>
      </c>
      <c r="AC18" s="1">
        <v>2</v>
      </c>
      <c r="AD18" s="1">
        <v>8</v>
      </c>
      <c r="AE18" s="1">
        <v>0</v>
      </c>
      <c r="AF18" s="1">
        <v>15</v>
      </c>
      <c r="AG18" s="1">
        <v>4</v>
      </c>
      <c r="AH18" s="1">
        <v>0</v>
      </c>
      <c r="AI18" s="1">
        <v>0</v>
      </c>
      <c r="AJ18" s="1">
        <v>4</v>
      </c>
      <c r="AK18" s="1">
        <v>1</v>
      </c>
      <c r="AL18" s="1">
        <v>1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8</v>
      </c>
      <c r="AW18" s="1">
        <v>2</v>
      </c>
      <c r="AX18" s="1">
        <v>0</v>
      </c>
      <c r="AY18" s="1">
        <v>0</v>
      </c>
      <c r="AZ18" s="1">
        <v>12</v>
      </c>
      <c r="BA18" s="1">
        <v>0</v>
      </c>
      <c r="BB18" s="1">
        <v>0</v>
      </c>
      <c r="BC18" s="1">
        <v>2</v>
      </c>
      <c r="BD18" s="1">
        <v>0</v>
      </c>
      <c r="BE18" s="1">
        <v>0</v>
      </c>
      <c r="BF18" s="1">
        <v>4</v>
      </c>
      <c r="BG18" s="1">
        <v>2</v>
      </c>
      <c r="BH18" s="1">
        <v>0</v>
      </c>
      <c r="BI18" s="1">
        <v>0</v>
      </c>
      <c r="BJ18" s="1">
        <v>0</v>
      </c>
      <c r="BK18" s="1">
        <v>0</v>
      </c>
      <c r="BL18" s="1">
        <v>3</v>
      </c>
      <c r="BM18" s="1">
        <v>0</v>
      </c>
      <c r="BN18" s="1">
        <v>0</v>
      </c>
      <c r="BO18" s="1">
        <v>0</v>
      </c>
      <c r="BP18" s="1">
        <v>1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34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1</v>
      </c>
      <c r="CN18" s="1">
        <v>0</v>
      </c>
      <c r="CO18" s="1">
        <v>0</v>
      </c>
      <c r="CP18" s="1">
        <v>0</v>
      </c>
      <c r="CQ18" s="1">
        <v>23</v>
      </c>
      <c r="CR18" s="1">
        <v>0</v>
      </c>
      <c r="CS18" s="1">
        <v>0</v>
      </c>
      <c r="CT18" s="1">
        <v>5</v>
      </c>
      <c r="CU18" s="1">
        <v>1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8</v>
      </c>
      <c r="DC18" s="1">
        <v>0</v>
      </c>
      <c r="DD18" s="1">
        <v>0</v>
      </c>
      <c r="DE18" s="1">
        <v>0</v>
      </c>
    </row>
    <row r="21" spans="1:109" x14ac:dyDescent="0.4">
      <c r="A21" s="1"/>
      <c r="B21" s="2" t="s">
        <v>127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  <c r="M21" s="1" t="s">
        <v>11</v>
      </c>
      <c r="N21" s="1" t="s">
        <v>12</v>
      </c>
      <c r="O21" s="1" t="s">
        <v>106</v>
      </c>
      <c r="P21" s="1" t="s">
        <v>13</v>
      </c>
      <c r="Q21" s="1" t="s">
        <v>14</v>
      </c>
      <c r="R21" s="1" t="s">
        <v>15</v>
      </c>
      <c r="S21" s="1" t="s">
        <v>107</v>
      </c>
      <c r="T21" s="1" t="s">
        <v>16</v>
      </c>
      <c r="U21" s="1" t="s">
        <v>17</v>
      </c>
      <c r="V21" s="1" t="s">
        <v>18</v>
      </c>
      <c r="W21" s="1" t="s">
        <v>19</v>
      </c>
      <c r="X21" s="1" t="s">
        <v>20</v>
      </c>
      <c r="Y21" s="1" t="s">
        <v>21</v>
      </c>
      <c r="Z21" s="1" t="s">
        <v>22</v>
      </c>
      <c r="AA21" s="1" t="s">
        <v>23</v>
      </c>
      <c r="AB21" s="1" t="s">
        <v>24</v>
      </c>
      <c r="AC21" s="1" t="s">
        <v>25</v>
      </c>
      <c r="AD21" s="1" t="s">
        <v>26</v>
      </c>
      <c r="AE21" s="1" t="s">
        <v>27</v>
      </c>
      <c r="AF21" s="1" t="s">
        <v>28</v>
      </c>
      <c r="AG21" s="1" t="s">
        <v>29</v>
      </c>
      <c r="AH21" s="1" t="s">
        <v>30</v>
      </c>
      <c r="AI21" s="1" t="s">
        <v>31</v>
      </c>
      <c r="AJ21" s="1" t="s">
        <v>32</v>
      </c>
      <c r="AK21" s="1" t="s">
        <v>33</v>
      </c>
      <c r="AL21" s="1" t="s">
        <v>34</v>
      </c>
      <c r="AM21" s="1" t="s">
        <v>35</v>
      </c>
      <c r="AN21" s="1" t="s">
        <v>36</v>
      </c>
      <c r="AO21" s="1" t="s">
        <v>37</v>
      </c>
      <c r="AP21" s="1" t="s">
        <v>38</v>
      </c>
      <c r="AQ21" s="1" t="s">
        <v>39</v>
      </c>
      <c r="AR21" s="1" t="s">
        <v>40</v>
      </c>
      <c r="AS21" s="1" t="s">
        <v>41</v>
      </c>
      <c r="AT21" s="1" t="s">
        <v>42</v>
      </c>
      <c r="AU21" s="1" t="s">
        <v>43</v>
      </c>
      <c r="AV21" s="1" t="s">
        <v>44</v>
      </c>
      <c r="AW21" s="1" t="s">
        <v>45</v>
      </c>
      <c r="AX21" s="1" t="s">
        <v>46</v>
      </c>
      <c r="AY21" s="1" t="s">
        <v>47</v>
      </c>
      <c r="AZ21" s="1" t="s">
        <v>48</v>
      </c>
      <c r="BA21" s="1" t="s">
        <v>49</v>
      </c>
      <c r="BB21" s="1" t="s">
        <v>50</v>
      </c>
      <c r="BC21" s="1" t="s">
        <v>51</v>
      </c>
      <c r="BD21" s="1" t="s">
        <v>52</v>
      </c>
      <c r="BE21" s="1" t="s">
        <v>53</v>
      </c>
      <c r="BF21" s="1" t="s">
        <v>54</v>
      </c>
      <c r="BG21" s="1" t="s">
        <v>55</v>
      </c>
      <c r="BH21" s="1" t="s">
        <v>56</v>
      </c>
      <c r="BI21" s="1" t="s">
        <v>57</v>
      </c>
      <c r="BJ21" s="1" t="s">
        <v>58</v>
      </c>
      <c r="BK21" s="1" t="s">
        <v>59</v>
      </c>
      <c r="BL21" s="1" t="s">
        <v>60</v>
      </c>
      <c r="BM21" s="1" t="s">
        <v>61</v>
      </c>
      <c r="BN21" s="1" t="s">
        <v>62</v>
      </c>
      <c r="BO21" s="1" t="s">
        <v>63</v>
      </c>
      <c r="BP21" s="1" t="s">
        <v>64</v>
      </c>
      <c r="BQ21" s="1" t="s">
        <v>65</v>
      </c>
      <c r="BR21" s="1" t="s">
        <v>66</v>
      </c>
      <c r="BS21" s="1" t="s">
        <v>67</v>
      </c>
      <c r="BT21" s="1" t="s">
        <v>68</v>
      </c>
      <c r="BU21" s="1" t="s">
        <v>69</v>
      </c>
      <c r="BV21" s="1" t="s">
        <v>73</v>
      </c>
      <c r="BW21" s="1" t="s">
        <v>74</v>
      </c>
      <c r="BX21" s="1" t="s">
        <v>75</v>
      </c>
      <c r="BY21" s="1" t="s">
        <v>76</v>
      </c>
      <c r="BZ21" s="1" t="s">
        <v>77</v>
      </c>
      <c r="CA21" s="1" t="s">
        <v>78</v>
      </c>
      <c r="CB21" s="1" t="s">
        <v>79</v>
      </c>
      <c r="CC21" s="1" t="s">
        <v>80</v>
      </c>
      <c r="CD21" s="1" t="s">
        <v>81</v>
      </c>
      <c r="CE21" s="1" t="s">
        <v>82</v>
      </c>
      <c r="CF21" s="1" t="s">
        <v>83</v>
      </c>
      <c r="CG21" s="1" t="s">
        <v>84</v>
      </c>
      <c r="CH21" s="1" t="s">
        <v>85</v>
      </c>
      <c r="CI21" s="1" t="s">
        <v>86</v>
      </c>
      <c r="CJ21" s="1" t="s">
        <v>87</v>
      </c>
      <c r="CK21" s="1" t="s">
        <v>88</v>
      </c>
      <c r="CL21" s="1" t="s">
        <v>89</v>
      </c>
      <c r="CM21" s="1" t="s">
        <v>90</v>
      </c>
      <c r="CN21" s="1" t="s">
        <v>91</v>
      </c>
      <c r="CO21" s="1" t="s">
        <v>92</v>
      </c>
      <c r="CP21" s="1" t="s">
        <v>93</v>
      </c>
      <c r="CQ21" s="1" t="s">
        <v>94</v>
      </c>
      <c r="CR21" s="1" t="s">
        <v>95</v>
      </c>
      <c r="CS21" s="1" t="s">
        <v>96</v>
      </c>
      <c r="CT21" s="1" t="s">
        <v>97</v>
      </c>
      <c r="CU21" s="1" t="s">
        <v>70</v>
      </c>
      <c r="CV21" s="1" t="s">
        <v>98</v>
      </c>
      <c r="CW21" s="1" t="s">
        <v>99</v>
      </c>
      <c r="CX21" s="1" t="s">
        <v>100</v>
      </c>
      <c r="CY21" s="1" t="s">
        <v>71</v>
      </c>
      <c r="CZ21" s="1" t="s">
        <v>101</v>
      </c>
      <c r="DA21" s="1" t="s">
        <v>102</v>
      </c>
      <c r="DB21" s="1" t="s">
        <v>103</v>
      </c>
      <c r="DC21" s="1" t="s">
        <v>72</v>
      </c>
      <c r="DD21" s="1" t="s">
        <v>104</v>
      </c>
      <c r="DE21" s="1" t="s">
        <v>105</v>
      </c>
    </row>
    <row r="22" spans="1:109" x14ac:dyDescent="0.4">
      <c r="A22" s="1"/>
      <c r="B22" s="2" t="s">
        <v>139</v>
      </c>
      <c r="C22" s="1">
        <f>100*C2/SUM(C$2:C$18)</f>
        <v>52.633931231750196</v>
      </c>
      <c r="D22" s="1">
        <f t="shared" ref="D22:BO22" si="0">100*D2/SUM(D$2:D$18)</f>
        <v>51.718869365928192</v>
      </c>
      <c r="E22" s="1">
        <f t="shared" si="0"/>
        <v>44.473189087488244</v>
      </c>
      <c r="F22" s="1">
        <f t="shared" si="0"/>
        <v>42.763080540858319</v>
      </c>
      <c r="G22" s="1">
        <f t="shared" si="0"/>
        <v>41.523652527155512</v>
      </c>
      <c r="H22" s="1">
        <f t="shared" si="0"/>
        <v>52.49515076706048</v>
      </c>
      <c r="I22" s="1">
        <f t="shared" si="0"/>
        <v>44.751413760603207</v>
      </c>
      <c r="J22" s="1">
        <f t="shared" si="0"/>
        <v>39.711637487126673</v>
      </c>
      <c r="K22" s="1">
        <f t="shared" si="0"/>
        <v>57.032443605643927</v>
      </c>
      <c r="L22" s="1">
        <f t="shared" si="0"/>
        <v>72.170102638002533</v>
      </c>
      <c r="M22" s="1">
        <f t="shared" si="0"/>
        <v>13.319360913674746</v>
      </c>
      <c r="N22" s="1">
        <f t="shared" si="0"/>
        <v>54.190935162463411</v>
      </c>
      <c r="O22" s="1">
        <f t="shared" si="0"/>
        <v>70.691934773027768</v>
      </c>
      <c r="P22" s="1">
        <f t="shared" si="0"/>
        <v>79.103280247207039</v>
      </c>
      <c r="Q22" s="1">
        <f t="shared" si="0"/>
        <v>48.419134931828864</v>
      </c>
      <c r="R22" s="1">
        <f t="shared" si="0"/>
        <v>66.109212971288144</v>
      </c>
      <c r="S22" s="1">
        <f t="shared" si="0"/>
        <v>69.853675736028677</v>
      </c>
      <c r="T22" s="1">
        <f t="shared" si="0"/>
        <v>41.643351494625236</v>
      </c>
      <c r="U22" s="1">
        <f t="shared" si="0"/>
        <v>45.757960279753298</v>
      </c>
      <c r="V22" s="1">
        <f t="shared" si="0"/>
        <v>68.029608741628479</v>
      </c>
      <c r="W22" s="1">
        <f t="shared" si="0"/>
        <v>60.188945788451349</v>
      </c>
      <c r="X22" s="1">
        <f t="shared" si="0"/>
        <v>50.063341484253016</v>
      </c>
      <c r="Y22" s="1">
        <f t="shared" si="0"/>
        <v>34.915831839948297</v>
      </c>
      <c r="Z22" s="1">
        <f t="shared" si="0"/>
        <v>49.092859058003398</v>
      </c>
      <c r="AA22" s="1">
        <f t="shared" si="0"/>
        <v>55.936501972571861</v>
      </c>
      <c r="AB22" s="1">
        <f t="shared" si="0"/>
        <v>86.953967274756906</v>
      </c>
      <c r="AC22" s="1">
        <f t="shared" si="0"/>
        <v>55.158531926772646</v>
      </c>
      <c r="AD22" s="1">
        <f t="shared" si="0"/>
        <v>65.33807202020796</v>
      </c>
      <c r="AE22" s="1">
        <f t="shared" si="0"/>
        <v>85.002058944643807</v>
      </c>
      <c r="AF22" s="1">
        <f t="shared" si="0"/>
        <v>66.363075476687129</v>
      </c>
      <c r="AG22" s="1">
        <f t="shared" si="0"/>
        <v>25.036753895912966</v>
      </c>
      <c r="AH22" s="1">
        <f t="shared" si="0"/>
        <v>99.767960993949359</v>
      </c>
      <c r="AI22" s="1">
        <f t="shared" si="0"/>
        <v>88.831994349783699</v>
      </c>
      <c r="AJ22" s="1">
        <f t="shared" si="0"/>
        <v>90.757660330797023</v>
      </c>
      <c r="AK22" s="1">
        <f t="shared" si="0"/>
        <v>19.547743132232135</v>
      </c>
      <c r="AL22" s="1">
        <f t="shared" si="0"/>
        <v>73.797263498602319</v>
      </c>
      <c r="AM22" s="1">
        <f t="shared" si="0"/>
        <v>78.453623401440538</v>
      </c>
      <c r="AN22" s="1">
        <f t="shared" si="0"/>
        <v>16.210805240688945</v>
      </c>
      <c r="AO22" s="1">
        <f t="shared" si="0"/>
        <v>23.511552357531045</v>
      </c>
      <c r="AP22" s="1">
        <f t="shared" si="0"/>
        <v>47.586166367937004</v>
      </c>
      <c r="AQ22" s="1">
        <f t="shared" si="0"/>
        <v>76.573467822804218</v>
      </c>
      <c r="AR22" s="1">
        <f t="shared" si="0"/>
        <v>35.624172915747685</v>
      </c>
      <c r="AS22" s="1">
        <f t="shared" si="0"/>
        <v>42.364155217557588</v>
      </c>
      <c r="AT22" s="1">
        <f t="shared" si="0"/>
        <v>66.643052322639406</v>
      </c>
      <c r="AU22" s="1">
        <f t="shared" si="0"/>
        <v>51.51381150319861</v>
      </c>
      <c r="AV22" s="1">
        <f t="shared" si="0"/>
        <v>31.989271082029063</v>
      </c>
      <c r="AW22" s="1">
        <f t="shared" si="0"/>
        <v>18.185565796060185</v>
      </c>
      <c r="AX22" s="1">
        <f t="shared" si="0"/>
        <v>74.093005493375642</v>
      </c>
      <c r="AY22" s="1">
        <f t="shared" si="0"/>
        <v>15.617612293144209</v>
      </c>
      <c r="AZ22" s="1">
        <f t="shared" si="0"/>
        <v>47.552635508436616</v>
      </c>
      <c r="BA22" s="1">
        <f t="shared" si="0"/>
        <v>40.738445192137419</v>
      </c>
      <c r="BB22" s="1">
        <f t="shared" si="0"/>
        <v>58.526767350296765</v>
      </c>
      <c r="BC22" s="1">
        <f t="shared" si="0"/>
        <v>32.865707434052759</v>
      </c>
      <c r="BD22" s="1">
        <f t="shared" si="0"/>
        <v>49.364369372020484</v>
      </c>
      <c r="BE22" s="1">
        <f t="shared" si="0"/>
        <v>42.935213750550901</v>
      </c>
      <c r="BF22" s="1">
        <f t="shared" si="0"/>
        <v>49.586474196600236</v>
      </c>
      <c r="BG22" s="1">
        <f t="shared" si="0"/>
        <v>7.4183976261127595</v>
      </c>
      <c r="BH22" s="1">
        <f t="shared" si="0"/>
        <v>53.69839534265197</v>
      </c>
      <c r="BI22" s="1">
        <f t="shared" si="0"/>
        <v>24.998530189899466</v>
      </c>
      <c r="BJ22" s="1">
        <f t="shared" si="0"/>
        <v>38.721839947214626</v>
      </c>
      <c r="BK22" s="1">
        <f t="shared" si="0"/>
        <v>65.127013995060565</v>
      </c>
      <c r="BL22" s="1">
        <f t="shared" si="0"/>
        <v>31.483996693043579</v>
      </c>
      <c r="BM22" s="1">
        <f t="shared" si="0"/>
        <v>2.7155704461294303</v>
      </c>
      <c r="BN22" s="1">
        <f t="shared" si="0"/>
        <v>73.528806281798666</v>
      </c>
      <c r="BO22" s="1">
        <f t="shared" si="0"/>
        <v>76.912680691033017</v>
      </c>
      <c r="BP22" s="1">
        <f t="shared" ref="BP22:DE22" si="1">100*BP2/SUM(BP$2:BP$18)</f>
        <v>6.4660502915022668</v>
      </c>
      <c r="BQ22" s="1">
        <f t="shared" si="1"/>
        <v>95.262292192915467</v>
      </c>
      <c r="BR22" s="1">
        <f t="shared" si="1"/>
        <v>89.211337935085922</v>
      </c>
      <c r="BS22" s="1">
        <f t="shared" si="1"/>
        <v>51.019808381825662</v>
      </c>
      <c r="BT22" s="1">
        <f t="shared" si="1"/>
        <v>48.84678747940692</v>
      </c>
      <c r="BU22" s="1">
        <f t="shared" si="1"/>
        <v>95.182563228857617</v>
      </c>
      <c r="BV22" s="1">
        <f t="shared" si="1"/>
        <v>57.432869146248308</v>
      </c>
      <c r="BW22" s="1">
        <f t="shared" si="1"/>
        <v>13.155265632346028</v>
      </c>
      <c r="BX22" s="1">
        <f t="shared" si="1"/>
        <v>53.150870577144033</v>
      </c>
      <c r="BY22" s="1">
        <f t="shared" si="1"/>
        <v>92.030802820641426</v>
      </c>
      <c r="BZ22" s="1">
        <f t="shared" si="1"/>
        <v>49.071625829954755</v>
      </c>
      <c r="CA22" s="1">
        <f t="shared" si="1"/>
        <v>62.428697441928847</v>
      </c>
      <c r="CB22" s="1">
        <f t="shared" si="1"/>
        <v>54.301344078115349</v>
      </c>
      <c r="CC22" s="1">
        <f t="shared" si="1"/>
        <v>97.115667038712331</v>
      </c>
      <c r="CD22" s="1">
        <f t="shared" si="1"/>
        <v>44.024630836372332</v>
      </c>
      <c r="CE22" s="1">
        <f t="shared" si="1"/>
        <v>34.707317790256667</v>
      </c>
      <c r="CF22" s="1">
        <f t="shared" si="1"/>
        <v>43.071579938780317</v>
      </c>
      <c r="CG22" s="1">
        <f t="shared" si="1"/>
        <v>88.188444130958672</v>
      </c>
      <c r="CH22" s="1">
        <f t="shared" si="1"/>
        <v>39.140620366526306</v>
      </c>
      <c r="CI22" s="1">
        <f t="shared" si="1"/>
        <v>55.278079736757057</v>
      </c>
      <c r="CJ22" s="1">
        <f t="shared" si="1"/>
        <v>57.526439482961223</v>
      </c>
      <c r="CK22" s="1">
        <f t="shared" si="1"/>
        <v>92.688228900443576</v>
      </c>
      <c r="CL22" s="1">
        <f t="shared" si="1"/>
        <v>77.231736333460617</v>
      </c>
      <c r="CM22" s="1">
        <f t="shared" si="1"/>
        <v>62.67591150806475</v>
      </c>
      <c r="CN22" s="1">
        <f t="shared" si="1"/>
        <v>58.207508372011048</v>
      </c>
      <c r="CO22" s="1">
        <f t="shared" si="1"/>
        <v>84.353521705927278</v>
      </c>
      <c r="CP22" s="1">
        <f t="shared" si="1"/>
        <v>70.380594385058146</v>
      </c>
      <c r="CQ22" s="1">
        <f t="shared" si="1"/>
        <v>66.429390828602521</v>
      </c>
      <c r="CR22" s="1">
        <f t="shared" si="1"/>
        <v>57.891953820393056</v>
      </c>
      <c r="CS22" s="1">
        <f t="shared" si="1"/>
        <v>92.054400187992016</v>
      </c>
      <c r="CT22" s="1">
        <f t="shared" si="1"/>
        <v>55.195741051207385</v>
      </c>
      <c r="CU22" s="1">
        <f t="shared" si="1"/>
        <v>58.321290588963933</v>
      </c>
      <c r="CV22" s="1">
        <f t="shared" si="1"/>
        <v>60.621319199057716</v>
      </c>
      <c r="CW22" s="1">
        <f t="shared" si="1"/>
        <v>98.804523424878838</v>
      </c>
      <c r="CX22" s="1">
        <f t="shared" si="1"/>
        <v>70.326636117964981</v>
      </c>
      <c r="CY22" s="1">
        <f t="shared" si="1"/>
        <v>63.929946225500281</v>
      </c>
      <c r="CZ22" s="1">
        <f t="shared" si="1"/>
        <v>58.55794950177831</v>
      </c>
      <c r="DA22" s="1">
        <f t="shared" si="1"/>
        <v>96.830758385713452</v>
      </c>
      <c r="DB22" s="1">
        <f t="shared" si="1"/>
        <v>72.014454008637145</v>
      </c>
      <c r="DC22" s="1">
        <f t="shared" si="1"/>
        <v>62.5143226488821</v>
      </c>
      <c r="DD22" s="1">
        <f t="shared" si="1"/>
        <v>65.446641012836707</v>
      </c>
      <c r="DE22" s="1">
        <f t="shared" si="1"/>
        <v>92.915467308934964</v>
      </c>
    </row>
    <row r="23" spans="1:109" x14ac:dyDescent="0.4">
      <c r="A23" s="1"/>
      <c r="B23" s="2" t="s">
        <v>146</v>
      </c>
      <c r="C23" s="1">
        <f t="shared" ref="C23:BN23" si="2">100*C3/SUM(C$2:C$18)</f>
        <v>41.36225493117216</v>
      </c>
      <c r="D23" s="1">
        <f t="shared" si="2"/>
        <v>20.987835693718047</v>
      </c>
      <c r="E23" s="1">
        <f t="shared" si="2"/>
        <v>17.435912511759174</v>
      </c>
      <c r="F23" s="1">
        <f t="shared" si="2"/>
        <v>18.06878306878307</v>
      </c>
      <c r="G23" s="1">
        <f t="shared" si="2"/>
        <v>44.320155426687471</v>
      </c>
      <c r="H23" s="1">
        <f t="shared" si="2"/>
        <v>10.971022159525068</v>
      </c>
      <c r="I23" s="1">
        <f t="shared" si="2"/>
        <v>16.093308199811499</v>
      </c>
      <c r="J23" s="1">
        <f t="shared" si="2"/>
        <v>29.745475945269973</v>
      </c>
      <c r="K23" s="1">
        <f t="shared" si="2"/>
        <v>37.973697612414249</v>
      </c>
      <c r="L23" s="1">
        <f t="shared" si="2"/>
        <v>9.5226891744846043</v>
      </c>
      <c r="M23" s="1">
        <f t="shared" si="2"/>
        <v>6.3422635319846909</v>
      </c>
      <c r="N23" s="1">
        <f t="shared" si="2"/>
        <v>33.361913490819859</v>
      </c>
      <c r="O23" s="1">
        <f t="shared" si="2"/>
        <v>22.691347142647274</v>
      </c>
      <c r="P23" s="1">
        <f t="shared" si="2"/>
        <v>2.0887806037556453</v>
      </c>
      <c r="Q23" s="1">
        <f t="shared" si="2"/>
        <v>31.723084156088387</v>
      </c>
      <c r="R23" s="1">
        <f t="shared" si="2"/>
        <v>23.667805550560452</v>
      </c>
      <c r="S23" s="1">
        <f t="shared" si="2"/>
        <v>26.05629664453194</v>
      </c>
      <c r="T23" s="1">
        <f t="shared" si="2"/>
        <v>6.8207922250036814</v>
      </c>
      <c r="U23" s="1">
        <f t="shared" si="2"/>
        <v>23.097352967214565</v>
      </c>
      <c r="V23" s="1">
        <f t="shared" si="2"/>
        <v>5.531077429209259</v>
      </c>
      <c r="W23" s="1">
        <f t="shared" si="2"/>
        <v>34.022014244511155</v>
      </c>
      <c r="X23" s="1">
        <f t="shared" si="2"/>
        <v>11.625371947087764</v>
      </c>
      <c r="Y23" s="1">
        <f t="shared" si="2"/>
        <v>25.735186110050236</v>
      </c>
      <c r="Z23" s="1">
        <f t="shared" si="2"/>
        <v>24.074239580540411</v>
      </c>
      <c r="AA23" s="1">
        <f t="shared" si="2"/>
        <v>20.0857912204897</v>
      </c>
      <c r="AB23" s="1">
        <f t="shared" si="2"/>
        <v>4.2301930025557413</v>
      </c>
      <c r="AC23" s="1">
        <f t="shared" si="2"/>
        <v>19.867179924186772</v>
      </c>
      <c r="AD23" s="1">
        <f t="shared" si="2"/>
        <v>21.908594254831698</v>
      </c>
      <c r="AE23" s="1">
        <f t="shared" si="2"/>
        <v>13.453732572504265</v>
      </c>
      <c r="AF23" s="1">
        <f t="shared" si="2"/>
        <v>18.841260980697477</v>
      </c>
      <c r="AG23" s="1">
        <f t="shared" si="2"/>
        <v>36.562775654219344</v>
      </c>
      <c r="AH23" s="1">
        <f t="shared" si="2"/>
        <v>8.8116078247077491E-3</v>
      </c>
      <c r="AI23" s="1">
        <f t="shared" si="2"/>
        <v>9.3522851004973369</v>
      </c>
      <c r="AJ23" s="1">
        <f t="shared" si="2"/>
        <v>3.8749669496753723</v>
      </c>
      <c r="AK23" s="1">
        <f t="shared" si="2"/>
        <v>29.906074257279982</v>
      </c>
      <c r="AL23" s="1">
        <f t="shared" si="2"/>
        <v>14.656466087979991</v>
      </c>
      <c r="AM23" s="1">
        <f t="shared" si="2"/>
        <v>17.968543289725122</v>
      </c>
      <c r="AN23" s="1">
        <f t="shared" si="2"/>
        <v>17.488591196820256</v>
      </c>
      <c r="AO23" s="1">
        <f t="shared" si="2"/>
        <v>32.774691076904396</v>
      </c>
      <c r="AP23" s="1">
        <f t="shared" si="2"/>
        <v>22.410601475038934</v>
      </c>
      <c r="AQ23" s="1">
        <f t="shared" si="2"/>
        <v>17.533769834247625</v>
      </c>
      <c r="AR23" s="1">
        <f t="shared" si="2"/>
        <v>27.713571533598</v>
      </c>
      <c r="AS23" s="1">
        <f t="shared" si="2"/>
        <v>40.36362566561737</v>
      </c>
      <c r="AT23" s="1">
        <f t="shared" si="2"/>
        <v>22.862058496103632</v>
      </c>
      <c r="AU23" s="1">
        <f t="shared" si="2"/>
        <v>31.175378084372511</v>
      </c>
      <c r="AV23" s="1">
        <f t="shared" si="2"/>
        <v>35.980192766822881</v>
      </c>
      <c r="AW23" s="1">
        <f t="shared" si="2"/>
        <v>36.556638497099613</v>
      </c>
      <c r="AX23" s="1">
        <f t="shared" si="2"/>
        <v>17.005963397079991</v>
      </c>
      <c r="AY23" s="1">
        <f t="shared" si="2"/>
        <v>32.9225768321513</v>
      </c>
      <c r="AZ23" s="1">
        <f t="shared" si="2"/>
        <v>28.645662236822456</v>
      </c>
      <c r="BA23" s="1">
        <f t="shared" si="2"/>
        <v>40.711882415441828</v>
      </c>
      <c r="BB23" s="1">
        <f t="shared" si="2"/>
        <v>33.551742375271786</v>
      </c>
      <c r="BC23" s="1">
        <f t="shared" si="2"/>
        <v>22.88369304556355</v>
      </c>
      <c r="BD23" s="1">
        <f t="shared" si="2"/>
        <v>21.823318227296806</v>
      </c>
      <c r="BE23" s="1">
        <f t="shared" si="2"/>
        <v>48.526516820919639</v>
      </c>
      <c r="BF23" s="1">
        <f t="shared" si="2"/>
        <v>39.350566118350777</v>
      </c>
      <c r="BG23" s="1">
        <f t="shared" si="2"/>
        <v>10.394570614331462</v>
      </c>
      <c r="BH23" s="1">
        <f t="shared" si="2"/>
        <v>14.116847424569285</v>
      </c>
      <c r="BI23" s="1">
        <f t="shared" si="2"/>
        <v>47.254394732200602</v>
      </c>
      <c r="BJ23" s="1">
        <f t="shared" si="2"/>
        <v>47.085807647594812</v>
      </c>
      <c r="BK23" s="1">
        <f t="shared" si="2"/>
        <v>21.157238621662941</v>
      </c>
      <c r="BL23" s="1">
        <f t="shared" si="2"/>
        <v>35.862761308609898</v>
      </c>
      <c r="BM23" s="1">
        <f t="shared" si="2"/>
        <v>44.474813378005052</v>
      </c>
      <c r="BN23" s="1">
        <f t="shared" si="2"/>
        <v>18.736582066288268</v>
      </c>
      <c r="BO23" s="1">
        <f t="shared" ref="BO23:DE23" si="3">100*BO3/SUM(BO$2:BO$18)</f>
        <v>13.585615230931955</v>
      </c>
      <c r="BP23" s="1">
        <f t="shared" si="3"/>
        <v>44.773570461103589</v>
      </c>
      <c r="BQ23" s="1">
        <f t="shared" si="3"/>
        <v>2.0766022440227925</v>
      </c>
      <c r="BR23" s="1">
        <f t="shared" si="3"/>
        <v>8.0746071376119843</v>
      </c>
      <c r="BS23" s="1">
        <f t="shared" si="3"/>
        <v>27.655322400517253</v>
      </c>
      <c r="BT23" s="1">
        <f t="shared" si="3"/>
        <v>36.473287832431161</v>
      </c>
      <c r="BU23" s="1">
        <f t="shared" si="3"/>
        <v>3.4485797373909466</v>
      </c>
      <c r="BV23" s="1">
        <f t="shared" si="3"/>
        <v>37.023326869968855</v>
      </c>
      <c r="BW23" s="1">
        <f t="shared" si="3"/>
        <v>6.0531264692054538</v>
      </c>
      <c r="BX23" s="1">
        <f t="shared" si="3"/>
        <v>45.564623044515805</v>
      </c>
      <c r="BY23" s="1">
        <f t="shared" si="3"/>
        <v>6.5323223084412714</v>
      </c>
      <c r="BZ23" s="1">
        <f t="shared" si="3"/>
        <v>40.472413185263527</v>
      </c>
      <c r="CA23" s="1">
        <f t="shared" si="3"/>
        <v>10.899735371949427</v>
      </c>
      <c r="CB23" s="1">
        <f t="shared" si="3"/>
        <v>42.748742684038703</v>
      </c>
      <c r="CC23" s="1">
        <f t="shared" si="3"/>
        <v>2.0149209892498385</v>
      </c>
      <c r="CD23" s="1">
        <f t="shared" si="3"/>
        <v>38.943026244993128</v>
      </c>
      <c r="CE23" s="1">
        <f t="shared" si="3"/>
        <v>22.791285684885192</v>
      </c>
      <c r="CF23" s="1">
        <f t="shared" si="3"/>
        <v>44.281257358135157</v>
      </c>
      <c r="CG23" s="1">
        <f t="shared" si="3"/>
        <v>10.853464997354964</v>
      </c>
      <c r="CH23" s="1">
        <f t="shared" si="3"/>
        <v>34.060850483363978</v>
      </c>
      <c r="CI23" s="1">
        <f t="shared" si="3"/>
        <v>34.785674413138644</v>
      </c>
      <c r="CJ23" s="1">
        <f t="shared" si="3"/>
        <v>38.639835487661571</v>
      </c>
      <c r="CK23" s="1">
        <f t="shared" si="3"/>
        <v>6.1514056578831413</v>
      </c>
      <c r="CL23" s="1">
        <f t="shared" si="3"/>
        <v>18.591193490585436</v>
      </c>
      <c r="CM23" s="1">
        <f t="shared" si="3"/>
        <v>31.985780180391927</v>
      </c>
      <c r="CN23" s="1">
        <f t="shared" si="3"/>
        <v>34.771752540978788</v>
      </c>
      <c r="CO23" s="1">
        <f t="shared" si="3"/>
        <v>3.6450684368207718</v>
      </c>
      <c r="CP23" s="1">
        <f t="shared" si="3"/>
        <v>27.143780101021967</v>
      </c>
      <c r="CQ23" s="1">
        <f t="shared" si="3"/>
        <v>27.328881960172957</v>
      </c>
      <c r="CR23" s="1">
        <f t="shared" si="3"/>
        <v>37.099380159219763</v>
      </c>
      <c r="CS23" s="1">
        <f t="shared" si="3"/>
        <v>7.0761367641875221</v>
      </c>
      <c r="CT23" s="1">
        <f t="shared" si="3"/>
        <v>42.16594605723698</v>
      </c>
      <c r="CU23" s="1">
        <f t="shared" si="3"/>
        <v>9.0010912201020439</v>
      </c>
      <c r="CV23" s="1">
        <f t="shared" si="3"/>
        <v>35.429917550058896</v>
      </c>
      <c r="CW23" s="1">
        <f t="shared" si="3"/>
        <v>0.99280364223821416</v>
      </c>
      <c r="CX23" s="1">
        <f t="shared" si="3"/>
        <v>27.082598989542944</v>
      </c>
      <c r="CY23" s="1">
        <f t="shared" si="3"/>
        <v>23.90761364638124</v>
      </c>
      <c r="CZ23" s="1">
        <f t="shared" si="3"/>
        <v>27.726992151906174</v>
      </c>
      <c r="DA23" s="1">
        <f t="shared" si="3"/>
        <v>1.0691417493978734</v>
      </c>
      <c r="DB23" s="1">
        <f t="shared" si="3"/>
        <v>10.496783101736243</v>
      </c>
      <c r="DC23" s="1">
        <f t="shared" si="3"/>
        <v>29.044862943267621</v>
      </c>
      <c r="DD23" s="1">
        <f t="shared" si="3"/>
        <v>28.731310401550978</v>
      </c>
      <c r="DE23" s="1">
        <f t="shared" si="3"/>
        <v>5.2076602244022796</v>
      </c>
    </row>
    <row r="24" spans="1:109" x14ac:dyDescent="0.4">
      <c r="A24" s="1"/>
      <c r="B24" s="2" t="s">
        <v>131</v>
      </c>
      <c r="C24" s="1">
        <f t="shared" ref="C24:BN24" si="4">100*C4/SUM(C$2:C$18)</f>
        <v>0.81044037900005961</v>
      </c>
      <c r="D24" s="1">
        <f t="shared" si="4"/>
        <v>10.477757536581066</v>
      </c>
      <c r="E24" s="1">
        <f t="shared" si="4"/>
        <v>0.4997648165569144</v>
      </c>
      <c r="F24" s="1">
        <f t="shared" si="4"/>
        <v>12.619047619047619</v>
      </c>
      <c r="G24" s="1">
        <f t="shared" si="4"/>
        <v>0.49453946012775601</v>
      </c>
      <c r="H24" s="1">
        <f t="shared" si="4"/>
        <v>20.419679068947275</v>
      </c>
      <c r="I24" s="1">
        <f t="shared" si="4"/>
        <v>0.61262959472196044</v>
      </c>
      <c r="J24" s="1">
        <f t="shared" si="4"/>
        <v>12.105340591437399</v>
      </c>
      <c r="K24" s="1">
        <f t="shared" si="4"/>
        <v>1.6686138821485277</v>
      </c>
      <c r="L24" s="1">
        <f t="shared" si="4"/>
        <v>5.4936329147428165</v>
      </c>
      <c r="M24" s="1">
        <f t="shared" si="4"/>
        <v>6.9862098292934813E-2</v>
      </c>
      <c r="N24" s="1">
        <f t="shared" si="4"/>
        <v>0.15965467285574905</v>
      </c>
      <c r="O24" s="1">
        <f t="shared" si="4"/>
        <v>3.3965035992360804</v>
      </c>
      <c r="P24" s="1">
        <f t="shared" si="4"/>
        <v>2.2729973853101972</v>
      </c>
      <c r="Q24" s="1">
        <f t="shared" si="4"/>
        <v>0.40256229431123647</v>
      </c>
      <c r="R24" s="1">
        <f t="shared" si="4"/>
        <v>5.8143019840556258</v>
      </c>
      <c r="S24" s="1">
        <f t="shared" si="4"/>
        <v>1.2458130105188929</v>
      </c>
      <c r="T24" s="1">
        <f t="shared" si="4"/>
        <v>37.455455750257691</v>
      </c>
      <c r="U24" s="1">
        <f t="shared" si="4"/>
        <v>0.55773600495765341</v>
      </c>
      <c r="V24" s="1">
        <f t="shared" si="4"/>
        <v>0.12043238162378099</v>
      </c>
      <c r="W24" s="1">
        <f t="shared" si="4"/>
        <v>0.1265524751309671</v>
      </c>
      <c r="X24" s="1">
        <f t="shared" si="4"/>
        <v>26.892142709837081</v>
      </c>
      <c r="Y24" s="1">
        <f t="shared" si="4"/>
        <v>0.5758101001792062</v>
      </c>
      <c r="Z24" s="1">
        <f t="shared" si="4"/>
        <v>0.23832931152620132</v>
      </c>
      <c r="AA24" s="1">
        <f t="shared" si="4"/>
        <v>2.1259941135950906</v>
      </c>
      <c r="AB24" s="1">
        <f t="shared" si="4"/>
        <v>2.376545929908052</v>
      </c>
      <c r="AC24" s="1">
        <f t="shared" si="4"/>
        <v>0.48485204666333637</v>
      </c>
      <c r="AD24" s="1">
        <f t="shared" si="4"/>
        <v>1.6507078658285848</v>
      </c>
      <c r="AE24" s="1">
        <f t="shared" si="4"/>
        <v>0.40002353079592917</v>
      </c>
      <c r="AF24" s="1">
        <f t="shared" si="4"/>
        <v>6.0169815201104679</v>
      </c>
      <c r="AG24" s="1">
        <f t="shared" si="4"/>
        <v>0.97618347544839756</v>
      </c>
      <c r="AH24" s="1">
        <f t="shared" si="4"/>
        <v>0</v>
      </c>
      <c r="AI24" s="1">
        <f t="shared" si="4"/>
        <v>0.60327830258085402</v>
      </c>
      <c r="AJ24" s="1">
        <f t="shared" si="4"/>
        <v>3.1845823907870385</v>
      </c>
      <c r="AK24" s="1">
        <f t="shared" si="4"/>
        <v>0.55354356211170985</v>
      </c>
      <c r="AL24" s="1">
        <f t="shared" si="4"/>
        <v>4.1194644696189497E-2</v>
      </c>
      <c r="AM24" s="1">
        <f t="shared" si="4"/>
        <v>0.33808613846832281</v>
      </c>
      <c r="AN24" s="1">
        <f t="shared" si="4"/>
        <v>27.431179155012511</v>
      </c>
      <c r="AO24" s="1">
        <f t="shared" si="4"/>
        <v>13.999453502140449</v>
      </c>
      <c r="AP24" s="1">
        <f t="shared" si="4"/>
        <v>5.8766491346634149E-2</v>
      </c>
      <c r="AQ24" s="1">
        <f t="shared" si="4"/>
        <v>6.1935940541497078E-2</v>
      </c>
      <c r="AR24" s="1">
        <f t="shared" si="4"/>
        <v>15.741802676077047</v>
      </c>
      <c r="AS24" s="1">
        <f t="shared" si="4"/>
        <v>4.059898208349269</v>
      </c>
      <c r="AT24" s="1">
        <f t="shared" si="4"/>
        <v>1.3493910872718685E-2</v>
      </c>
      <c r="AU24" s="1">
        <f t="shared" si="4"/>
        <v>0.69573420594911706</v>
      </c>
      <c r="AV24" s="1">
        <f t="shared" si="4"/>
        <v>9.2374804727797919</v>
      </c>
      <c r="AW24" s="1">
        <f t="shared" si="4"/>
        <v>8.4891493183357376</v>
      </c>
      <c r="AX24" s="1">
        <f t="shared" si="4"/>
        <v>0</v>
      </c>
      <c r="AY24" s="1">
        <f t="shared" si="4"/>
        <v>0.42553191489361702</v>
      </c>
      <c r="AZ24" s="1">
        <f t="shared" si="4"/>
        <v>16.544721517097209</v>
      </c>
      <c r="BA24" s="1">
        <f t="shared" si="4"/>
        <v>6.2865238179564367</v>
      </c>
      <c r="BB24" s="1">
        <f t="shared" si="4"/>
        <v>2.556267262149615</v>
      </c>
      <c r="BC24" s="1">
        <f t="shared" si="4"/>
        <v>0.85131894484412474</v>
      </c>
      <c r="BD24" s="1">
        <f t="shared" si="4"/>
        <v>16.1703254664234</v>
      </c>
      <c r="BE24" s="1">
        <f t="shared" si="4"/>
        <v>0.11752607609813427</v>
      </c>
      <c r="BF24" s="1">
        <f t="shared" si="4"/>
        <v>0.48829615161595508</v>
      </c>
      <c r="BG24" s="1">
        <f t="shared" si="4"/>
        <v>12.269001380850252</v>
      </c>
      <c r="BH24" s="1">
        <f t="shared" si="4"/>
        <v>20.919648925795681</v>
      </c>
      <c r="BI24" s="1">
        <f t="shared" si="4"/>
        <v>1.3316479510847199</v>
      </c>
      <c r="BJ24" s="1">
        <f t="shared" si="4"/>
        <v>4.0845822729129358E-2</v>
      </c>
      <c r="BK24" s="1">
        <f t="shared" si="4"/>
        <v>3.1430083499941199</v>
      </c>
      <c r="BL24" s="1">
        <f t="shared" si="4"/>
        <v>11.042872327861108</v>
      </c>
      <c r="BM24" s="1">
        <f t="shared" si="4"/>
        <v>0.3967554223241051</v>
      </c>
      <c r="BN24" s="1">
        <f t="shared" si="4"/>
        <v>2.9409169779137136E-2</v>
      </c>
      <c r="BO24" s="1">
        <f t="shared" ref="BO24:DE24" si="5">100*BO4/SUM(BO$2:BO$18)</f>
        <v>5.5999529909507579</v>
      </c>
      <c r="BP24" s="1">
        <f t="shared" si="5"/>
        <v>2.6706318826924211</v>
      </c>
      <c r="BQ24" s="1">
        <f t="shared" si="5"/>
        <v>0.10867649650472889</v>
      </c>
      <c r="BR24" s="1">
        <f t="shared" si="5"/>
        <v>1.4480834190042591</v>
      </c>
      <c r="BS24" s="1">
        <f t="shared" si="5"/>
        <v>12.704990301534121</v>
      </c>
      <c r="BT24" s="1">
        <f t="shared" si="5"/>
        <v>7.9430454224523411E-2</v>
      </c>
      <c r="BU24" s="1">
        <f t="shared" si="5"/>
        <v>0</v>
      </c>
      <c r="BV24" s="1">
        <f t="shared" si="5"/>
        <v>0.55526176626123747</v>
      </c>
      <c r="BW24" s="1">
        <f t="shared" si="5"/>
        <v>2.3654207804419372</v>
      </c>
      <c r="BX24" s="1">
        <f t="shared" si="5"/>
        <v>2.6515039919865657E-2</v>
      </c>
      <c r="BY24" s="1">
        <f t="shared" si="5"/>
        <v>4.1306464461688251E-2</v>
      </c>
      <c r="BZ24" s="1">
        <f t="shared" si="5"/>
        <v>1.4689464715905752E-2</v>
      </c>
      <c r="CA24" s="1">
        <f t="shared" si="5"/>
        <v>12.04645692443399</v>
      </c>
      <c r="CB24" s="1">
        <f t="shared" si="5"/>
        <v>5.8821799358842386E-3</v>
      </c>
      <c r="CC24" s="1">
        <f t="shared" si="5"/>
        <v>1.7623215649415498E-2</v>
      </c>
      <c r="CD24" s="1">
        <f t="shared" si="5"/>
        <v>3.8470735935911997</v>
      </c>
      <c r="CE24" s="1">
        <f t="shared" si="5"/>
        <v>4.6188222150354274</v>
      </c>
      <c r="CF24" s="1">
        <f t="shared" si="5"/>
        <v>1.765952437014363E-2</v>
      </c>
      <c r="CG24" s="1">
        <f t="shared" si="5"/>
        <v>0</v>
      </c>
      <c r="CH24" s="1">
        <f t="shared" si="5"/>
        <v>0.50115651503469549</v>
      </c>
      <c r="CI24" s="1">
        <f t="shared" si="5"/>
        <v>6.8278637952816057</v>
      </c>
      <c r="CJ24" s="1">
        <f t="shared" si="5"/>
        <v>5.5816686251468857E-2</v>
      </c>
      <c r="CK24" s="1">
        <f t="shared" si="5"/>
        <v>5.8752680591051968E-3</v>
      </c>
      <c r="CL24" s="1">
        <f t="shared" si="5"/>
        <v>0.17624768674911143</v>
      </c>
      <c r="CM24" s="1">
        <f t="shared" si="5"/>
        <v>3.1025060963069602</v>
      </c>
      <c r="CN24" s="1">
        <f t="shared" si="5"/>
        <v>7.6376241113918095E-2</v>
      </c>
      <c r="CO24" s="1">
        <f t="shared" si="5"/>
        <v>0</v>
      </c>
      <c r="CP24" s="1">
        <f t="shared" si="5"/>
        <v>3.8176905908610358E-2</v>
      </c>
      <c r="CQ24" s="1">
        <f t="shared" si="5"/>
        <v>4.4474512456981499</v>
      </c>
      <c r="CR24" s="1">
        <f t="shared" si="5"/>
        <v>8.8129020886577956E-3</v>
      </c>
      <c r="CS24" s="1">
        <f t="shared" si="5"/>
        <v>0.13805663259311479</v>
      </c>
      <c r="CT24" s="1">
        <f t="shared" si="5"/>
        <v>0.11765051913291567</v>
      </c>
      <c r="CU24" s="1">
        <f t="shared" si="5"/>
        <v>0.70781844456896803</v>
      </c>
      <c r="CV24" s="1">
        <f t="shared" si="5"/>
        <v>2.9446407538280331E-2</v>
      </c>
      <c r="CW24" s="1">
        <f t="shared" si="5"/>
        <v>2.9372888823615802E-3</v>
      </c>
      <c r="CX24" s="1">
        <f t="shared" si="5"/>
        <v>0.81365291975091059</v>
      </c>
      <c r="CY24" s="1">
        <f t="shared" si="5"/>
        <v>2.2714583761864184</v>
      </c>
      <c r="CZ24" s="1">
        <f t="shared" si="5"/>
        <v>9.9321007612944943</v>
      </c>
      <c r="DA24" s="1">
        <f t="shared" si="5"/>
        <v>0</v>
      </c>
      <c r="DB24" s="1">
        <f t="shared" si="5"/>
        <v>0.88427979670378098</v>
      </c>
      <c r="DC24" s="1">
        <f t="shared" si="5"/>
        <v>1.3955401474865587</v>
      </c>
      <c r="DD24" s="1">
        <f t="shared" si="5"/>
        <v>3.6659518843815175</v>
      </c>
      <c r="DE24" s="1">
        <f t="shared" si="5"/>
        <v>0.11161369911296481</v>
      </c>
    </row>
    <row r="25" spans="1:109" x14ac:dyDescent="0.4">
      <c r="A25" s="1"/>
      <c r="B25" s="2" t="s">
        <v>128</v>
      </c>
      <c r="C25" s="1">
        <f t="shared" ref="C25:BN25" si="6">100*C5/SUM(C$2:C$18)</f>
        <v>0.67338060902210839</v>
      </c>
      <c r="D25" s="1">
        <f t="shared" si="6"/>
        <v>13.230886760298525</v>
      </c>
      <c r="E25" s="1">
        <f t="shared" si="6"/>
        <v>1.1700376293508936</v>
      </c>
      <c r="F25" s="1">
        <f t="shared" si="6"/>
        <v>13.768371546149323</v>
      </c>
      <c r="G25" s="1">
        <f t="shared" si="6"/>
        <v>3.6030732095022224</v>
      </c>
      <c r="H25" s="1">
        <f t="shared" si="6"/>
        <v>2.1160289190618937</v>
      </c>
      <c r="I25" s="1">
        <f t="shared" si="6"/>
        <v>0.23857210179076344</v>
      </c>
      <c r="J25" s="1">
        <f t="shared" si="6"/>
        <v>0.48256583786964835</v>
      </c>
      <c r="K25" s="1">
        <f t="shared" si="6"/>
        <v>0.1467900901710554</v>
      </c>
      <c r="L25" s="1">
        <f t="shared" si="6"/>
        <v>1.3822309796194454</v>
      </c>
      <c r="M25" s="1">
        <f t="shared" si="6"/>
        <v>4.1127513516797283</v>
      </c>
      <c r="N25" s="1">
        <f t="shared" si="6"/>
        <v>1.02592910149898</v>
      </c>
      <c r="O25" s="1">
        <f t="shared" si="6"/>
        <v>1.4191273688849713</v>
      </c>
      <c r="P25" s="1">
        <f t="shared" si="6"/>
        <v>4.2696695982885666</v>
      </c>
      <c r="Q25" s="1">
        <f t="shared" si="6"/>
        <v>0.62588152327221436</v>
      </c>
      <c r="R25" s="1">
        <f t="shared" si="6"/>
        <v>0.38362404843253611</v>
      </c>
      <c r="S25" s="1">
        <f t="shared" si="6"/>
        <v>0.55532702591526117</v>
      </c>
      <c r="T25" s="1">
        <f t="shared" si="6"/>
        <v>6.7589456633780003</v>
      </c>
      <c r="U25" s="1">
        <f t="shared" si="6"/>
        <v>0.76430489568271021</v>
      </c>
      <c r="V25" s="1">
        <f t="shared" si="6"/>
        <v>10.518740453530725</v>
      </c>
      <c r="W25" s="1">
        <f t="shared" si="6"/>
        <v>0.17364176820295485</v>
      </c>
      <c r="X25" s="1">
        <f t="shared" si="6"/>
        <v>6.3577173496744539</v>
      </c>
      <c r="Y25" s="1">
        <f t="shared" si="6"/>
        <v>0.4641734481036458</v>
      </c>
      <c r="Z25" s="1">
        <f t="shared" si="6"/>
        <v>2.0377156135490213</v>
      </c>
      <c r="AA25" s="1">
        <f t="shared" si="6"/>
        <v>1.3275721710814703</v>
      </c>
      <c r="AB25" s="1">
        <f t="shared" si="6"/>
        <v>0.32313974325078582</v>
      </c>
      <c r="AC25" s="1">
        <f t="shared" si="6"/>
        <v>12.465105345126503</v>
      </c>
      <c r="AD25" s="1">
        <f t="shared" si="6"/>
        <v>1.0162721024496271</v>
      </c>
      <c r="AE25" s="1">
        <f t="shared" si="6"/>
        <v>0.28825225013236072</v>
      </c>
      <c r="AF25" s="1">
        <f t="shared" si="6"/>
        <v>1.8920586420659871</v>
      </c>
      <c r="AG25" s="1">
        <f t="shared" si="6"/>
        <v>3.0461628932666862</v>
      </c>
      <c r="AH25" s="1">
        <f t="shared" si="6"/>
        <v>0.12336250954590848</v>
      </c>
      <c r="AI25" s="1">
        <f t="shared" si="6"/>
        <v>0.45319443218269034</v>
      </c>
      <c r="AJ25" s="1">
        <f t="shared" si="6"/>
        <v>0.47886248127148273</v>
      </c>
      <c r="AK25" s="1">
        <f t="shared" si="6"/>
        <v>26.667255542796571</v>
      </c>
      <c r="AL25" s="1">
        <f t="shared" si="6"/>
        <v>0.88862733558923057</v>
      </c>
      <c r="AM25" s="1">
        <f t="shared" si="6"/>
        <v>1.267088049389975</v>
      </c>
      <c r="AN25" s="1">
        <f t="shared" si="6"/>
        <v>32.504048284999264</v>
      </c>
      <c r="AO25" s="1">
        <f t="shared" si="6"/>
        <v>7.2380605398184414</v>
      </c>
      <c r="AP25" s="1">
        <f t="shared" si="6"/>
        <v>15.258719478153557</v>
      </c>
      <c r="AQ25" s="1">
        <f t="shared" si="6"/>
        <v>3.8783696100985074</v>
      </c>
      <c r="AR25" s="1">
        <f t="shared" si="6"/>
        <v>18.729598588442876</v>
      </c>
      <c r="AS25" s="1">
        <f t="shared" si="6"/>
        <v>5.2896354917478154</v>
      </c>
      <c r="AT25" s="1">
        <f t="shared" si="6"/>
        <v>9.5401949870121108</v>
      </c>
      <c r="AU25" s="1">
        <f t="shared" si="6"/>
        <v>12.019103210400637</v>
      </c>
      <c r="AV25" s="1">
        <f t="shared" si="6"/>
        <v>14.920269991452235</v>
      </c>
      <c r="AW25" s="1">
        <f t="shared" si="6"/>
        <v>9.7081946939136063</v>
      </c>
      <c r="AX25" s="1">
        <f t="shared" si="6"/>
        <v>1.9065244851796364</v>
      </c>
      <c r="AY25" s="1">
        <f t="shared" si="6"/>
        <v>0.46099290780141844</v>
      </c>
      <c r="AZ25" s="1">
        <f t="shared" si="6"/>
        <v>4.4557264446767206</v>
      </c>
      <c r="BA25" s="1">
        <f t="shared" si="6"/>
        <v>4.0463963166282984</v>
      </c>
      <c r="BB25" s="1">
        <f t="shared" si="6"/>
        <v>0.32320620555914675</v>
      </c>
      <c r="BC25" s="1">
        <f t="shared" si="6"/>
        <v>0.25179856115107913</v>
      </c>
      <c r="BD25" s="1">
        <f t="shared" si="6"/>
        <v>6.5387558119004181</v>
      </c>
      <c r="BE25" s="1">
        <f t="shared" si="6"/>
        <v>0.71690906419861911</v>
      </c>
      <c r="BF25" s="1">
        <f t="shared" si="6"/>
        <v>0.48829615161595508</v>
      </c>
      <c r="BG25" s="1">
        <f t="shared" si="6"/>
        <v>0.1263331080882569</v>
      </c>
      <c r="BH25" s="1">
        <f t="shared" si="6"/>
        <v>3.5491592541150743</v>
      </c>
      <c r="BI25" s="1">
        <f t="shared" si="6"/>
        <v>18.087483097183846</v>
      </c>
      <c r="BJ25" s="1">
        <f t="shared" si="6"/>
        <v>0.96458981368020857</v>
      </c>
      <c r="BK25" s="1">
        <f t="shared" si="6"/>
        <v>1.6258967423262378</v>
      </c>
      <c r="BL25" s="1">
        <f t="shared" si="6"/>
        <v>17.140073225463563</v>
      </c>
      <c r="BM25" s="1">
        <f t="shared" si="6"/>
        <v>15.817316169987656</v>
      </c>
      <c r="BN25" s="1">
        <f t="shared" si="6"/>
        <v>4.414316383848484</v>
      </c>
      <c r="BO25" s="1">
        <f t="shared" ref="BO25:DE25" si="7">100*BO5/SUM(BO$2:BO$18)</f>
        <v>0.96368550946057119</v>
      </c>
      <c r="BP25" s="1">
        <f t="shared" si="7"/>
        <v>0.54178199163771279</v>
      </c>
      <c r="BQ25" s="1">
        <f t="shared" si="7"/>
        <v>8.8116078247077484E-2</v>
      </c>
      <c r="BR25" s="1">
        <f t="shared" si="7"/>
        <v>9.6930533117932149E-2</v>
      </c>
      <c r="BS25" s="1">
        <f t="shared" si="7"/>
        <v>3.9499206489155352</v>
      </c>
      <c r="BT25" s="1">
        <f t="shared" si="7"/>
        <v>0.4148034831725112</v>
      </c>
      <c r="BU25" s="1">
        <f t="shared" si="7"/>
        <v>0.30255852891930796</v>
      </c>
      <c r="BV25" s="1">
        <f t="shared" si="7"/>
        <v>5.2882072977260712E-2</v>
      </c>
      <c r="BW25" s="1">
        <f t="shared" si="7"/>
        <v>0.68464974141984014</v>
      </c>
      <c r="BX25" s="1">
        <f t="shared" si="7"/>
        <v>0.17087470170580091</v>
      </c>
      <c r="BY25" s="1">
        <f t="shared" si="7"/>
        <v>0.12686985513232821</v>
      </c>
      <c r="BZ25" s="1">
        <f t="shared" si="7"/>
        <v>2.6441036488630356E-2</v>
      </c>
      <c r="CA25" s="1">
        <f t="shared" si="7"/>
        <v>0.38224051749485444</v>
      </c>
      <c r="CB25" s="1">
        <f t="shared" si="7"/>
        <v>0.14705449839710596</v>
      </c>
      <c r="CC25" s="1">
        <f t="shared" si="7"/>
        <v>0.11455090172120073</v>
      </c>
      <c r="CD25" s="1">
        <f t="shared" si="7"/>
        <v>1.7935075028397203E-2</v>
      </c>
      <c r="CE25" s="1">
        <f t="shared" si="7"/>
        <v>0.41748743127627674</v>
      </c>
      <c r="CF25" s="1">
        <f t="shared" si="7"/>
        <v>0.76524605603955731</v>
      </c>
      <c r="CG25" s="1">
        <f t="shared" si="7"/>
        <v>2.9389290542526304E-3</v>
      </c>
      <c r="CH25" s="1">
        <f t="shared" si="7"/>
        <v>7.1170155981258532E-2</v>
      </c>
      <c r="CI25" s="1">
        <f t="shared" si="7"/>
        <v>0.63460351969915096</v>
      </c>
      <c r="CJ25" s="1">
        <f t="shared" si="7"/>
        <v>9.1069330199764986E-2</v>
      </c>
      <c r="CK25" s="1">
        <f t="shared" si="7"/>
        <v>0.25557416057107607</v>
      </c>
      <c r="CL25" s="1">
        <f t="shared" si="7"/>
        <v>9.399876626619276E-2</v>
      </c>
      <c r="CM25" s="1">
        <f t="shared" si="7"/>
        <v>0.90195963216499686</v>
      </c>
      <c r="CN25" s="1">
        <f t="shared" si="7"/>
        <v>0.25850420069326124</v>
      </c>
      <c r="CO25" s="1">
        <f t="shared" si="7"/>
        <v>0.16448334606121129</v>
      </c>
      <c r="CP25" s="1">
        <f t="shared" si="7"/>
        <v>0.15564430870433454</v>
      </c>
      <c r="CQ25" s="1">
        <f t="shared" si="7"/>
        <v>0.15589610848016</v>
      </c>
      <c r="CR25" s="1">
        <f t="shared" si="7"/>
        <v>0.79316118797920154</v>
      </c>
      <c r="CS25" s="1">
        <f t="shared" si="7"/>
        <v>7.3434379038890843E-2</v>
      </c>
      <c r="CT25" s="1">
        <f t="shared" si="7"/>
        <v>1.4706314891614459E-2</v>
      </c>
      <c r="CU25" s="1">
        <f t="shared" si="7"/>
        <v>5.6035626861709972E-2</v>
      </c>
      <c r="CV25" s="1">
        <f t="shared" si="7"/>
        <v>8.8339222614840993E-3</v>
      </c>
      <c r="CW25" s="1">
        <f t="shared" si="7"/>
        <v>5.8745777647231604E-3</v>
      </c>
      <c r="CX25" s="1">
        <f t="shared" si="7"/>
        <v>2.0561626130889438E-2</v>
      </c>
      <c r="CY25" s="1">
        <f t="shared" si="7"/>
        <v>0.22920278569539537</v>
      </c>
      <c r="CZ25" s="1">
        <f t="shared" si="7"/>
        <v>0.13227124423150408</v>
      </c>
      <c r="DA25" s="1">
        <f t="shared" si="7"/>
        <v>1.468601304117958E-2</v>
      </c>
      <c r="DB25" s="1">
        <f t="shared" si="7"/>
        <v>0.34666118276095065</v>
      </c>
      <c r="DC25" s="1">
        <f t="shared" si="7"/>
        <v>5.5821605899462348E-2</v>
      </c>
      <c r="DD25" s="1">
        <f t="shared" si="7"/>
        <v>0.10281115060364833</v>
      </c>
      <c r="DE25" s="1">
        <f t="shared" si="7"/>
        <v>4.4058039123538742E-2</v>
      </c>
    </row>
    <row r="26" spans="1:109" x14ac:dyDescent="0.4">
      <c r="A26" s="1"/>
      <c r="B26" s="2" t="s">
        <v>140</v>
      </c>
      <c r="C26" s="1">
        <f t="shared" ref="C26:BN26" si="8">100*C6/SUM(C$2:C$18)</f>
        <v>8.6407246290447534E-2</v>
      </c>
      <c r="D26" s="1">
        <f t="shared" si="8"/>
        <v>0</v>
      </c>
      <c r="E26" s="1">
        <f t="shared" si="8"/>
        <v>9.9952963311382884E-2</v>
      </c>
      <c r="F26" s="1">
        <f t="shared" si="8"/>
        <v>0.14697236919459142</v>
      </c>
      <c r="G26" s="1">
        <f t="shared" si="8"/>
        <v>0.41505990403579524</v>
      </c>
      <c r="H26" s="1">
        <f t="shared" si="8"/>
        <v>8.8167871627578918E-3</v>
      </c>
      <c r="I26" s="1">
        <f t="shared" si="8"/>
        <v>0.69804429783223376</v>
      </c>
      <c r="J26" s="1">
        <f t="shared" si="8"/>
        <v>1.4712373105781962E-2</v>
      </c>
      <c r="K26" s="1">
        <f t="shared" si="8"/>
        <v>0.53323747041730329</v>
      </c>
      <c r="L26" s="1">
        <f t="shared" si="8"/>
        <v>5.4524600770520246</v>
      </c>
      <c r="M26" s="1">
        <f t="shared" si="8"/>
        <v>1.2149930137901707E-2</v>
      </c>
      <c r="N26" s="1">
        <f t="shared" si="8"/>
        <v>0.36957100198090059</v>
      </c>
      <c r="O26" s="1">
        <f t="shared" si="8"/>
        <v>1.1752607609813427E-2</v>
      </c>
      <c r="P26" s="1">
        <f t="shared" si="8"/>
        <v>3.2683622533872116E-2</v>
      </c>
      <c r="Q26" s="1">
        <f t="shared" si="8"/>
        <v>2.9384109073812884E-3</v>
      </c>
      <c r="R26" s="1">
        <f t="shared" si="8"/>
        <v>0.40160642570281124</v>
      </c>
      <c r="S26" s="1">
        <f t="shared" si="8"/>
        <v>0</v>
      </c>
      <c r="T26" s="1">
        <f t="shared" si="8"/>
        <v>5.0066264173170373E-2</v>
      </c>
      <c r="U26" s="1">
        <f t="shared" si="8"/>
        <v>0</v>
      </c>
      <c r="V26" s="1">
        <f t="shared" si="8"/>
        <v>2.9373751615556338E-3</v>
      </c>
      <c r="W26" s="1">
        <f t="shared" si="8"/>
        <v>0.55918535522985457</v>
      </c>
      <c r="X26" s="1">
        <f t="shared" si="8"/>
        <v>3.2407271013169134E-2</v>
      </c>
      <c r="Y26" s="1">
        <f t="shared" si="8"/>
        <v>1.6627985545991364</v>
      </c>
      <c r="Z26" s="1">
        <f t="shared" si="8"/>
        <v>1.7874698364465098E-2</v>
      </c>
      <c r="AA26" s="1">
        <f t="shared" si="8"/>
        <v>17.643559396330389</v>
      </c>
      <c r="AB26" s="1">
        <f t="shared" si="8"/>
        <v>0.14981933550718252</v>
      </c>
      <c r="AC26" s="1">
        <f t="shared" si="8"/>
        <v>0.15574035438276865</v>
      </c>
      <c r="AD26" s="1">
        <f t="shared" si="8"/>
        <v>5.8744052164718319E-3</v>
      </c>
      <c r="AE26" s="1">
        <f t="shared" si="8"/>
        <v>0.25589740572974878</v>
      </c>
      <c r="AF26" s="1">
        <f t="shared" si="8"/>
        <v>2.1241590034374358</v>
      </c>
      <c r="AG26" s="1">
        <f t="shared" si="8"/>
        <v>3.5283740076448106E-2</v>
      </c>
      <c r="AH26" s="1">
        <f t="shared" si="8"/>
        <v>0</v>
      </c>
      <c r="AI26" s="1">
        <f t="shared" si="8"/>
        <v>0.23542567905594303</v>
      </c>
      <c r="AJ26" s="1">
        <f t="shared" si="8"/>
        <v>2.9378066335673785E-3</v>
      </c>
      <c r="AK26" s="1">
        <f t="shared" si="8"/>
        <v>0</v>
      </c>
      <c r="AL26" s="1">
        <f t="shared" si="8"/>
        <v>0.1559511549212888</v>
      </c>
      <c r="AM26" s="1">
        <f t="shared" si="8"/>
        <v>0.19403204468616786</v>
      </c>
      <c r="AN26" s="1">
        <f t="shared" si="8"/>
        <v>2.9442072721919624E-3</v>
      </c>
      <c r="AO26" s="1">
        <f t="shared" si="8"/>
        <v>0.66186962989950515</v>
      </c>
      <c r="AP26" s="1">
        <f t="shared" si="8"/>
        <v>2.0215673023242147</v>
      </c>
      <c r="AQ26" s="1">
        <f t="shared" si="8"/>
        <v>0.49548752433197663</v>
      </c>
      <c r="AR26" s="1">
        <f t="shared" si="8"/>
        <v>2.940744008234083E-3</v>
      </c>
      <c r="AS26" s="1">
        <f t="shared" si="8"/>
        <v>1.1767820893765997E-2</v>
      </c>
      <c r="AT26" s="1">
        <f t="shared" si="8"/>
        <v>0</v>
      </c>
      <c r="AU26" s="1">
        <f t="shared" si="8"/>
        <v>0.98464078299578428</v>
      </c>
      <c r="AV26" s="1">
        <f t="shared" si="8"/>
        <v>2.9475049370707696E-3</v>
      </c>
      <c r="AW26" s="1">
        <f t="shared" si="8"/>
        <v>0.11483760784429198</v>
      </c>
      <c r="AX26" s="1">
        <f t="shared" si="8"/>
        <v>2.9376340295525984E-3</v>
      </c>
      <c r="AY26" s="1">
        <f t="shared" si="8"/>
        <v>49.231678486997637</v>
      </c>
      <c r="AZ26" s="1">
        <f t="shared" si="8"/>
        <v>0</v>
      </c>
      <c r="BA26" s="1">
        <f t="shared" si="8"/>
        <v>1.1805678531373591E-2</v>
      </c>
      <c r="BB26" s="1">
        <f t="shared" si="8"/>
        <v>1.4691191161779396E-2</v>
      </c>
      <c r="BC26" s="1">
        <f t="shared" si="8"/>
        <v>41.8015587529976</v>
      </c>
      <c r="BD26" s="1">
        <f t="shared" si="8"/>
        <v>3.0045318109587429</v>
      </c>
      <c r="BE26" s="1">
        <f t="shared" si="8"/>
        <v>2.9381519024533568E-3</v>
      </c>
      <c r="BF26" s="1">
        <f t="shared" si="8"/>
        <v>0</v>
      </c>
      <c r="BG26" s="1">
        <f t="shared" si="8"/>
        <v>68.419660957193642</v>
      </c>
      <c r="BH26" s="1">
        <f t="shared" si="8"/>
        <v>6.5013741540825676E-2</v>
      </c>
      <c r="BI26" s="1">
        <f t="shared" si="8"/>
        <v>1.4698101005350109E-2</v>
      </c>
      <c r="BJ26" s="1">
        <f t="shared" si="8"/>
        <v>4.9172086593144186</v>
      </c>
      <c r="BK26" s="1">
        <f t="shared" si="8"/>
        <v>1.6523579912971893</v>
      </c>
      <c r="BL26" s="1">
        <f t="shared" si="8"/>
        <v>0.32479036258415023</v>
      </c>
      <c r="BM26" s="1">
        <f t="shared" si="8"/>
        <v>0.11461823311585258</v>
      </c>
      <c r="BN26" s="1">
        <f t="shared" si="8"/>
        <v>0</v>
      </c>
      <c r="BO26" s="1">
        <f t="shared" ref="BO26:DE26" si="9">100*BO6/SUM(BO$2:BO$18)</f>
        <v>1.204606886825714</v>
      </c>
      <c r="BP26" s="1">
        <f t="shared" si="9"/>
        <v>0.51822625287085566</v>
      </c>
      <c r="BQ26" s="1">
        <f t="shared" si="9"/>
        <v>5.8744052164718319E-3</v>
      </c>
      <c r="BR26" s="1">
        <f t="shared" si="9"/>
        <v>0.29960346600088117</v>
      </c>
      <c r="BS26" s="1">
        <f t="shared" si="9"/>
        <v>2.060189267031094</v>
      </c>
      <c r="BT26" s="1">
        <f t="shared" si="9"/>
        <v>0.8590256530948458</v>
      </c>
      <c r="BU26" s="1">
        <f t="shared" si="9"/>
        <v>0</v>
      </c>
      <c r="BV26" s="1">
        <f t="shared" si="9"/>
        <v>0</v>
      </c>
      <c r="BW26" s="1">
        <f t="shared" si="9"/>
        <v>77.247884344146684</v>
      </c>
      <c r="BX26" s="1">
        <f t="shared" si="9"/>
        <v>1.4730577733258698E-2</v>
      </c>
      <c r="BY26" s="1">
        <f t="shared" si="9"/>
        <v>0</v>
      </c>
      <c r="BZ26" s="1">
        <f t="shared" si="9"/>
        <v>5.875785886362301E-3</v>
      </c>
      <c r="CA26" s="1">
        <f t="shared" si="9"/>
        <v>11.867097912378712</v>
      </c>
      <c r="CB26" s="1">
        <f t="shared" si="9"/>
        <v>1.7646539807652715E-2</v>
      </c>
      <c r="CC26" s="1">
        <f t="shared" si="9"/>
        <v>0</v>
      </c>
      <c r="CD26" s="1">
        <f t="shared" si="9"/>
        <v>0</v>
      </c>
      <c r="CE26" s="1">
        <f t="shared" si="9"/>
        <v>36.59483138799871</v>
      </c>
      <c r="CF26" s="1">
        <f t="shared" si="9"/>
        <v>0.31198493053920412</v>
      </c>
      <c r="CG26" s="1">
        <f t="shared" si="9"/>
        <v>0</v>
      </c>
      <c r="CH26" s="1">
        <f t="shared" si="9"/>
        <v>0</v>
      </c>
      <c r="CI26" s="1">
        <f t="shared" si="9"/>
        <v>1.5688809237006787</v>
      </c>
      <c r="CJ26" s="1">
        <f t="shared" si="9"/>
        <v>1.4688601645123384E-2</v>
      </c>
      <c r="CK26" s="1">
        <f t="shared" si="9"/>
        <v>0</v>
      </c>
      <c r="CL26" s="1">
        <f t="shared" si="9"/>
        <v>5.2874306024733427E-2</v>
      </c>
      <c r="CM26" s="1">
        <f t="shared" si="9"/>
        <v>0.28498398801304464</v>
      </c>
      <c r="CN26" s="1">
        <f t="shared" si="9"/>
        <v>0</v>
      </c>
      <c r="CO26" s="1">
        <f t="shared" si="9"/>
        <v>5.8744052164718319E-3</v>
      </c>
      <c r="CP26" s="1">
        <f t="shared" si="9"/>
        <v>0</v>
      </c>
      <c r="CQ26" s="1">
        <f t="shared" si="9"/>
        <v>0.49416124952201662</v>
      </c>
      <c r="CR26" s="1">
        <f t="shared" si="9"/>
        <v>0</v>
      </c>
      <c r="CS26" s="1">
        <f t="shared" si="9"/>
        <v>0</v>
      </c>
      <c r="CT26" s="1">
        <f t="shared" si="9"/>
        <v>0</v>
      </c>
      <c r="CU26" s="1">
        <f t="shared" si="9"/>
        <v>2.9492435190373667E-3</v>
      </c>
      <c r="CV26" s="1">
        <f t="shared" si="9"/>
        <v>0.4034157832744405</v>
      </c>
      <c r="CW26" s="1">
        <f t="shared" si="9"/>
        <v>0</v>
      </c>
      <c r="CX26" s="1">
        <f t="shared" si="9"/>
        <v>2.9373751615556338E-3</v>
      </c>
      <c r="CY26" s="1">
        <f t="shared" si="9"/>
        <v>8.8154917575152068E-3</v>
      </c>
      <c r="CZ26" s="1">
        <f t="shared" si="9"/>
        <v>0.47029775726757</v>
      </c>
      <c r="DA26" s="1">
        <f t="shared" si="9"/>
        <v>0</v>
      </c>
      <c r="DB26" s="1">
        <f t="shared" si="9"/>
        <v>0</v>
      </c>
      <c r="DC26" s="1">
        <f t="shared" si="9"/>
        <v>8.22634192202603E-2</v>
      </c>
      <c r="DD26" s="1">
        <f t="shared" si="9"/>
        <v>2.9374614458185237E-3</v>
      </c>
      <c r="DE26" s="1">
        <f t="shared" si="9"/>
        <v>0</v>
      </c>
    </row>
    <row r="27" spans="1:109" x14ac:dyDescent="0.4">
      <c r="A27" s="1"/>
      <c r="B27" s="2" t="s">
        <v>144</v>
      </c>
      <c r="C27" s="1">
        <f t="shared" ref="C27:BN27" si="10">100*C7/SUM(C$2:C$18)</f>
        <v>3.2775162386031821E-2</v>
      </c>
      <c r="D27" s="1">
        <f t="shared" si="10"/>
        <v>0.45836516424751717</v>
      </c>
      <c r="E27" s="1">
        <f t="shared" si="10"/>
        <v>27.272460018814677</v>
      </c>
      <c r="F27" s="1">
        <f t="shared" si="10"/>
        <v>0.26161081716637274</v>
      </c>
      <c r="G27" s="1">
        <f t="shared" si="10"/>
        <v>0.30025610079185189</v>
      </c>
      <c r="H27" s="1">
        <f t="shared" si="10"/>
        <v>0.36736613178157879</v>
      </c>
      <c r="I27" s="1">
        <f t="shared" si="10"/>
        <v>31.335414703110274</v>
      </c>
      <c r="J27" s="1">
        <f t="shared" si="10"/>
        <v>6.1791967044284246E-2</v>
      </c>
      <c r="K27" s="1">
        <f t="shared" si="10"/>
        <v>3.8944309637218774E-2</v>
      </c>
      <c r="L27" s="1">
        <f t="shared" si="10"/>
        <v>1.0851983648501602</v>
      </c>
      <c r="M27" s="1">
        <f t="shared" si="10"/>
        <v>67.741935483870961</v>
      </c>
      <c r="N27" s="1">
        <f t="shared" si="10"/>
        <v>0.10939301658634656</v>
      </c>
      <c r="O27" s="1">
        <f t="shared" si="10"/>
        <v>0.22329954458645512</v>
      </c>
      <c r="P27" s="1">
        <f t="shared" si="10"/>
        <v>1.1320418350368433</v>
      </c>
      <c r="Q27" s="1">
        <f t="shared" si="10"/>
        <v>13.648918664786084</v>
      </c>
      <c r="R27" s="1">
        <f t="shared" si="10"/>
        <v>4.195888029730864E-2</v>
      </c>
      <c r="S27" s="1">
        <f t="shared" si="10"/>
        <v>2.6444144091202916E-2</v>
      </c>
      <c r="T27" s="1">
        <f t="shared" si="10"/>
        <v>0.20321013105580915</v>
      </c>
      <c r="U27" s="1">
        <f t="shared" si="10"/>
        <v>25.537816861923453</v>
      </c>
      <c r="V27" s="1">
        <f t="shared" si="10"/>
        <v>8.8121254846669023E-2</v>
      </c>
      <c r="W27" s="1">
        <f t="shared" si="10"/>
        <v>8.8292424509977038E-3</v>
      </c>
      <c r="X27" s="1">
        <f t="shared" si="10"/>
        <v>0.27693486138526352</v>
      </c>
      <c r="Y27" s="1">
        <f t="shared" si="10"/>
        <v>25.241634595610918</v>
      </c>
      <c r="Z27" s="1">
        <f t="shared" si="10"/>
        <v>0.11320642297494563</v>
      </c>
      <c r="AA27" s="1">
        <f t="shared" si="10"/>
        <v>0.10019412611935626</v>
      </c>
      <c r="AB27" s="1">
        <f t="shared" si="10"/>
        <v>0.84603860051114832</v>
      </c>
      <c r="AC27" s="1">
        <f t="shared" si="10"/>
        <v>9.5324850871264442</v>
      </c>
      <c r="AD27" s="1">
        <f t="shared" si="10"/>
        <v>0</v>
      </c>
      <c r="AE27" s="1">
        <f t="shared" si="10"/>
        <v>6.1768339314077297E-2</v>
      </c>
      <c r="AF27" s="1">
        <f t="shared" si="10"/>
        <v>1.7598495754619972</v>
      </c>
      <c r="AG27" s="1">
        <f t="shared" si="10"/>
        <v>5.4601587768303439</v>
      </c>
      <c r="AH27" s="1">
        <f t="shared" si="10"/>
        <v>0</v>
      </c>
      <c r="AI27" s="1">
        <f t="shared" si="10"/>
        <v>0.25013978399693948</v>
      </c>
      <c r="AJ27" s="1">
        <f t="shared" si="10"/>
        <v>1.1516202003584124</v>
      </c>
      <c r="AK27" s="1">
        <f t="shared" si="10"/>
        <v>15.510997261725995</v>
      </c>
      <c r="AL27" s="1">
        <f t="shared" si="10"/>
        <v>0.80035309695453871</v>
      </c>
      <c r="AM27" s="1">
        <f t="shared" si="10"/>
        <v>2.0579156254593563E-2</v>
      </c>
      <c r="AN27" s="1">
        <f t="shared" si="10"/>
        <v>8.2437803621374942E-2</v>
      </c>
      <c r="AO27" s="1">
        <f t="shared" si="10"/>
        <v>4.982238819564623</v>
      </c>
      <c r="AP27" s="1">
        <f t="shared" si="10"/>
        <v>5.5828166779302441E-2</v>
      </c>
      <c r="AQ27" s="1">
        <f t="shared" si="10"/>
        <v>2.0645313513832361E-2</v>
      </c>
      <c r="AR27" s="1">
        <f t="shared" si="10"/>
        <v>4.4111160123511246E-2</v>
      </c>
      <c r="AS27" s="1">
        <f t="shared" si="10"/>
        <v>0.53543585066635291</v>
      </c>
      <c r="AT27" s="1">
        <f t="shared" si="10"/>
        <v>2.698782174543737E-2</v>
      </c>
      <c r="AU27" s="1">
        <f t="shared" si="10"/>
        <v>1.4740131481972819E-2</v>
      </c>
      <c r="AV27" s="1">
        <f t="shared" si="10"/>
        <v>1.0699442921566893</v>
      </c>
      <c r="AW27" s="1">
        <f t="shared" si="10"/>
        <v>8.3006978593092082</v>
      </c>
      <c r="AX27" s="1">
        <f t="shared" si="10"/>
        <v>3.5251608354631182E-2</v>
      </c>
      <c r="AY27" s="1">
        <f t="shared" si="10"/>
        <v>5.9101654846335699E-2</v>
      </c>
      <c r="AZ27" s="1">
        <f t="shared" si="10"/>
        <v>0.97357025533821118</v>
      </c>
      <c r="BA27" s="1">
        <f t="shared" si="10"/>
        <v>1.0448025500265627</v>
      </c>
      <c r="BB27" s="1">
        <f t="shared" si="10"/>
        <v>1.2751953928424518</v>
      </c>
      <c r="BC27" s="1">
        <f t="shared" si="10"/>
        <v>2.6978417266187049E-2</v>
      </c>
      <c r="BD27" s="1">
        <f t="shared" si="10"/>
        <v>1.5714201636160321</v>
      </c>
      <c r="BE27" s="1">
        <f t="shared" si="10"/>
        <v>1.7628911414720141E-2</v>
      </c>
      <c r="BF27" s="1">
        <f t="shared" si="10"/>
        <v>3.3845027008880888</v>
      </c>
      <c r="BG27" s="1">
        <f t="shared" si="10"/>
        <v>6.7573522930928109E-2</v>
      </c>
      <c r="BH27" s="1">
        <f t="shared" si="10"/>
        <v>2.2813912940689738</v>
      </c>
      <c r="BI27" s="1">
        <f t="shared" si="10"/>
        <v>5.5852783820330411E-2</v>
      </c>
      <c r="BJ27" s="1">
        <f t="shared" si="10"/>
        <v>0</v>
      </c>
      <c r="BK27" s="1">
        <f t="shared" si="10"/>
        <v>0.21757026931671175</v>
      </c>
      <c r="BL27" s="1">
        <f t="shared" si="10"/>
        <v>0.80902326680051961</v>
      </c>
      <c r="BM27" s="1">
        <f t="shared" si="10"/>
        <v>0.19984717568917887</v>
      </c>
      <c r="BN27" s="1">
        <f t="shared" si="10"/>
        <v>0.78522483310296154</v>
      </c>
      <c r="BO27" s="1">
        <f t="shared" ref="BO27:DE27" si="11">100*BO7/SUM(BO$2:BO$18)</f>
        <v>0.40251498413444586</v>
      </c>
      <c r="BP27" s="1">
        <f t="shared" si="11"/>
        <v>0.11483422648842824</v>
      </c>
      <c r="BQ27" s="1">
        <f t="shared" si="11"/>
        <v>0.12042530693767256</v>
      </c>
      <c r="BR27" s="1">
        <f t="shared" si="11"/>
        <v>2.0561022176531062E-2</v>
      </c>
      <c r="BS27" s="1">
        <f t="shared" si="11"/>
        <v>0.35561041556456829</v>
      </c>
      <c r="BT27" s="1">
        <f t="shared" si="11"/>
        <v>1.4150388326665098</v>
      </c>
      <c r="BU27" s="1">
        <f t="shared" si="11"/>
        <v>0.53461798313897135</v>
      </c>
      <c r="BV27" s="1">
        <f t="shared" si="11"/>
        <v>0.36429872495446264</v>
      </c>
      <c r="BW27" s="1">
        <f t="shared" si="11"/>
        <v>0.38493182886694877</v>
      </c>
      <c r="BX27" s="1">
        <f t="shared" si="11"/>
        <v>1.4730577733258698E-2</v>
      </c>
      <c r="BY27" s="1">
        <f t="shared" si="11"/>
        <v>0.20948278405570472</v>
      </c>
      <c r="BZ27" s="1">
        <f t="shared" si="11"/>
        <v>0.50825547917033909</v>
      </c>
      <c r="CA27" s="1">
        <f t="shared" si="11"/>
        <v>1.058512202293443</v>
      </c>
      <c r="CB27" s="1">
        <f t="shared" si="11"/>
        <v>1.4705449839710597E-2</v>
      </c>
      <c r="CC27" s="1">
        <f t="shared" si="11"/>
        <v>4.4058039123538742E-2</v>
      </c>
      <c r="CD27" s="1">
        <f t="shared" si="11"/>
        <v>2.9891791713995336E-2</v>
      </c>
      <c r="CE27" s="1">
        <f t="shared" si="11"/>
        <v>0.56449004792285307</v>
      </c>
      <c r="CF27" s="1">
        <f t="shared" si="11"/>
        <v>7.3581351542265125E-2</v>
      </c>
      <c r="CG27" s="1">
        <f t="shared" si="11"/>
        <v>0.28801504731675776</v>
      </c>
      <c r="CH27" s="1">
        <f t="shared" si="11"/>
        <v>2.8912875867386276</v>
      </c>
      <c r="CI27" s="1">
        <f t="shared" si="11"/>
        <v>4.7007668125863031E-2</v>
      </c>
      <c r="CJ27" s="1">
        <f t="shared" si="11"/>
        <v>0.15863689776733256</v>
      </c>
      <c r="CK27" s="1">
        <f t="shared" si="11"/>
        <v>0.46120854263975791</v>
      </c>
      <c r="CL27" s="1">
        <f t="shared" si="11"/>
        <v>1.6626031783332844</v>
      </c>
      <c r="CM27" s="1">
        <f t="shared" si="11"/>
        <v>0.42013103387490086</v>
      </c>
      <c r="CN27" s="1">
        <f t="shared" si="11"/>
        <v>0.93414017977792141</v>
      </c>
      <c r="CO27" s="1">
        <f t="shared" si="11"/>
        <v>11.496211008635376</v>
      </c>
      <c r="CP27" s="1">
        <f t="shared" si="11"/>
        <v>0.78115822859156581</v>
      </c>
      <c r="CQ27" s="1">
        <f t="shared" si="11"/>
        <v>0.75889049033738276</v>
      </c>
      <c r="CR27" s="1">
        <f t="shared" si="11"/>
        <v>5.8752680591051966E-2</v>
      </c>
      <c r="CS27" s="1">
        <f t="shared" si="11"/>
        <v>0.35248501938667609</v>
      </c>
      <c r="CT27" s="1">
        <f t="shared" si="11"/>
        <v>0.12941557104620724</v>
      </c>
      <c r="CU27" s="1">
        <f t="shared" si="11"/>
        <v>28.513286342053263</v>
      </c>
      <c r="CV27" s="1">
        <f t="shared" si="11"/>
        <v>8.8339222614840993E-2</v>
      </c>
      <c r="CW27" s="1">
        <f t="shared" si="11"/>
        <v>2.0561022176531062E-2</v>
      </c>
      <c r="CX27" s="1">
        <f t="shared" si="11"/>
        <v>8.2246504523557751E-2</v>
      </c>
      <c r="CY27" s="1">
        <f t="shared" si="11"/>
        <v>4.5634862331403721</v>
      </c>
      <c r="CZ27" s="1">
        <f t="shared" si="11"/>
        <v>0.1175744393168925</v>
      </c>
      <c r="DA27" s="1">
        <f t="shared" si="11"/>
        <v>1.192504258943782</v>
      </c>
      <c r="DB27" s="1">
        <f t="shared" si="11"/>
        <v>0.11457445870912776</v>
      </c>
      <c r="DC27" s="1">
        <f t="shared" si="11"/>
        <v>2.4120809707083466</v>
      </c>
      <c r="DD27" s="1">
        <f t="shared" si="11"/>
        <v>4.4061921687277857E-2</v>
      </c>
      <c r="DE27" s="1">
        <f t="shared" si="11"/>
        <v>0.70199142336838394</v>
      </c>
    </row>
    <row r="28" spans="1:109" x14ac:dyDescent="0.4">
      <c r="A28" s="1"/>
      <c r="B28" s="2" t="s">
        <v>135</v>
      </c>
      <c r="C28" s="1">
        <f t="shared" ref="C28:BN28" si="12">100*C8/SUM(C$2:C$18)</f>
        <v>1.0070913533162504</v>
      </c>
      <c r="D28" s="1">
        <f t="shared" si="12"/>
        <v>0.21742962919433509</v>
      </c>
      <c r="E28" s="1">
        <f t="shared" si="12"/>
        <v>8.1432267168391341</v>
      </c>
      <c r="F28" s="1">
        <f t="shared" si="12"/>
        <v>1.7607289829512052</v>
      </c>
      <c r="G28" s="1">
        <f t="shared" si="12"/>
        <v>3.0113920697065142</v>
      </c>
      <c r="H28" s="1">
        <f t="shared" si="12"/>
        <v>1.6105331217304415</v>
      </c>
      <c r="I28" s="1">
        <f t="shared" si="12"/>
        <v>5.3045475966069748</v>
      </c>
      <c r="J28" s="1">
        <f t="shared" si="12"/>
        <v>3.9693982639399734</v>
      </c>
      <c r="K28" s="1">
        <f t="shared" si="12"/>
        <v>0.38345166412030796</v>
      </c>
      <c r="L28" s="1">
        <f t="shared" si="12"/>
        <v>2.6468252801223422E-2</v>
      </c>
      <c r="M28" s="1">
        <f t="shared" si="12"/>
        <v>7.1380839560172529</v>
      </c>
      <c r="N28" s="1">
        <f t="shared" si="12"/>
        <v>0.45826804245631669</v>
      </c>
      <c r="O28" s="1">
        <f t="shared" si="12"/>
        <v>0.14984574702512121</v>
      </c>
      <c r="P28" s="1">
        <f t="shared" si="12"/>
        <v>0.16936058949370097</v>
      </c>
      <c r="Q28" s="1">
        <f t="shared" si="12"/>
        <v>2.9295956746591445</v>
      </c>
      <c r="R28" s="1">
        <f t="shared" si="12"/>
        <v>5.6944194689204579E-2</v>
      </c>
      <c r="S28" s="1">
        <f t="shared" si="12"/>
        <v>0.32908268202385849</v>
      </c>
      <c r="T28" s="1">
        <f t="shared" si="12"/>
        <v>8.8352230893830076E-3</v>
      </c>
      <c r="U28" s="1">
        <f t="shared" si="12"/>
        <v>2.1394635110809457</v>
      </c>
      <c r="V28" s="1">
        <f t="shared" si="12"/>
        <v>3.5248501938667604E-2</v>
      </c>
      <c r="W28" s="1">
        <f t="shared" si="12"/>
        <v>0.37671434457590203</v>
      </c>
      <c r="X28" s="1">
        <f t="shared" si="12"/>
        <v>0.66287599799664143</v>
      </c>
      <c r="Y28" s="1">
        <f t="shared" si="12"/>
        <v>1.1486823937248449</v>
      </c>
      <c r="Z28" s="1">
        <f t="shared" si="12"/>
        <v>0.16683051806834093</v>
      </c>
      <c r="AA28" s="1">
        <f t="shared" si="12"/>
        <v>0.50723276347924107</v>
      </c>
      <c r="AB28" s="1">
        <f t="shared" si="12"/>
        <v>5.8752680591051966E-2</v>
      </c>
      <c r="AC28" s="1">
        <f t="shared" si="12"/>
        <v>0.21451029943287003</v>
      </c>
      <c r="AD28" s="1">
        <f t="shared" si="12"/>
        <v>7.3430065205897899E-2</v>
      </c>
      <c r="AE28" s="1">
        <f t="shared" si="12"/>
        <v>0.12941937761044767</v>
      </c>
      <c r="AF28" s="1">
        <f t="shared" si="12"/>
        <v>0.15277492140905485</v>
      </c>
      <c r="AG28" s="1">
        <f t="shared" si="12"/>
        <v>16.356953837106733</v>
      </c>
      <c r="AH28" s="1">
        <f t="shared" si="12"/>
        <v>3.8183633907066909E-2</v>
      </c>
      <c r="AI28" s="1">
        <f t="shared" si="12"/>
        <v>3.2371030870192163E-2</v>
      </c>
      <c r="AJ28" s="1">
        <f t="shared" si="12"/>
        <v>2.6440259702106408E-2</v>
      </c>
      <c r="AK28" s="1">
        <f t="shared" si="12"/>
        <v>0.35332567794364456</v>
      </c>
      <c r="AL28" s="1">
        <f t="shared" si="12"/>
        <v>0.38252170075033104</v>
      </c>
      <c r="AM28" s="1">
        <f t="shared" si="12"/>
        <v>8.8196383948258121E-3</v>
      </c>
      <c r="AN28" s="1">
        <f t="shared" si="12"/>
        <v>0.72427498895922271</v>
      </c>
      <c r="AO28" s="1">
        <f t="shared" si="12"/>
        <v>9.9735859367884139</v>
      </c>
      <c r="AP28" s="1">
        <f t="shared" si="12"/>
        <v>6.1704815913965858E-2</v>
      </c>
      <c r="AQ28" s="1">
        <f t="shared" si="12"/>
        <v>2.9493305019760514E-3</v>
      </c>
      <c r="AR28" s="1">
        <f t="shared" si="12"/>
        <v>0.2264372886340244</v>
      </c>
      <c r="AS28" s="1">
        <f t="shared" si="12"/>
        <v>6.0780794916301373</v>
      </c>
      <c r="AT28" s="1">
        <f t="shared" si="12"/>
        <v>1.0120433154539015E-2</v>
      </c>
      <c r="AU28" s="1">
        <f t="shared" si="12"/>
        <v>0.51590460186904863</v>
      </c>
      <c r="AV28" s="1">
        <f t="shared" si="12"/>
        <v>1.3882748253603325</v>
      </c>
      <c r="AW28" s="1">
        <f t="shared" si="12"/>
        <v>15.885869085127057</v>
      </c>
      <c r="AX28" s="1">
        <f t="shared" si="12"/>
        <v>3.5251608354631182E-2</v>
      </c>
      <c r="AY28" s="1">
        <f t="shared" si="12"/>
        <v>0.47576832151300236</v>
      </c>
      <c r="AZ28" s="1">
        <f t="shared" si="12"/>
        <v>3.2850530088099149E-2</v>
      </c>
      <c r="BA28" s="1">
        <f t="shared" si="12"/>
        <v>1.1421993979103948</v>
      </c>
      <c r="BB28" s="1">
        <f t="shared" si="12"/>
        <v>9.6961861667744023E-2</v>
      </c>
      <c r="BC28" s="1">
        <f t="shared" si="12"/>
        <v>6.5947242206235018E-2</v>
      </c>
      <c r="BD28" s="1">
        <f t="shared" si="12"/>
        <v>2.354187511035254E-2</v>
      </c>
      <c r="BE28" s="1">
        <f t="shared" si="12"/>
        <v>0.21448508887909504</v>
      </c>
      <c r="BF28" s="1">
        <f t="shared" si="12"/>
        <v>3.3570360423596915E-2</v>
      </c>
      <c r="BG28" s="1">
        <f t="shared" si="12"/>
        <v>0.29379792578664393</v>
      </c>
      <c r="BH28" s="1">
        <f t="shared" si="12"/>
        <v>5.6148231330713082E-2</v>
      </c>
      <c r="BI28" s="1">
        <f t="shared" si="12"/>
        <v>1.5374213651596214</v>
      </c>
      <c r="BJ28" s="1">
        <f t="shared" si="12"/>
        <v>3.4561850001570991E-2</v>
      </c>
      <c r="BK28" s="1">
        <f t="shared" si="12"/>
        <v>1.2730800893802188</v>
      </c>
      <c r="BL28" s="1">
        <f t="shared" si="12"/>
        <v>0.6200543285697413</v>
      </c>
      <c r="BM28" s="1">
        <f t="shared" si="12"/>
        <v>34.273790630694172</v>
      </c>
      <c r="BN28" s="1">
        <f t="shared" si="12"/>
        <v>0.29409169779137134</v>
      </c>
      <c r="BO28" s="1">
        <f t="shared" ref="BO28:DE28" si="13">100*BO8/SUM(BO$2:BO$18)</f>
        <v>0.27617816429662712</v>
      </c>
      <c r="BP28" s="1">
        <f t="shared" si="13"/>
        <v>44.520346269359869</v>
      </c>
      <c r="BQ28" s="1">
        <f t="shared" si="13"/>
        <v>1.468601304117958E-2</v>
      </c>
      <c r="BR28" s="1">
        <f t="shared" si="13"/>
        <v>3.2310177705977383E-2</v>
      </c>
      <c r="BS28" s="1">
        <f t="shared" si="13"/>
        <v>2.9389290542526304E-2</v>
      </c>
      <c r="BT28" s="1">
        <f t="shared" si="13"/>
        <v>10.761355613085431</v>
      </c>
      <c r="BU28" s="1">
        <f t="shared" si="13"/>
        <v>5.8749228916370475E-3</v>
      </c>
      <c r="BV28" s="1">
        <f t="shared" si="13"/>
        <v>4.06016804747635</v>
      </c>
      <c r="BW28" s="1">
        <f t="shared" si="13"/>
        <v>8.8152327221438648E-3</v>
      </c>
      <c r="BX28" s="1">
        <f t="shared" si="13"/>
        <v>0.4831629496508853</v>
      </c>
      <c r="BY28" s="1">
        <f t="shared" si="13"/>
        <v>0.21243324580296816</v>
      </c>
      <c r="BZ28" s="1">
        <f t="shared" si="13"/>
        <v>9.5305247076796515</v>
      </c>
      <c r="CA28" s="1">
        <f t="shared" si="13"/>
        <v>6.7627168479858862E-2</v>
      </c>
      <c r="CB28" s="1">
        <f t="shared" si="13"/>
        <v>1.3999588247404489</v>
      </c>
      <c r="CC28" s="1">
        <f t="shared" si="13"/>
        <v>5.8744052164718319E-3</v>
      </c>
      <c r="CD28" s="1">
        <f t="shared" si="13"/>
        <v>5.4283493752615533</v>
      </c>
      <c r="CE28" s="1">
        <f t="shared" si="13"/>
        <v>7.0561255990356633E-2</v>
      </c>
      <c r="CF28" s="1">
        <f t="shared" si="13"/>
        <v>9.7421709441959035</v>
      </c>
      <c r="CG28" s="1">
        <f t="shared" si="13"/>
        <v>0.25274789866572622</v>
      </c>
      <c r="CH28" s="1">
        <f t="shared" si="13"/>
        <v>3.4932684894134391</v>
      </c>
      <c r="CI28" s="1">
        <f t="shared" si="13"/>
        <v>1.1751917031465758E-2</v>
      </c>
      <c r="CJ28" s="1">
        <f t="shared" si="13"/>
        <v>1.0252643948296123</v>
      </c>
      <c r="CK28" s="1">
        <f t="shared" si="13"/>
        <v>5.8752680591051966E-2</v>
      </c>
      <c r="CL28" s="1">
        <f t="shared" si="13"/>
        <v>0.30549599036512648</v>
      </c>
      <c r="CM28" s="1">
        <f t="shared" si="13"/>
        <v>2.3503834062931515E-2</v>
      </c>
      <c r="CN28" s="1">
        <f t="shared" si="13"/>
        <v>0.54638387873802952</v>
      </c>
      <c r="CO28" s="1">
        <f t="shared" si="13"/>
        <v>0.20854138518475004</v>
      </c>
      <c r="CP28" s="1">
        <f t="shared" si="13"/>
        <v>0.29954187712909669</v>
      </c>
      <c r="CQ28" s="1">
        <f t="shared" si="13"/>
        <v>5.8828720181192458E-2</v>
      </c>
      <c r="CR28" s="1">
        <f t="shared" si="13"/>
        <v>0.25557416057107607</v>
      </c>
      <c r="CS28" s="1">
        <f t="shared" si="13"/>
        <v>9.6933380331335917E-2</v>
      </c>
      <c r="CT28" s="1">
        <f t="shared" si="13"/>
        <v>1.5029853819229977</v>
      </c>
      <c r="CU28" s="1">
        <f t="shared" si="13"/>
        <v>1.9789424012740733</v>
      </c>
      <c r="CV28" s="1">
        <f t="shared" si="13"/>
        <v>1.6607773851590106</v>
      </c>
      <c r="CW28" s="1">
        <f t="shared" si="13"/>
        <v>2.9372888823615804E-2</v>
      </c>
      <c r="CX28" s="1">
        <f t="shared" si="13"/>
        <v>0.88708729878980142</v>
      </c>
      <c r="CY28" s="1">
        <f t="shared" si="13"/>
        <v>6.4646939555111513E-2</v>
      </c>
      <c r="CZ28" s="1">
        <f t="shared" si="13"/>
        <v>1.5725581258634374</v>
      </c>
      <c r="DA28" s="1">
        <f t="shared" si="13"/>
        <v>0.1262997121541444</v>
      </c>
      <c r="DB28" s="1">
        <f t="shared" si="13"/>
        <v>3.3784776286024853</v>
      </c>
      <c r="DC28" s="1">
        <f t="shared" si="13"/>
        <v>6.4635543673061666E-2</v>
      </c>
      <c r="DD28" s="1">
        <f t="shared" si="13"/>
        <v>0.82542666627500516</v>
      </c>
      <c r="DE28" s="1">
        <f t="shared" si="13"/>
        <v>9.399048346354931E-2</v>
      </c>
    </row>
    <row r="29" spans="1:109" x14ac:dyDescent="0.4">
      <c r="A29" s="1"/>
      <c r="B29" s="2" t="s">
        <v>138</v>
      </c>
      <c r="C29" s="1">
        <f t="shared" ref="C29:BN29" si="14">100*C9/SUM(C$2:C$18)</f>
        <v>0.34562898516179014</v>
      </c>
      <c r="D29" s="1">
        <f t="shared" si="14"/>
        <v>0.59352412293588763</v>
      </c>
      <c r="E29" s="1">
        <f t="shared" si="14"/>
        <v>5.2916274694261523E-2</v>
      </c>
      <c r="F29" s="1">
        <f t="shared" si="14"/>
        <v>8.856554967666078</v>
      </c>
      <c r="G29" s="1">
        <f t="shared" si="14"/>
        <v>0.55635689264372556</v>
      </c>
      <c r="H29" s="1">
        <f t="shared" si="14"/>
        <v>0.74942690883442076</v>
      </c>
      <c r="I29" s="1">
        <f t="shared" si="14"/>
        <v>0.15021206409048068</v>
      </c>
      <c r="J29" s="1">
        <f t="shared" si="14"/>
        <v>0.62968956892746797</v>
      </c>
      <c r="K29" s="1">
        <f t="shared" si="14"/>
        <v>0.47631886402444507</v>
      </c>
      <c r="L29" s="1">
        <f t="shared" si="14"/>
        <v>2.6468252801223422E-2</v>
      </c>
      <c r="M29" s="1">
        <f t="shared" si="14"/>
        <v>0.11238685377559079</v>
      </c>
      <c r="N29" s="1">
        <f t="shared" si="14"/>
        <v>5.6145226620938411</v>
      </c>
      <c r="O29" s="1">
        <f t="shared" si="14"/>
        <v>1.0577346848832085</v>
      </c>
      <c r="P29" s="1">
        <f t="shared" si="14"/>
        <v>0.46945566912289044</v>
      </c>
      <c r="Q29" s="1">
        <f t="shared" si="14"/>
        <v>0.12929007992477667</v>
      </c>
      <c r="R29" s="1">
        <f t="shared" si="14"/>
        <v>3.1978660912305941</v>
      </c>
      <c r="S29" s="1">
        <f t="shared" si="14"/>
        <v>1.6013398366339542</v>
      </c>
      <c r="T29" s="1">
        <f t="shared" si="14"/>
        <v>0.49771756736857603</v>
      </c>
      <c r="U29" s="1">
        <f t="shared" si="14"/>
        <v>0.17410806503969073</v>
      </c>
      <c r="V29" s="1">
        <f t="shared" si="14"/>
        <v>14.178709904829045</v>
      </c>
      <c r="W29" s="1">
        <f t="shared" si="14"/>
        <v>2.2867737948084055</v>
      </c>
      <c r="X29" s="1">
        <f t="shared" si="14"/>
        <v>0.11195239077276611</v>
      </c>
      <c r="Y29" s="1">
        <f t="shared" si="14"/>
        <v>0.39072828226446138</v>
      </c>
      <c r="Z29" s="1">
        <f t="shared" si="14"/>
        <v>17.63338993654482</v>
      </c>
      <c r="AA29" s="1">
        <f t="shared" si="14"/>
        <v>1.308785772434091</v>
      </c>
      <c r="AB29" s="1">
        <f t="shared" si="14"/>
        <v>5.8752680591051968E-3</v>
      </c>
      <c r="AC29" s="1">
        <f t="shared" si="14"/>
        <v>0.40257412359319444</v>
      </c>
      <c r="AD29" s="1">
        <f t="shared" si="14"/>
        <v>8.341655407390002</v>
      </c>
      <c r="AE29" s="1">
        <f t="shared" si="14"/>
        <v>0.31472439555267956</v>
      </c>
      <c r="AF29" s="1">
        <f t="shared" si="14"/>
        <v>5.2883626641595911E-2</v>
      </c>
      <c r="AG29" s="1">
        <f t="shared" si="14"/>
        <v>0.19994119376653927</v>
      </c>
      <c r="AH29" s="1">
        <f t="shared" si="14"/>
        <v>0</v>
      </c>
      <c r="AI29" s="1">
        <f t="shared" si="14"/>
        <v>0.18245490126835584</v>
      </c>
      <c r="AJ29" s="1">
        <f t="shared" si="14"/>
        <v>3.2315872969241162E-2</v>
      </c>
      <c r="AK29" s="1">
        <f t="shared" si="14"/>
        <v>0.62715307834996903</v>
      </c>
      <c r="AL29" s="1">
        <f t="shared" si="14"/>
        <v>8.2918934824187147</v>
      </c>
      <c r="AM29" s="1">
        <f t="shared" si="14"/>
        <v>1.4728796119359107</v>
      </c>
      <c r="AN29" s="1">
        <f t="shared" si="14"/>
        <v>0.24436920359193287</v>
      </c>
      <c r="AO29" s="1">
        <f t="shared" si="14"/>
        <v>0.72562771351367761</v>
      </c>
      <c r="AP29" s="1">
        <f t="shared" si="14"/>
        <v>7.1900802162606885</v>
      </c>
      <c r="AQ29" s="1">
        <f t="shared" si="14"/>
        <v>0.71078865097622834</v>
      </c>
      <c r="AR29" s="1">
        <f t="shared" si="14"/>
        <v>0.28525216879870607</v>
      </c>
      <c r="AS29" s="1">
        <f t="shared" si="14"/>
        <v>0.19122708952369744</v>
      </c>
      <c r="AT29" s="1">
        <f t="shared" si="14"/>
        <v>0.20578214080895996</v>
      </c>
      <c r="AU29" s="1">
        <f t="shared" si="14"/>
        <v>1.6567907785737448</v>
      </c>
      <c r="AV29" s="1">
        <f t="shared" si="14"/>
        <v>0.54823591829516316</v>
      </c>
      <c r="AW29" s="1">
        <f t="shared" si="14"/>
        <v>1.1572097405847885</v>
      </c>
      <c r="AX29" s="1">
        <f t="shared" si="14"/>
        <v>0.74615904350635998</v>
      </c>
      <c r="AY29" s="1">
        <f t="shared" si="14"/>
        <v>0.31619385342789597</v>
      </c>
      <c r="AZ29" s="1">
        <f t="shared" si="14"/>
        <v>0.70180677915484546</v>
      </c>
      <c r="BA29" s="1">
        <f t="shared" si="14"/>
        <v>0.57257540877161917</v>
      </c>
      <c r="BB29" s="1">
        <f t="shared" si="14"/>
        <v>1.1958629605688429</v>
      </c>
      <c r="BC29" s="1">
        <f t="shared" si="14"/>
        <v>0.80335731414868106</v>
      </c>
      <c r="BD29" s="1">
        <f t="shared" si="14"/>
        <v>0.20304867282679065</v>
      </c>
      <c r="BE29" s="1">
        <f t="shared" si="14"/>
        <v>3.2319670926986926E-2</v>
      </c>
      <c r="BF29" s="1">
        <f t="shared" si="14"/>
        <v>2.1576586199530015</v>
      </c>
      <c r="BG29" s="1">
        <f t="shared" si="14"/>
        <v>0.89314569439139757</v>
      </c>
      <c r="BH29" s="1">
        <f t="shared" si="14"/>
        <v>1.4243919737580897</v>
      </c>
      <c r="BI29" s="1">
        <f t="shared" si="14"/>
        <v>2.6838732435769299</v>
      </c>
      <c r="BJ29" s="1">
        <f t="shared" si="14"/>
        <v>2.8277877274012632E-2</v>
      </c>
      <c r="BK29" s="1">
        <f t="shared" si="14"/>
        <v>4.6424791250147006</v>
      </c>
      <c r="BL29" s="1">
        <f t="shared" si="14"/>
        <v>0.46946970591708986</v>
      </c>
      <c r="BM29" s="1">
        <f t="shared" si="14"/>
        <v>1.0315640980426732</v>
      </c>
      <c r="BN29" s="1">
        <f t="shared" si="14"/>
        <v>0.41172837690791991</v>
      </c>
      <c r="BO29" s="1">
        <f t="shared" ref="BO29:DE29" si="15">100*BO9/SUM(BO$2:BO$18)</f>
        <v>0.946057115994829</v>
      </c>
      <c r="BP29" s="1">
        <f t="shared" si="15"/>
        <v>0.2561686590895707</v>
      </c>
      <c r="BQ29" s="1">
        <f t="shared" si="15"/>
        <v>9.399048346354931E-2</v>
      </c>
      <c r="BR29" s="1">
        <f t="shared" si="15"/>
        <v>0.69320017623733299</v>
      </c>
      <c r="BS29" s="1">
        <f t="shared" si="15"/>
        <v>0.41438899664962087</v>
      </c>
      <c r="BT29" s="1">
        <f t="shared" si="15"/>
        <v>0.91492115791951045</v>
      </c>
      <c r="BU29" s="1">
        <f t="shared" si="15"/>
        <v>0.39068237229386366</v>
      </c>
      <c r="BV29" s="1">
        <f t="shared" si="15"/>
        <v>0.15570832598860099</v>
      </c>
      <c r="BW29" s="1">
        <f t="shared" si="15"/>
        <v>2.9384109073812881E-2</v>
      </c>
      <c r="BX29" s="1">
        <f t="shared" si="15"/>
        <v>0.24158147482544265</v>
      </c>
      <c r="BY29" s="1">
        <f t="shared" si="15"/>
        <v>0.46912341781488803</v>
      </c>
      <c r="BZ29" s="1">
        <f t="shared" si="15"/>
        <v>3.8192608261354954E-2</v>
      </c>
      <c r="CA29" s="1">
        <f t="shared" si="15"/>
        <v>9.4089973537194949E-2</v>
      </c>
      <c r="CB29" s="1">
        <f t="shared" si="15"/>
        <v>1.008793859004147</v>
      </c>
      <c r="CC29" s="1">
        <f t="shared" si="15"/>
        <v>0.60800093990483461</v>
      </c>
      <c r="CD29" s="1">
        <f t="shared" si="15"/>
        <v>7.7718658456387882E-2</v>
      </c>
      <c r="CE29" s="1">
        <f t="shared" si="15"/>
        <v>4.7040837326904422E-2</v>
      </c>
      <c r="CF29" s="1">
        <f t="shared" si="15"/>
        <v>0.98893336472804327</v>
      </c>
      <c r="CG29" s="1">
        <f t="shared" si="15"/>
        <v>9.6984658790336797E-2</v>
      </c>
      <c r="CH29" s="1">
        <f t="shared" si="15"/>
        <v>0.24316469960263329</v>
      </c>
      <c r="CI29" s="1">
        <f t="shared" si="15"/>
        <v>3.2317771836530833E-2</v>
      </c>
      <c r="CJ29" s="1">
        <f t="shared" si="15"/>
        <v>1.8507638072855463</v>
      </c>
      <c r="CK29" s="1">
        <f t="shared" si="15"/>
        <v>0.29670103698481243</v>
      </c>
      <c r="CL29" s="1">
        <f t="shared" si="15"/>
        <v>0.16449784096583733</v>
      </c>
      <c r="CM29" s="1">
        <f t="shared" si="15"/>
        <v>9.9891294767458935E-2</v>
      </c>
      <c r="CN29" s="1">
        <f t="shared" si="15"/>
        <v>4.6589507079490042</v>
      </c>
      <c r="CO29" s="1">
        <f t="shared" si="15"/>
        <v>2.937202608235916E-2</v>
      </c>
      <c r="CP29" s="1">
        <f t="shared" si="15"/>
        <v>0.15270762363444143</v>
      </c>
      <c r="CQ29" s="1">
        <f t="shared" si="15"/>
        <v>6.4711592199311704E-2</v>
      </c>
      <c r="CR29" s="1">
        <f t="shared" si="15"/>
        <v>2.7584383537498898</v>
      </c>
      <c r="CS29" s="1">
        <f t="shared" si="15"/>
        <v>2.6436376454000706E-2</v>
      </c>
      <c r="CT29" s="1">
        <f t="shared" si="15"/>
        <v>0.32059766463719519</v>
      </c>
      <c r="CU29" s="1">
        <f t="shared" si="15"/>
        <v>2.3593948152298934E-2</v>
      </c>
      <c r="CV29" s="1">
        <f t="shared" si="15"/>
        <v>1.5989399293286219</v>
      </c>
      <c r="CW29" s="1">
        <f t="shared" si="15"/>
        <v>2.3498311058892642E-2</v>
      </c>
      <c r="CX29" s="1">
        <f t="shared" si="15"/>
        <v>0.45823052520267887</v>
      </c>
      <c r="CY29" s="1">
        <f t="shared" si="15"/>
        <v>5.2892950545091237E-2</v>
      </c>
      <c r="CZ29" s="1">
        <f t="shared" si="15"/>
        <v>0.7877487434231798</v>
      </c>
      <c r="DA29" s="1">
        <f t="shared" si="15"/>
        <v>2.937202608235916E-2</v>
      </c>
      <c r="DB29" s="1">
        <f t="shared" si="15"/>
        <v>8.6430271159552277</v>
      </c>
      <c r="DC29" s="1">
        <f t="shared" si="15"/>
        <v>8.8139377735993188E-2</v>
      </c>
      <c r="DD29" s="1">
        <f t="shared" si="15"/>
        <v>0.76961489880445322</v>
      </c>
      <c r="DE29" s="1">
        <f t="shared" si="15"/>
        <v>0.68436820771896845</v>
      </c>
    </row>
    <row r="30" spans="1:109" x14ac:dyDescent="0.4">
      <c r="A30" s="1"/>
      <c r="B30" s="2" t="s">
        <v>134</v>
      </c>
      <c r="C30" s="1">
        <f t="shared" ref="C30:BN30" si="16">100*C10/SUM(C$2:C$18)</f>
        <v>2.1810380787795722</v>
      </c>
      <c r="D30" s="1">
        <f t="shared" si="16"/>
        <v>0.49362402303578773</v>
      </c>
      <c r="E30" s="1">
        <f t="shared" si="16"/>
        <v>0.27340075258701785</v>
      </c>
      <c r="F30" s="1">
        <f t="shared" si="16"/>
        <v>0.10875955320399765</v>
      </c>
      <c r="G30" s="1">
        <f t="shared" si="16"/>
        <v>5.2868623237467247</v>
      </c>
      <c r="H30" s="1">
        <f t="shared" si="16"/>
        <v>0.52900722976547343</v>
      </c>
      <c r="I30" s="1">
        <f t="shared" si="16"/>
        <v>0.35933081998114985</v>
      </c>
      <c r="J30" s="1">
        <f t="shared" si="16"/>
        <v>13.211711048992202</v>
      </c>
      <c r="K30" s="1">
        <f t="shared" si="16"/>
        <v>1.6776010305263473</v>
      </c>
      <c r="L30" s="1">
        <f t="shared" si="16"/>
        <v>1.3998764814869276</v>
      </c>
      <c r="M30" s="1">
        <f t="shared" si="16"/>
        <v>0.50422210072292084</v>
      </c>
      <c r="N30" s="1">
        <f t="shared" si="16"/>
        <v>2.4362120450580966</v>
      </c>
      <c r="O30" s="1">
        <f t="shared" si="16"/>
        <v>0.12634053180549434</v>
      </c>
      <c r="P30" s="1">
        <f t="shared" si="16"/>
        <v>0.49322557642025194</v>
      </c>
      <c r="Q30" s="1">
        <f t="shared" si="16"/>
        <v>1.8218147625763987</v>
      </c>
      <c r="R30" s="1">
        <f t="shared" si="16"/>
        <v>0.158844332554097</v>
      </c>
      <c r="S30" s="1">
        <f t="shared" si="16"/>
        <v>0.11165305282952341</v>
      </c>
      <c r="T30" s="1">
        <f t="shared" si="16"/>
        <v>3.6460020615520543</v>
      </c>
      <c r="U30" s="1">
        <f t="shared" si="16"/>
        <v>1.5728745536636468</v>
      </c>
      <c r="V30" s="1">
        <f t="shared" si="16"/>
        <v>1.4158148278698155</v>
      </c>
      <c r="W30" s="1">
        <f t="shared" si="16"/>
        <v>1.7717346518335393</v>
      </c>
      <c r="X30" s="1">
        <f t="shared" si="16"/>
        <v>1.0841705211678403</v>
      </c>
      <c r="Y30" s="1">
        <f t="shared" si="16"/>
        <v>9.656570404535973</v>
      </c>
      <c r="Z30" s="1">
        <f t="shared" si="16"/>
        <v>6.2323114964101647</v>
      </c>
      <c r="AA30" s="1">
        <f t="shared" si="16"/>
        <v>0.17533972070887344</v>
      </c>
      <c r="AB30" s="1">
        <f t="shared" si="16"/>
        <v>4.7002144472841574E-2</v>
      </c>
      <c r="AC30" s="1">
        <f t="shared" si="16"/>
        <v>0.48779054391584142</v>
      </c>
      <c r="AD30" s="1">
        <f t="shared" si="16"/>
        <v>1.6389590553956412</v>
      </c>
      <c r="AE30" s="1">
        <f t="shared" si="16"/>
        <v>1.1765397964586153E-2</v>
      </c>
      <c r="AF30" s="1">
        <f t="shared" si="16"/>
        <v>1.3514704586185622</v>
      </c>
      <c r="AG30" s="1">
        <f t="shared" si="16"/>
        <v>3.6371655395471918</v>
      </c>
      <c r="AH30" s="1">
        <f t="shared" si="16"/>
        <v>2.6434823474123244E-2</v>
      </c>
      <c r="AI30" s="1">
        <f t="shared" si="16"/>
        <v>1.4714104940996439E-2</v>
      </c>
      <c r="AJ30" s="1">
        <f t="shared" si="16"/>
        <v>0.27615382355533358</v>
      </c>
      <c r="AK30" s="1">
        <f t="shared" si="16"/>
        <v>5.1438329947295589</v>
      </c>
      <c r="AL30" s="1">
        <f t="shared" si="16"/>
        <v>0.31190230984257761</v>
      </c>
      <c r="AM30" s="1">
        <f t="shared" si="16"/>
        <v>0.13229457592238719</v>
      </c>
      <c r="AN30" s="1">
        <f t="shared" si="16"/>
        <v>4.4869718828205505</v>
      </c>
      <c r="AO30" s="1">
        <f t="shared" si="16"/>
        <v>4.4994990436287461</v>
      </c>
      <c r="AP30" s="1">
        <f t="shared" si="16"/>
        <v>4.677812711192078</v>
      </c>
      <c r="AQ30" s="1">
        <f t="shared" si="16"/>
        <v>0.58101810888928218</v>
      </c>
      <c r="AR30" s="1">
        <f t="shared" si="16"/>
        <v>0.97044552271724749</v>
      </c>
      <c r="AS30" s="1">
        <f t="shared" si="16"/>
        <v>0.16180753728928246</v>
      </c>
      <c r="AT30" s="1">
        <f t="shared" si="16"/>
        <v>3.0361299463617042E-2</v>
      </c>
      <c r="AU30" s="1">
        <f t="shared" si="16"/>
        <v>1.1408861767046963</v>
      </c>
      <c r="AV30" s="1">
        <f t="shared" si="16"/>
        <v>2.5613817903144986</v>
      </c>
      <c r="AW30" s="1">
        <f t="shared" si="16"/>
        <v>1.1042077677335767</v>
      </c>
      <c r="AX30" s="1">
        <f t="shared" si="16"/>
        <v>1.4688170147762991E-2</v>
      </c>
      <c r="AY30" s="1">
        <f t="shared" si="16"/>
        <v>0.38711583924349879</v>
      </c>
      <c r="AZ30" s="1">
        <f t="shared" si="16"/>
        <v>0.77348066298342544</v>
      </c>
      <c r="BA30" s="1">
        <f t="shared" si="16"/>
        <v>4.5717490112744228</v>
      </c>
      <c r="BB30" s="1">
        <f t="shared" si="16"/>
        <v>1.4720573544102955</v>
      </c>
      <c r="BC30" s="1">
        <f t="shared" si="16"/>
        <v>0.39868105515587532</v>
      </c>
      <c r="BD30" s="1">
        <f t="shared" si="16"/>
        <v>1.1712082867400389</v>
      </c>
      <c r="BE30" s="1">
        <f t="shared" si="16"/>
        <v>7.4188335536947259</v>
      </c>
      <c r="BF30" s="1">
        <f t="shared" si="16"/>
        <v>4.2817468794824061</v>
      </c>
      <c r="BG30" s="1">
        <f t="shared" si="16"/>
        <v>8.8139377735993188E-2</v>
      </c>
      <c r="BH30" s="1">
        <f t="shared" si="16"/>
        <v>1.586926327610154</v>
      </c>
      <c r="BI30" s="1">
        <f t="shared" si="16"/>
        <v>4.0125815744605795</v>
      </c>
      <c r="BJ30" s="1">
        <f t="shared" si="16"/>
        <v>8.1785905049172083</v>
      </c>
      <c r="BK30" s="1">
        <f t="shared" si="16"/>
        <v>0.32929554274961781</v>
      </c>
      <c r="BL30" s="1">
        <f t="shared" si="16"/>
        <v>0.73815991496397781</v>
      </c>
      <c r="BM30" s="1">
        <f t="shared" si="16"/>
        <v>0.85522835478751547</v>
      </c>
      <c r="BN30" s="1">
        <f t="shared" si="16"/>
        <v>0.10293209422697998</v>
      </c>
      <c r="BO30" s="1">
        <f t="shared" ref="BO30:DE30" si="17">100*BO10/SUM(BO$2:BO$18)</f>
        <v>7.0513573862968623E-2</v>
      </c>
      <c r="BP30" s="1">
        <f t="shared" si="17"/>
        <v>5.3000412225428423E-2</v>
      </c>
      <c r="BQ30" s="1">
        <f t="shared" si="17"/>
        <v>0</v>
      </c>
      <c r="BR30" s="1">
        <f t="shared" si="17"/>
        <v>9.1055955353208984E-2</v>
      </c>
      <c r="BS30" s="1">
        <f t="shared" si="17"/>
        <v>0.36148827367307351</v>
      </c>
      <c r="BT30" s="1">
        <f t="shared" si="17"/>
        <v>0.14120969639915273</v>
      </c>
      <c r="BU30" s="1">
        <f t="shared" si="17"/>
        <v>0.10281115060364833</v>
      </c>
      <c r="BV30" s="1">
        <f t="shared" si="17"/>
        <v>9.9888360068159113E-2</v>
      </c>
      <c r="BW30" s="1">
        <f t="shared" si="17"/>
        <v>3.5260930888575459E-2</v>
      </c>
      <c r="BX30" s="1">
        <f t="shared" si="17"/>
        <v>0.15614412397254221</v>
      </c>
      <c r="BY30" s="1">
        <f t="shared" si="17"/>
        <v>4.7207387956215145E-2</v>
      </c>
      <c r="BZ30" s="1">
        <f t="shared" si="17"/>
        <v>2.6441036488630356E-2</v>
      </c>
      <c r="CA30" s="1">
        <f t="shared" si="17"/>
        <v>0.13231402528668038</v>
      </c>
      <c r="CB30" s="1">
        <f t="shared" si="17"/>
        <v>0.17940648804446929</v>
      </c>
      <c r="CC30" s="1">
        <f t="shared" si="17"/>
        <v>3.2309228690595077E-2</v>
      </c>
      <c r="CD30" s="1">
        <f t="shared" si="17"/>
        <v>0.45136605488132958</v>
      </c>
      <c r="CE30" s="1">
        <f t="shared" si="17"/>
        <v>3.5280627995178317E-2</v>
      </c>
      <c r="CF30" s="1">
        <f t="shared" si="17"/>
        <v>0.28549564398398869</v>
      </c>
      <c r="CG30" s="1">
        <f t="shared" si="17"/>
        <v>1.4694645271263152E-2</v>
      </c>
      <c r="CH30" s="1">
        <f t="shared" si="17"/>
        <v>2.0757962161200402E-2</v>
      </c>
      <c r="CI30" s="1">
        <f t="shared" si="17"/>
        <v>0.22916238211358228</v>
      </c>
      <c r="CJ30" s="1">
        <f t="shared" si="17"/>
        <v>0.4700352526439483</v>
      </c>
      <c r="CK30" s="1">
        <f t="shared" si="17"/>
        <v>2.3501072236420787E-2</v>
      </c>
      <c r="CL30" s="1">
        <f t="shared" si="17"/>
        <v>7.637399759128162E-2</v>
      </c>
      <c r="CM30" s="1">
        <f t="shared" si="17"/>
        <v>0.14983694215118842</v>
      </c>
      <c r="CN30" s="1">
        <f t="shared" si="17"/>
        <v>0.28494213030961751</v>
      </c>
      <c r="CO30" s="1">
        <f t="shared" si="17"/>
        <v>1.468601304117958E-2</v>
      </c>
      <c r="CP30" s="1">
        <f t="shared" si="17"/>
        <v>0.58440032890872784</v>
      </c>
      <c r="CQ30" s="1">
        <f t="shared" si="17"/>
        <v>3.5297232108715472E-2</v>
      </c>
      <c r="CR30" s="1">
        <f t="shared" si="17"/>
        <v>0.81372462618606978</v>
      </c>
      <c r="CS30" s="1">
        <f t="shared" si="17"/>
        <v>1.7624250969333802E-2</v>
      </c>
      <c r="CT30" s="1">
        <f t="shared" si="17"/>
        <v>8.8237889349686752E-2</v>
      </c>
      <c r="CU30" s="1">
        <f t="shared" si="17"/>
        <v>0.12976671483764415</v>
      </c>
      <c r="CV30" s="1">
        <f t="shared" si="17"/>
        <v>0.14723203769140164</v>
      </c>
      <c r="CW30" s="1">
        <f t="shared" si="17"/>
        <v>1.4686444411807902E-2</v>
      </c>
      <c r="CX30" s="1">
        <f t="shared" si="17"/>
        <v>0.11455763130066972</v>
      </c>
      <c r="CY30" s="1">
        <f t="shared" si="17"/>
        <v>1.4574946372425142</v>
      </c>
      <c r="CZ30" s="1">
        <f t="shared" si="17"/>
        <v>0.17930101995826109</v>
      </c>
      <c r="DA30" s="1">
        <f t="shared" si="17"/>
        <v>0.59331492686365506</v>
      </c>
      <c r="DB30" s="1">
        <f t="shared" si="17"/>
        <v>2.7938541085225772</v>
      </c>
      <c r="DC30" s="1">
        <f t="shared" si="17"/>
        <v>0.39662719981196931</v>
      </c>
      <c r="DD30" s="1">
        <f t="shared" si="17"/>
        <v>8.2248920482918667E-2</v>
      </c>
      <c r="DE30" s="1">
        <f t="shared" si="17"/>
        <v>0.13511131997885215</v>
      </c>
    </row>
    <row r="31" spans="1:109" x14ac:dyDescent="0.4">
      <c r="A31" s="1"/>
      <c r="B31" s="2" t="s">
        <v>141</v>
      </c>
      <c r="C31" s="1">
        <f t="shared" ref="C31:BN31" si="18">100*C11/SUM(C$2:C$18)</f>
        <v>0</v>
      </c>
      <c r="D31" s="1">
        <f t="shared" si="18"/>
        <v>0.75806546394781693</v>
      </c>
      <c r="E31" s="1">
        <f t="shared" si="18"/>
        <v>0.15286923800564439</v>
      </c>
      <c r="F31" s="1">
        <f t="shared" si="18"/>
        <v>0</v>
      </c>
      <c r="G31" s="1">
        <f t="shared" si="18"/>
        <v>5.8873745253304292E-3</v>
      </c>
      <c r="H31" s="1">
        <f t="shared" si="18"/>
        <v>6.1952624463645449</v>
      </c>
      <c r="I31" s="1">
        <f t="shared" si="18"/>
        <v>0</v>
      </c>
      <c r="J31" s="1">
        <f t="shared" si="18"/>
        <v>0</v>
      </c>
      <c r="K31" s="1">
        <f t="shared" si="18"/>
        <v>0</v>
      </c>
      <c r="L31" s="1">
        <f t="shared" si="18"/>
        <v>2.0733464694291679</v>
      </c>
      <c r="M31" s="1">
        <f t="shared" si="18"/>
        <v>4.2524755482655975E-2</v>
      </c>
      <c r="N31" s="1">
        <f t="shared" si="18"/>
        <v>0</v>
      </c>
      <c r="O31" s="1">
        <f t="shared" si="18"/>
        <v>0</v>
      </c>
      <c r="P31" s="1">
        <f t="shared" si="18"/>
        <v>9.772403137627764</v>
      </c>
      <c r="Q31" s="1">
        <f t="shared" si="18"/>
        <v>4.7014574518100614E-2</v>
      </c>
      <c r="R31" s="1">
        <f t="shared" si="18"/>
        <v>0</v>
      </c>
      <c r="S31" s="1">
        <f t="shared" si="18"/>
        <v>0</v>
      </c>
      <c r="T31" s="1">
        <f t="shared" si="18"/>
        <v>2.1145633927256662</v>
      </c>
      <c r="U31" s="1">
        <f t="shared" si="18"/>
        <v>8.8529524596452913E-2</v>
      </c>
      <c r="V31" s="1">
        <f t="shared" si="18"/>
        <v>0</v>
      </c>
      <c r="W31" s="1">
        <f t="shared" si="18"/>
        <v>0</v>
      </c>
      <c r="X31" s="1">
        <f t="shared" si="18"/>
        <v>2.5100904457472821</v>
      </c>
      <c r="Y31" s="1">
        <f t="shared" si="18"/>
        <v>5.581832603778019E-2</v>
      </c>
      <c r="Z31" s="1">
        <f t="shared" si="18"/>
        <v>0</v>
      </c>
      <c r="AA31" s="1">
        <f t="shared" si="18"/>
        <v>9.3931993236896494E-3</v>
      </c>
      <c r="AB31" s="1">
        <f t="shared" si="18"/>
        <v>4.8265327105549192</v>
      </c>
      <c r="AC31" s="1">
        <f t="shared" si="18"/>
        <v>0.97558108783168285</v>
      </c>
      <c r="AD31" s="1">
        <f t="shared" si="18"/>
        <v>0</v>
      </c>
      <c r="AE31" s="1">
        <f t="shared" si="18"/>
        <v>0</v>
      </c>
      <c r="AF31" s="1">
        <f t="shared" si="18"/>
        <v>1.2603931016247025</v>
      </c>
      <c r="AG31" s="1">
        <f t="shared" si="18"/>
        <v>8.1182005292561019</v>
      </c>
      <c r="AH31" s="1">
        <f t="shared" si="18"/>
        <v>2.9372026082359159E-3</v>
      </c>
      <c r="AI31" s="1">
        <f t="shared" si="18"/>
        <v>0</v>
      </c>
      <c r="AJ31" s="1">
        <f t="shared" si="18"/>
        <v>6.4631745938482324E-2</v>
      </c>
      <c r="AK31" s="1">
        <f t="shared" si="18"/>
        <v>1.1453640726673144</v>
      </c>
      <c r="AL31" s="1">
        <f t="shared" si="18"/>
        <v>0</v>
      </c>
      <c r="AM31" s="1">
        <f t="shared" si="18"/>
        <v>0</v>
      </c>
      <c r="AN31" s="1">
        <f t="shared" si="18"/>
        <v>0.27381127631385249</v>
      </c>
      <c r="AO31" s="1">
        <f t="shared" si="18"/>
        <v>1.0626347269028751</v>
      </c>
      <c r="AP31" s="1">
        <f t="shared" si="18"/>
        <v>0</v>
      </c>
      <c r="AQ31" s="1">
        <f t="shared" si="18"/>
        <v>0</v>
      </c>
      <c r="AR31" s="1">
        <f t="shared" si="18"/>
        <v>0.30289663284811058</v>
      </c>
      <c r="AS31" s="1">
        <f t="shared" si="18"/>
        <v>0.84139919390426876</v>
      </c>
      <c r="AT31" s="1">
        <f t="shared" si="18"/>
        <v>0</v>
      </c>
      <c r="AU31" s="1">
        <f t="shared" si="18"/>
        <v>0</v>
      </c>
      <c r="AV31" s="1">
        <f t="shared" si="18"/>
        <v>2.1104135349426709</v>
      </c>
      <c r="AW31" s="1">
        <f t="shared" si="18"/>
        <v>4.7112864756632608E-2</v>
      </c>
      <c r="AX31" s="1">
        <f t="shared" si="18"/>
        <v>0</v>
      </c>
      <c r="AY31" s="1">
        <f t="shared" si="18"/>
        <v>2.9550827423167848E-3</v>
      </c>
      <c r="AZ31" s="1">
        <f t="shared" si="18"/>
        <v>0.23294012244288487</v>
      </c>
      <c r="BA31" s="1">
        <f t="shared" si="18"/>
        <v>0.79983472050056081</v>
      </c>
      <c r="BB31" s="1">
        <f t="shared" si="18"/>
        <v>0</v>
      </c>
      <c r="BC31" s="1">
        <f t="shared" si="18"/>
        <v>0</v>
      </c>
      <c r="BD31" s="1">
        <f t="shared" si="18"/>
        <v>4.1198281443116942E-2</v>
      </c>
      <c r="BE31" s="1">
        <f t="shared" si="18"/>
        <v>0</v>
      </c>
      <c r="BF31" s="1">
        <f t="shared" si="18"/>
        <v>0</v>
      </c>
      <c r="BG31" s="1">
        <f t="shared" si="18"/>
        <v>0</v>
      </c>
      <c r="BH31" s="1">
        <f t="shared" si="18"/>
        <v>0.14184816336180148</v>
      </c>
      <c r="BI31" s="1">
        <f t="shared" si="18"/>
        <v>0</v>
      </c>
      <c r="BJ31" s="1">
        <f t="shared" si="18"/>
        <v>0</v>
      </c>
      <c r="BK31" s="1">
        <f t="shared" si="18"/>
        <v>0</v>
      </c>
      <c r="BL31" s="1">
        <f t="shared" si="18"/>
        <v>0.38679579544112436</v>
      </c>
      <c r="BM31" s="1">
        <f t="shared" si="18"/>
        <v>2.9389290542526304E-3</v>
      </c>
      <c r="BN31" s="1">
        <f t="shared" si="18"/>
        <v>2.9409169779137136E-3</v>
      </c>
      <c r="BO31" s="1">
        <f t="shared" ref="BO31:DE31" si="19">100*BO11/SUM(BO$2:BO$18)</f>
        <v>0</v>
      </c>
      <c r="BP31" s="1">
        <f t="shared" si="19"/>
        <v>2.9444673458571343E-3</v>
      </c>
      <c r="BQ31" s="1">
        <f t="shared" si="19"/>
        <v>0</v>
      </c>
      <c r="BR31" s="1">
        <f t="shared" si="19"/>
        <v>0</v>
      </c>
      <c r="BS31" s="1">
        <f t="shared" si="19"/>
        <v>3.2328219596778937E-2</v>
      </c>
      <c r="BT31" s="1">
        <f t="shared" si="19"/>
        <v>5.8837373499646978E-3</v>
      </c>
      <c r="BU31" s="1">
        <f t="shared" si="19"/>
        <v>0</v>
      </c>
      <c r="BV31" s="1">
        <f t="shared" si="19"/>
        <v>0</v>
      </c>
      <c r="BW31" s="1">
        <f t="shared" si="19"/>
        <v>0</v>
      </c>
      <c r="BX31" s="1">
        <f t="shared" si="19"/>
        <v>5.5976195386383057E-2</v>
      </c>
      <c r="BY31" s="1">
        <f t="shared" si="19"/>
        <v>0</v>
      </c>
      <c r="BZ31" s="1">
        <f t="shared" si="19"/>
        <v>5.875785886362301E-3</v>
      </c>
      <c r="CA31" s="1">
        <f t="shared" si="19"/>
        <v>0.3645986474566304</v>
      </c>
      <c r="CB31" s="1">
        <f t="shared" si="19"/>
        <v>0</v>
      </c>
      <c r="CC31" s="1">
        <f t="shared" si="19"/>
        <v>0</v>
      </c>
      <c r="CD31" s="1">
        <f t="shared" si="19"/>
        <v>0</v>
      </c>
      <c r="CE31" s="1">
        <f t="shared" si="19"/>
        <v>0</v>
      </c>
      <c r="CF31" s="1">
        <f t="shared" si="19"/>
        <v>2.9432540616906051E-3</v>
      </c>
      <c r="CG31" s="1">
        <f t="shared" si="19"/>
        <v>0</v>
      </c>
      <c r="CH31" s="1">
        <f t="shared" si="19"/>
        <v>0.19571792894846093</v>
      </c>
      <c r="CI31" s="1">
        <f t="shared" si="19"/>
        <v>0.10870523254105827</v>
      </c>
      <c r="CJ31" s="1">
        <f t="shared" si="19"/>
        <v>0</v>
      </c>
      <c r="CK31" s="1">
        <f t="shared" si="19"/>
        <v>0</v>
      </c>
      <c r="CL31" s="1">
        <f t="shared" si="19"/>
        <v>1.7624768674911143E-2</v>
      </c>
      <c r="CM31" s="1">
        <f t="shared" si="19"/>
        <v>3.8193730352263713E-2</v>
      </c>
      <c r="CN31" s="1">
        <f t="shared" si="19"/>
        <v>0</v>
      </c>
      <c r="CO31" s="1">
        <f t="shared" si="19"/>
        <v>0</v>
      </c>
      <c r="CP31" s="1">
        <f t="shared" si="19"/>
        <v>2.9366850698931048E-3</v>
      </c>
      <c r="CQ31" s="1">
        <f t="shared" si="19"/>
        <v>9.412595228990793E-2</v>
      </c>
      <c r="CR31" s="1">
        <f t="shared" si="19"/>
        <v>0</v>
      </c>
      <c r="CS31" s="1">
        <f t="shared" si="19"/>
        <v>0</v>
      </c>
      <c r="CT31" s="1">
        <f t="shared" si="19"/>
        <v>0</v>
      </c>
      <c r="CU31" s="1">
        <f t="shared" si="19"/>
        <v>0.13861444539475626</v>
      </c>
      <c r="CV31" s="1">
        <f t="shared" si="19"/>
        <v>0</v>
      </c>
      <c r="CW31" s="1">
        <f t="shared" si="19"/>
        <v>0</v>
      </c>
      <c r="CX31" s="1">
        <f t="shared" si="19"/>
        <v>0</v>
      </c>
      <c r="CY31" s="1">
        <f t="shared" si="19"/>
        <v>1.4692486262525345E-2</v>
      </c>
      <c r="CZ31" s="1">
        <f t="shared" si="19"/>
        <v>2.9393609829223125E-2</v>
      </c>
      <c r="DA31" s="1">
        <f t="shared" si="19"/>
        <v>0</v>
      </c>
      <c r="DB31" s="1">
        <f t="shared" si="19"/>
        <v>4.9942712770645437E-2</v>
      </c>
      <c r="DC31" s="1">
        <f t="shared" si="19"/>
        <v>0.10576725328319182</v>
      </c>
      <c r="DD31" s="1">
        <f t="shared" si="19"/>
        <v>0</v>
      </c>
      <c r="DE31" s="1">
        <f t="shared" si="19"/>
        <v>0</v>
      </c>
    </row>
    <row r="32" spans="1:109" x14ac:dyDescent="0.4">
      <c r="A32" s="1"/>
      <c r="B32" s="1" t="s">
        <v>133</v>
      </c>
      <c r="C32" s="1">
        <f t="shared" ref="C32:BN32" si="20">100*C12/SUM(C$2:C$18)</f>
        <v>0.16089625171324712</v>
      </c>
      <c r="D32" s="1">
        <f t="shared" si="20"/>
        <v>0.69342422283598759</v>
      </c>
      <c r="E32" s="1">
        <f t="shared" si="20"/>
        <v>0.31749764816556914</v>
      </c>
      <c r="F32" s="1">
        <f t="shared" si="20"/>
        <v>1.4226925338036449</v>
      </c>
      <c r="G32" s="1">
        <f t="shared" si="20"/>
        <v>0.4503841511877778</v>
      </c>
      <c r="H32" s="1">
        <f t="shared" si="20"/>
        <v>0.62893081761006286</v>
      </c>
      <c r="I32" s="1">
        <f t="shared" si="20"/>
        <v>0</v>
      </c>
      <c r="J32" s="1">
        <f t="shared" si="20"/>
        <v>8.8274238634691773E-3</v>
      </c>
      <c r="K32" s="1">
        <f t="shared" si="20"/>
        <v>0</v>
      </c>
      <c r="L32" s="1">
        <f t="shared" si="20"/>
        <v>0.11175484516072111</v>
      </c>
      <c r="M32" s="1">
        <f t="shared" si="20"/>
        <v>6.0749650689508536E-3</v>
      </c>
      <c r="N32" s="1">
        <f t="shared" si="20"/>
        <v>0.58540046713774652</v>
      </c>
      <c r="O32" s="1">
        <f t="shared" si="20"/>
        <v>0.2174232407815484</v>
      </c>
      <c r="P32" s="1">
        <f t="shared" si="20"/>
        <v>6.2396006655574043E-2</v>
      </c>
      <c r="Q32" s="1">
        <f t="shared" si="20"/>
        <v>0.10578279266572638</v>
      </c>
      <c r="R32" s="1">
        <f t="shared" si="20"/>
        <v>2.9970628783791885E-2</v>
      </c>
      <c r="S32" s="1">
        <f t="shared" si="20"/>
        <v>0.17923253217370863</v>
      </c>
      <c r="T32" s="1">
        <f t="shared" si="20"/>
        <v>0.33279340303342658</v>
      </c>
      <c r="U32" s="1">
        <f t="shared" si="20"/>
        <v>0.11803936612860388</v>
      </c>
      <c r="V32" s="1">
        <f t="shared" si="20"/>
        <v>4.4060627423334511E-2</v>
      </c>
      <c r="W32" s="1">
        <f t="shared" si="20"/>
        <v>0.30313732415092121</v>
      </c>
      <c r="X32" s="1">
        <f t="shared" si="20"/>
        <v>7.3652888666293492E-2</v>
      </c>
      <c r="Y32" s="1">
        <f t="shared" si="20"/>
        <v>4.1129292869943303E-2</v>
      </c>
      <c r="Z32" s="1">
        <f t="shared" si="20"/>
        <v>0.30386987219590672</v>
      </c>
      <c r="AA32" s="1">
        <f t="shared" si="20"/>
        <v>0.12211159120796543</v>
      </c>
      <c r="AB32" s="1">
        <f t="shared" si="20"/>
        <v>0.10575482506389354</v>
      </c>
      <c r="AC32" s="1">
        <f t="shared" si="20"/>
        <v>4.9954453292586173E-2</v>
      </c>
      <c r="AD32" s="1">
        <f t="shared" si="20"/>
        <v>0</v>
      </c>
      <c r="AE32" s="1">
        <f t="shared" si="20"/>
        <v>3.8237543384904996E-2</v>
      </c>
      <c r="AF32" s="1">
        <f t="shared" si="20"/>
        <v>1.1751917031465758E-2</v>
      </c>
      <c r="AG32" s="1">
        <f t="shared" si="20"/>
        <v>0.3704792708027051</v>
      </c>
      <c r="AH32" s="1">
        <f t="shared" si="20"/>
        <v>0</v>
      </c>
      <c r="AI32" s="1">
        <f t="shared" si="20"/>
        <v>3.825667284659074E-2</v>
      </c>
      <c r="AJ32" s="1">
        <f t="shared" si="20"/>
        <v>3.5253679602808542E-2</v>
      </c>
      <c r="AK32" s="1">
        <f t="shared" si="20"/>
        <v>7.6553896887789658E-2</v>
      </c>
      <c r="AL32" s="1">
        <f t="shared" si="20"/>
        <v>0.55318522877740184</v>
      </c>
      <c r="AM32" s="1">
        <f t="shared" si="20"/>
        <v>0.12935469645744524</v>
      </c>
      <c r="AN32" s="1">
        <f t="shared" si="20"/>
        <v>5.2995730899455321E-2</v>
      </c>
      <c r="AO32" s="1">
        <f t="shared" si="20"/>
        <v>3.0360992197225007E-2</v>
      </c>
      <c r="AP32" s="1">
        <f t="shared" si="20"/>
        <v>0</v>
      </c>
      <c r="AQ32" s="1">
        <f t="shared" si="20"/>
        <v>0.10912522857311391</v>
      </c>
      <c r="AR32" s="1">
        <f t="shared" si="20"/>
        <v>9.9985296279958835E-2</v>
      </c>
      <c r="AS32" s="1">
        <f t="shared" si="20"/>
        <v>5.8839104468829985E-3</v>
      </c>
      <c r="AT32" s="1">
        <f t="shared" si="20"/>
        <v>0.63758728873595794</v>
      </c>
      <c r="AU32" s="1">
        <f t="shared" si="20"/>
        <v>0.24763420889714335</v>
      </c>
      <c r="AV32" s="1">
        <f t="shared" si="20"/>
        <v>0</v>
      </c>
      <c r="AW32" s="1">
        <f t="shared" si="20"/>
        <v>8.8336621418686131E-3</v>
      </c>
      <c r="AX32" s="1">
        <f t="shared" si="20"/>
        <v>0.80197409006785936</v>
      </c>
      <c r="AY32" s="1">
        <f t="shared" si="20"/>
        <v>8.8652482269503549E-2</v>
      </c>
      <c r="AZ32" s="1">
        <f t="shared" si="20"/>
        <v>2.9864118261908319E-3</v>
      </c>
      <c r="BA32" s="1">
        <f t="shared" si="20"/>
        <v>5.9028392656867955E-3</v>
      </c>
      <c r="BB32" s="1">
        <f t="shared" si="20"/>
        <v>5.8764764647117586E-2</v>
      </c>
      <c r="BC32" s="1">
        <f t="shared" si="20"/>
        <v>3.2973621103117509E-2</v>
      </c>
      <c r="BD32" s="1">
        <f t="shared" si="20"/>
        <v>0</v>
      </c>
      <c r="BE32" s="1">
        <f t="shared" si="20"/>
        <v>2.9381519024533568E-3</v>
      </c>
      <c r="BF32" s="1">
        <f t="shared" si="20"/>
        <v>1.2207403790398877E-2</v>
      </c>
      <c r="BG32" s="1">
        <f t="shared" si="20"/>
        <v>2.0565854805065075E-2</v>
      </c>
      <c r="BH32" s="1">
        <f t="shared" si="20"/>
        <v>2.0390673483258963</v>
      </c>
      <c r="BI32" s="1">
        <f t="shared" si="20"/>
        <v>2.9396202010700217E-3</v>
      </c>
      <c r="BJ32" s="1">
        <f t="shared" si="20"/>
        <v>0</v>
      </c>
      <c r="BK32" s="1">
        <f t="shared" si="20"/>
        <v>4.4102081618252381E-2</v>
      </c>
      <c r="BL32" s="1">
        <f t="shared" si="20"/>
        <v>5.9052793197118224E-3</v>
      </c>
      <c r="BM32" s="1">
        <f t="shared" si="20"/>
        <v>1.4694645271263152E-2</v>
      </c>
      <c r="BN32" s="1">
        <f t="shared" si="20"/>
        <v>0.2176278563656148</v>
      </c>
      <c r="BO32" s="1">
        <f t="shared" ref="BO32:DE32" si="21">100*BO12/SUM(BO$2:BO$18)</f>
        <v>2.6442590198613232E-2</v>
      </c>
      <c r="BP32" s="1">
        <f t="shared" si="21"/>
        <v>0</v>
      </c>
      <c r="BQ32" s="1">
        <f t="shared" si="21"/>
        <v>2.9372026082359159E-3</v>
      </c>
      <c r="BR32" s="1">
        <f t="shared" si="21"/>
        <v>1.1749155529446321E-2</v>
      </c>
      <c r="BS32" s="1">
        <f t="shared" si="21"/>
        <v>0.19396931758067359</v>
      </c>
      <c r="BT32" s="1">
        <f t="shared" si="21"/>
        <v>5.5895504824664627E-2</v>
      </c>
      <c r="BU32" s="1">
        <f t="shared" si="21"/>
        <v>8.8123843374555717E-3</v>
      </c>
      <c r="BV32" s="1">
        <f t="shared" si="21"/>
        <v>0.16745989776132558</v>
      </c>
      <c r="BW32" s="1">
        <f t="shared" si="21"/>
        <v>1.4692054536906441E-2</v>
      </c>
      <c r="BX32" s="1">
        <f t="shared" si="21"/>
        <v>2.0622808826562179E-2</v>
      </c>
      <c r="BY32" s="1">
        <f t="shared" si="21"/>
        <v>0.11211754639601097</v>
      </c>
      <c r="BZ32" s="1">
        <f t="shared" si="21"/>
        <v>0.19390093424995594</v>
      </c>
      <c r="CA32" s="1">
        <f t="shared" si="21"/>
        <v>0.26756836224639813</v>
      </c>
      <c r="CB32" s="1">
        <f t="shared" si="21"/>
        <v>4.1175259551189669E-2</v>
      </c>
      <c r="CC32" s="1">
        <f t="shared" si="21"/>
        <v>2.9372026082359159E-3</v>
      </c>
      <c r="CD32" s="1">
        <f t="shared" si="21"/>
        <v>7.472947928498834E-2</v>
      </c>
      <c r="CE32" s="1">
        <f t="shared" si="21"/>
        <v>0</v>
      </c>
      <c r="CF32" s="1">
        <f t="shared" si="21"/>
        <v>0.37379326583470684</v>
      </c>
      <c r="CG32" s="1">
        <f t="shared" si="21"/>
        <v>0.13812966554987363</v>
      </c>
      <c r="CH32" s="1">
        <f t="shared" si="21"/>
        <v>11.491014767807366</v>
      </c>
      <c r="CI32" s="1">
        <f t="shared" si="21"/>
        <v>0.28498398801304464</v>
      </c>
      <c r="CJ32" s="1">
        <f t="shared" si="21"/>
        <v>5.8754406580493537E-2</v>
      </c>
      <c r="CK32" s="1">
        <f t="shared" si="21"/>
        <v>2.0563438206868189E-2</v>
      </c>
      <c r="CL32" s="1">
        <f t="shared" si="21"/>
        <v>8.2248920482918667E-2</v>
      </c>
      <c r="CM32" s="1">
        <f t="shared" si="21"/>
        <v>3.8193730352263713E-2</v>
      </c>
      <c r="CN32" s="1">
        <f t="shared" si="21"/>
        <v>7.9313788849068798E-2</v>
      </c>
      <c r="CO32" s="1">
        <f t="shared" si="21"/>
        <v>2.0560418257651411E-2</v>
      </c>
      <c r="CP32" s="1">
        <f t="shared" si="21"/>
        <v>0.14096088335486903</v>
      </c>
      <c r="CQ32" s="1">
        <f t="shared" si="21"/>
        <v>5.5887284172132838E-2</v>
      </c>
      <c r="CR32" s="1">
        <f t="shared" si="21"/>
        <v>4.9939778502394172E-2</v>
      </c>
      <c r="CS32" s="1">
        <f t="shared" si="21"/>
        <v>6.4622253554223949E-2</v>
      </c>
      <c r="CT32" s="1">
        <f t="shared" si="21"/>
        <v>0.38236418718197596</v>
      </c>
      <c r="CU32" s="1">
        <f t="shared" si="21"/>
        <v>1.0322352316630785</v>
      </c>
      <c r="CV32" s="1">
        <f t="shared" si="21"/>
        <v>2.9446407538280331E-3</v>
      </c>
      <c r="CW32" s="1">
        <f t="shared" si="21"/>
        <v>4.6996622117785283E-2</v>
      </c>
      <c r="CX32" s="1">
        <f t="shared" si="21"/>
        <v>2.0561626130889438E-2</v>
      </c>
      <c r="CY32" s="1">
        <f t="shared" si="21"/>
        <v>3.4115953101583849</v>
      </c>
      <c r="CZ32" s="1">
        <f t="shared" si="21"/>
        <v>0.4614796743188031</v>
      </c>
      <c r="DA32" s="1">
        <f t="shared" si="21"/>
        <v>0.1262997121541444</v>
      </c>
      <c r="DB32" s="1">
        <f t="shared" si="21"/>
        <v>1.1545580069919799</v>
      </c>
      <c r="DC32" s="1">
        <f t="shared" si="21"/>
        <v>3.7958692011634398</v>
      </c>
      <c r="DD32" s="1">
        <f t="shared" si="21"/>
        <v>0.22912199277384485</v>
      </c>
      <c r="DE32" s="1">
        <f t="shared" si="21"/>
        <v>9.692768607178523E-2</v>
      </c>
    </row>
    <row r="33" spans="1:109" x14ac:dyDescent="0.4">
      <c r="A33" s="1"/>
      <c r="B33" s="1" t="s">
        <v>129</v>
      </c>
      <c r="C33" s="1">
        <f t="shared" ref="C33:BN33" si="22">100*C13/SUM(C$2:C$18)</f>
        <v>6.5550324772063642E-2</v>
      </c>
      <c r="D33" s="1">
        <f t="shared" si="22"/>
        <v>4.1135335252982311E-2</v>
      </c>
      <c r="E33" s="1">
        <f t="shared" si="22"/>
        <v>0</v>
      </c>
      <c r="F33" s="1">
        <f t="shared" si="22"/>
        <v>0</v>
      </c>
      <c r="G33" s="1">
        <f t="shared" si="22"/>
        <v>0</v>
      </c>
      <c r="H33" s="1">
        <f t="shared" si="22"/>
        <v>1.7633574325515784E-2</v>
      </c>
      <c r="I33" s="1">
        <f t="shared" si="22"/>
        <v>0</v>
      </c>
      <c r="J33" s="1">
        <f t="shared" si="22"/>
        <v>4.4137119317345888E-2</v>
      </c>
      <c r="K33" s="1">
        <f t="shared" si="22"/>
        <v>0</v>
      </c>
      <c r="L33" s="1">
        <f t="shared" si="22"/>
        <v>0.3940828750404376</v>
      </c>
      <c r="M33" s="1">
        <f t="shared" si="22"/>
        <v>0</v>
      </c>
      <c r="N33" s="1">
        <f t="shared" si="22"/>
        <v>0</v>
      </c>
      <c r="O33" s="1">
        <f t="shared" si="22"/>
        <v>0</v>
      </c>
      <c r="P33" s="1">
        <f t="shared" si="22"/>
        <v>5.9424768243403854E-3</v>
      </c>
      <c r="Q33" s="1">
        <f t="shared" si="22"/>
        <v>0</v>
      </c>
      <c r="R33" s="1">
        <f t="shared" si="22"/>
        <v>1.7982377270275129E-2</v>
      </c>
      <c r="S33" s="1">
        <f t="shared" si="22"/>
        <v>3.2320620555914677E-2</v>
      </c>
      <c r="T33" s="1">
        <f t="shared" si="22"/>
        <v>7.0681784715064061E-2</v>
      </c>
      <c r="U33" s="1">
        <f t="shared" si="22"/>
        <v>0</v>
      </c>
      <c r="V33" s="1">
        <f t="shared" si="22"/>
        <v>2.9373751615556338E-3</v>
      </c>
      <c r="W33" s="1">
        <f t="shared" si="22"/>
        <v>0</v>
      </c>
      <c r="X33" s="1">
        <f t="shared" si="22"/>
        <v>1.4730577733258698E-2</v>
      </c>
      <c r="Y33" s="1">
        <f t="shared" si="22"/>
        <v>0</v>
      </c>
      <c r="Z33" s="1">
        <f t="shared" si="22"/>
        <v>0</v>
      </c>
      <c r="AA33" s="1">
        <f t="shared" si="22"/>
        <v>0.43834930177218362</v>
      </c>
      <c r="AB33" s="1">
        <f t="shared" si="22"/>
        <v>2.9376340295525984E-3</v>
      </c>
      <c r="AC33" s="1">
        <f t="shared" si="22"/>
        <v>2.9384972525050689E-3</v>
      </c>
      <c r="AD33" s="1">
        <f t="shared" si="22"/>
        <v>0</v>
      </c>
      <c r="AE33" s="1">
        <f t="shared" si="22"/>
        <v>0</v>
      </c>
      <c r="AF33" s="1">
        <f t="shared" si="22"/>
        <v>5.8759585157328788E-3</v>
      </c>
      <c r="AG33" s="1">
        <f t="shared" si="22"/>
        <v>0</v>
      </c>
      <c r="AH33" s="1">
        <f t="shared" si="22"/>
        <v>1.1748810432943664E-2</v>
      </c>
      <c r="AI33" s="1">
        <f t="shared" si="22"/>
        <v>0</v>
      </c>
      <c r="AJ33" s="1">
        <f t="shared" si="22"/>
        <v>0</v>
      </c>
      <c r="AK33" s="1">
        <f t="shared" si="22"/>
        <v>8.8331419485911146E-3</v>
      </c>
      <c r="AL33" s="1">
        <f t="shared" si="22"/>
        <v>0</v>
      </c>
      <c r="AM33" s="1">
        <f t="shared" si="22"/>
        <v>0</v>
      </c>
      <c r="AN33" s="1">
        <f t="shared" si="22"/>
        <v>0</v>
      </c>
      <c r="AO33" s="1">
        <f t="shared" si="22"/>
        <v>0</v>
      </c>
      <c r="AP33" s="1">
        <f t="shared" si="22"/>
        <v>0</v>
      </c>
      <c r="AQ33" s="1">
        <f t="shared" si="22"/>
        <v>5.8986610039521029E-3</v>
      </c>
      <c r="AR33" s="1">
        <f t="shared" si="22"/>
        <v>0</v>
      </c>
      <c r="AS33" s="1">
        <f t="shared" si="22"/>
        <v>2.9419552234414992E-3</v>
      </c>
      <c r="AT33" s="1">
        <f t="shared" si="22"/>
        <v>0</v>
      </c>
      <c r="AU33" s="1">
        <f t="shared" si="22"/>
        <v>5.8960525927891274E-3</v>
      </c>
      <c r="AV33" s="1">
        <f t="shared" si="22"/>
        <v>2.9475049370707696E-3</v>
      </c>
      <c r="AW33" s="1">
        <f t="shared" si="22"/>
        <v>0</v>
      </c>
      <c r="AX33" s="1">
        <f t="shared" si="22"/>
        <v>0</v>
      </c>
      <c r="AY33" s="1">
        <f t="shared" si="22"/>
        <v>5.9101654846335696E-3</v>
      </c>
      <c r="AZ33" s="1">
        <f t="shared" si="22"/>
        <v>0</v>
      </c>
      <c r="BA33" s="1">
        <f t="shared" si="22"/>
        <v>0</v>
      </c>
      <c r="BB33" s="1">
        <f t="shared" si="22"/>
        <v>2.9382382323558795E-3</v>
      </c>
      <c r="BC33" s="1">
        <f t="shared" si="22"/>
        <v>0</v>
      </c>
      <c r="BD33" s="1">
        <f t="shared" si="22"/>
        <v>0</v>
      </c>
      <c r="BE33" s="1">
        <f t="shared" si="22"/>
        <v>0</v>
      </c>
      <c r="BF33" s="1">
        <f t="shared" si="22"/>
        <v>0</v>
      </c>
      <c r="BG33" s="1">
        <f t="shared" si="22"/>
        <v>0</v>
      </c>
      <c r="BH33" s="1">
        <f t="shared" si="22"/>
        <v>0</v>
      </c>
      <c r="BI33" s="1">
        <f t="shared" si="22"/>
        <v>0</v>
      </c>
      <c r="BJ33" s="1">
        <f t="shared" si="22"/>
        <v>0</v>
      </c>
      <c r="BK33" s="1">
        <f t="shared" si="22"/>
        <v>0</v>
      </c>
      <c r="BL33" s="1">
        <f t="shared" si="22"/>
        <v>2.9526396598559112E-3</v>
      </c>
      <c r="BM33" s="1">
        <f t="shared" si="22"/>
        <v>0</v>
      </c>
      <c r="BN33" s="1">
        <f t="shared" si="22"/>
        <v>0.13822309796194454</v>
      </c>
      <c r="BO33" s="1">
        <f t="shared" ref="BO33:DE33" si="23">100*BO13/SUM(BO$2:BO$18)</f>
        <v>0</v>
      </c>
      <c r="BP33" s="1">
        <f t="shared" si="23"/>
        <v>0</v>
      </c>
      <c r="BQ33" s="1">
        <f t="shared" si="23"/>
        <v>0</v>
      </c>
      <c r="BR33" s="1">
        <f t="shared" si="23"/>
        <v>0</v>
      </c>
      <c r="BS33" s="1">
        <f t="shared" si="23"/>
        <v>0</v>
      </c>
      <c r="BT33" s="1">
        <f t="shared" si="23"/>
        <v>5.8837373499646978E-3</v>
      </c>
      <c r="BU33" s="1">
        <f t="shared" si="23"/>
        <v>5.8749228916370475E-3</v>
      </c>
      <c r="BV33" s="1">
        <f t="shared" si="23"/>
        <v>2.3503143545449204E-2</v>
      </c>
      <c r="BW33" s="1">
        <f t="shared" si="23"/>
        <v>2.9384109073812884E-3</v>
      </c>
      <c r="BX33" s="1">
        <f t="shared" si="23"/>
        <v>0</v>
      </c>
      <c r="BY33" s="1">
        <f t="shared" si="23"/>
        <v>0</v>
      </c>
      <c r="BZ33" s="1">
        <f t="shared" si="23"/>
        <v>2.0565250602268055E-2</v>
      </c>
      <c r="CA33" s="1">
        <f t="shared" si="23"/>
        <v>1.1761246692149369E-2</v>
      </c>
      <c r="CB33" s="1">
        <f t="shared" si="23"/>
        <v>0</v>
      </c>
      <c r="CC33" s="1">
        <f t="shared" si="23"/>
        <v>0</v>
      </c>
      <c r="CD33" s="1">
        <f t="shared" si="23"/>
        <v>7.0903329945596942</v>
      </c>
      <c r="CE33" s="1">
        <f t="shared" si="23"/>
        <v>5.8801046658630528E-3</v>
      </c>
      <c r="CF33" s="1">
        <f t="shared" si="23"/>
        <v>0</v>
      </c>
      <c r="CG33" s="1">
        <f t="shared" si="23"/>
        <v>1.7633574325515784E-2</v>
      </c>
      <c r="CH33" s="1">
        <f t="shared" si="23"/>
        <v>6.6158590830911574</v>
      </c>
      <c r="CI33" s="1">
        <f t="shared" si="23"/>
        <v>0</v>
      </c>
      <c r="CJ33" s="1">
        <f t="shared" si="23"/>
        <v>0</v>
      </c>
      <c r="CK33" s="1">
        <f t="shared" si="23"/>
        <v>0</v>
      </c>
      <c r="CL33" s="1">
        <f t="shared" si="23"/>
        <v>1.060423581940487</v>
      </c>
      <c r="CM33" s="1">
        <f t="shared" si="23"/>
        <v>0</v>
      </c>
      <c r="CN33" s="1">
        <f t="shared" si="23"/>
        <v>0</v>
      </c>
      <c r="CO33" s="1">
        <f t="shared" si="23"/>
        <v>5.8744052164718319E-3</v>
      </c>
      <c r="CP33" s="1">
        <f t="shared" si="23"/>
        <v>0.308351932338776</v>
      </c>
      <c r="CQ33" s="1">
        <f t="shared" si="23"/>
        <v>0</v>
      </c>
      <c r="CR33" s="1">
        <f t="shared" si="23"/>
        <v>0</v>
      </c>
      <c r="CS33" s="1">
        <f t="shared" si="23"/>
        <v>5.5810128069557041E-2</v>
      </c>
      <c r="CT33" s="1">
        <f t="shared" si="23"/>
        <v>3.235389276155181E-2</v>
      </c>
      <c r="CU33" s="1">
        <f t="shared" si="23"/>
        <v>0</v>
      </c>
      <c r="CV33" s="1">
        <f t="shared" si="23"/>
        <v>0</v>
      </c>
      <c r="CW33" s="1">
        <f t="shared" si="23"/>
        <v>2.9372888823615802E-3</v>
      </c>
      <c r="CX33" s="1">
        <f t="shared" si="23"/>
        <v>2.9373751615556338E-3</v>
      </c>
      <c r="CY33" s="1">
        <f t="shared" si="23"/>
        <v>0</v>
      </c>
      <c r="CZ33" s="1">
        <f t="shared" si="23"/>
        <v>8.8180829487669379E-3</v>
      </c>
      <c r="DA33" s="1">
        <f t="shared" si="23"/>
        <v>0</v>
      </c>
      <c r="DB33" s="1">
        <f t="shared" si="23"/>
        <v>9.1072005640588732E-2</v>
      </c>
      <c r="DC33" s="1">
        <f t="shared" si="23"/>
        <v>0</v>
      </c>
      <c r="DD33" s="1">
        <f t="shared" si="23"/>
        <v>0</v>
      </c>
      <c r="DE33" s="1">
        <f t="shared" si="23"/>
        <v>0</v>
      </c>
    </row>
    <row r="34" spans="1:109" x14ac:dyDescent="0.4">
      <c r="A34" s="1"/>
      <c r="B34" s="1" t="s">
        <v>132</v>
      </c>
      <c r="C34" s="1">
        <f t="shared" ref="C34:BN34" si="24">100*C14/SUM(C$2:C$18)</f>
        <v>0.62570764555151659</v>
      </c>
      <c r="D34" s="1">
        <f t="shared" si="24"/>
        <v>1.4691191161779396E-2</v>
      </c>
      <c r="E34" s="1">
        <f t="shared" si="24"/>
        <v>2.9397930385700846E-3</v>
      </c>
      <c r="F34" s="1">
        <f t="shared" si="24"/>
        <v>0.20282186948853614</v>
      </c>
      <c r="G34" s="1">
        <f t="shared" si="24"/>
        <v>5.8873745253304292E-3</v>
      </c>
      <c r="H34" s="1">
        <f t="shared" si="24"/>
        <v>1.6428613413272204</v>
      </c>
      <c r="I34" s="1">
        <f t="shared" si="24"/>
        <v>0</v>
      </c>
      <c r="J34" s="1">
        <f t="shared" si="24"/>
        <v>0</v>
      </c>
      <c r="K34" s="1">
        <f t="shared" si="24"/>
        <v>6.5905754770677935E-2</v>
      </c>
      <c r="L34" s="1">
        <f t="shared" si="24"/>
        <v>2.9409169779137136E-3</v>
      </c>
      <c r="M34" s="1">
        <f t="shared" si="24"/>
        <v>3.0374825344754268E-3</v>
      </c>
      <c r="N34" s="1">
        <f t="shared" si="24"/>
        <v>0</v>
      </c>
      <c r="O34" s="1">
        <f t="shared" si="24"/>
        <v>2.9381519024533568E-3</v>
      </c>
      <c r="P34" s="1">
        <f t="shared" si="24"/>
        <v>0</v>
      </c>
      <c r="Q34" s="1">
        <f t="shared" si="24"/>
        <v>2.9384109073812884E-3</v>
      </c>
      <c r="R34" s="1">
        <f t="shared" si="24"/>
        <v>8.9911886351375647E-2</v>
      </c>
      <c r="S34" s="1">
        <f t="shared" si="24"/>
        <v>5.8764764647117589E-3</v>
      </c>
      <c r="T34" s="1">
        <f t="shared" si="24"/>
        <v>3.8285966720659696E-2</v>
      </c>
      <c r="U34" s="1">
        <f t="shared" si="24"/>
        <v>0</v>
      </c>
      <c r="V34" s="1">
        <f t="shared" si="24"/>
        <v>0</v>
      </c>
      <c r="W34" s="1">
        <f t="shared" si="24"/>
        <v>4.1203131437989288E-2</v>
      </c>
      <c r="X34" s="1">
        <f t="shared" si="24"/>
        <v>8.8383466399552194E-3</v>
      </c>
      <c r="Y34" s="1">
        <f t="shared" si="24"/>
        <v>0</v>
      </c>
      <c r="Z34" s="1">
        <f t="shared" si="24"/>
        <v>0</v>
      </c>
      <c r="AA34" s="1">
        <f t="shared" si="24"/>
        <v>0</v>
      </c>
      <c r="AB34" s="1">
        <f t="shared" si="24"/>
        <v>2.9376340295525984E-3</v>
      </c>
      <c r="AC34" s="1">
        <f t="shared" si="24"/>
        <v>2.9384972525050689E-2</v>
      </c>
      <c r="AD34" s="1">
        <f t="shared" si="24"/>
        <v>0</v>
      </c>
      <c r="AE34" s="1">
        <f t="shared" si="24"/>
        <v>2.9413494911465381E-2</v>
      </c>
      <c r="AF34" s="1">
        <f t="shared" si="24"/>
        <v>0</v>
      </c>
      <c r="AG34" s="1">
        <f t="shared" si="24"/>
        <v>4.116436342252279E-2</v>
      </c>
      <c r="AH34" s="1">
        <f t="shared" si="24"/>
        <v>0</v>
      </c>
      <c r="AI34" s="1">
        <f t="shared" si="24"/>
        <v>0</v>
      </c>
      <c r="AJ34" s="1">
        <f t="shared" si="24"/>
        <v>2.9378066335673785E-3</v>
      </c>
      <c r="AK34" s="1">
        <f t="shared" si="24"/>
        <v>4.1221329093425199E-2</v>
      </c>
      <c r="AL34" s="1">
        <f t="shared" si="24"/>
        <v>5.0022068559658669E-2</v>
      </c>
      <c r="AM34" s="1">
        <f t="shared" si="24"/>
        <v>2.9398794649419372E-3</v>
      </c>
      <c r="AN34" s="1">
        <f t="shared" si="24"/>
        <v>0.27086706904166052</v>
      </c>
      <c r="AO34" s="1">
        <f t="shared" si="24"/>
        <v>3.0360992197225006E-3</v>
      </c>
      <c r="AP34" s="1">
        <f t="shared" si="24"/>
        <v>0</v>
      </c>
      <c r="AQ34" s="1">
        <f t="shared" si="24"/>
        <v>0</v>
      </c>
      <c r="AR34" s="1">
        <f t="shared" si="24"/>
        <v>3.5288928098809E-2</v>
      </c>
      <c r="AS34" s="1">
        <f t="shared" si="24"/>
        <v>1.1767820893765997E-2</v>
      </c>
      <c r="AT34" s="1">
        <f t="shared" si="24"/>
        <v>0</v>
      </c>
      <c r="AU34" s="1">
        <f t="shared" si="24"/>
        <v>1.4740131481972819E-2</v>
      </c>
      <c r="AV34" s="1">
        <f t="shared" si="24"/>
        <v>0</v>
      </c>
      <c r="AW34" s="1">
        <f t="shared" si="24"/>
        <v>0</v>
      </c>
      <c r="AX34" s="1">
        <f t="shared" si="24"/>
        <v>0</v>
      </c>
      <c r="AY34" s="1">
        <f t="shared" si="24"/>
        <v>0</v>
      </c>
      <c r="AZ34" s="1">
        <f t="shared" si="24"/>
        <v>4.1809765566671646E-2</v>
      </c>
      <c r="BA34" s="1">
        <f t="shared" si="24"/>
        <v>0</v>
      </c>
      <c r="BB34" s="1">
        <f t="shared" si="24"/>
        <v>0</v>
      </c>
      <c r="BC34" s="1">
        <f t="shared" si="24"/>
        <v>5.9952038369304557E-3</v>
      </c>
      <c r="BD34" s="1">
        <f t="shared" si="24"/>
        <v>2.9427343887940675E-3</v>
      </c>
      <c r="BE34" s="1">
        <f t="shared" si="24"/>
        <v>0</v>
      </c>
      <c r="BF34" s="1">
        <f t="shared" si="24"/>
        <v>0</v>
      </c>
      <c r="BG34" s="1">
        <f t="shared" si="24"/>
        <v>2.9379792578664394E-3</v>
      </c>
      <c r="BH34" s="1">
        <f t="shared" si="24"/>
        <v>6.2058571470788144E-2</v>
      </c>
      <c r="BI34" s="1">
        <f t="shared" si="24"/>
        <v>1.1758480804280087E-2</v>
      </c>
      <c r="BJ34" s="1">
        <f t="shared" si="24"/>
        <v>0</v>
      </c>
      <c r="BK34" s="1">
        <f t="shared" si="24"/>
        <v>0.73797483241208983</v>
      </c>
      <c r="BL34" s="1">
        <f t="shared" si="24"/>
        <v>2.9526396598559112E-3</v>
      </c>
      <c r="BM34" s="1">
        <f t="shared" si="24"/>
        <v>0</v>
      </c>
      <c r="BN34" s="1">
        <f t="shared" si="24"/>
        <v>1.1851895420992264</v>
      </c>
      <c r="BO34" s="1">
        <f t="shared" ref="BO34:DE34" si="25">100*BO14/SUM(BO$2:BO$18)</f>
        <v>0</v>
      </c>
      <c r="BP34" s="1">
        <f t="shared" si="25"/>
        <v>1.7666804075142806E-2</v>
      </c>
      <c r="BQ34" s="1">
        <f t="shared" si="25"/>
        <v>2.1999647535687012</v>
      </c>
      <c r="BR34" s="1">
        <f t="shared" si="25"/>
        <v>1.7623733294169483E-2</v>
      </c>
      <c r="BS34" s="1">
        <f t="shared" si="25"/>
        <v>3.2328219596778937E-2</v>
      </c>
      <c r="BT34" s="1">
        <f t="shared" si="25"/>
        <v>5.8837373499646978E-3</v>
      </c>
      <c r="BU34" s="1">
        <f t="shared" si="25"/>
        <v>2.9374614458185237E-3</v>
      </c>
      <c r="BV34" s="1">
        <f t="shared" si="25"/>
        <v>2.3503143545449204E-2</v>
      </c>
      <c r="BW34" s="1">
        <f t="shared" si="25"/>
        <v>0</v>
      </c>
      <c r="BX34" s="1">
        <f t="shared" si="25"/>
        <v>0</v>
      </c>
      <c r="BY34" s="1">
        <f t="shared" si="25"/>
        <v>3.8356002714424804E-2</v>
      </c>
      <c r="BZ34" s="1">
        <f t="shared" si="25"/>
        <v>0</v>
      </c>
      <c r="CA34" s="1">
        <f t="shared" si="25"/>
        <v>0.26756836224639813</v>
      </c>
      <c r="CB34" s="1">
        <f t="shared" si="25"/>
        <v>4.7057439487073909E-2</v>
      </c>
      <c r="CC34" s="1">
        <f t="shared" si="25"/>
        <v>2.9372026082359159E-3</v>
      </c>
      <c r="CD34" s="1">
        <f t="shared" si="25"/>
        <v>0</v>
      </c>
      <c r="CE34" s="1">
        <f t="shared" si="25"/>
        <v>2.9400523329315264E-3</v>
      </c>
      <c r="CF34" s="1">
        <f t="shared" si="25"/>
        <v>0</v>
      </c>
      <c r="CG34" s="1">
        <f t="shared" si="25"/>
        <v>0.12049609122435784</v>
      </c>
      <c r="CH34" s="1">
        <f t="shared" si="25"/>
        <v>0.90148864242927462</v>
      </c>
      <c r="CI34" s="1">
        <f t="shared" si="25"/>
        <v>1.1751917031465758E-2</v>
      </c>
      <c r="CJ34" s="1">
        <f t="shared" si="25"/>
        <v>5.5816686251468857E-2</v>
      </c>
      <c r="CK34" s="1">
        <f t="shared" si="25"/>
        <v>8.8129020886577956E-3</v>
      </c>
      <c r="CL34" s="1">
        <f t="shared" si="25"/>
        <v>0.42299444819786741</v>
      </c>
      <c r="CM34" s="1">
        <f t="shared" si="25"/>
        <v>2.9379792578664394E-3</v>
      </c>
      <c r="CN34" s="1">
        <f t="shared" si="25"/>
        <v>0</v>
      </c>
      <c r="CO34" s="1">
        <f t="shared" si="25"/>
        <v>8.8116078247077491E-3</v>
      </c>
      <c r="CP34" s="1">
        <f t="shared" si="25"/>
        <v>2.9366850698931048E-3</v>
      </c>
      <c r="CQ34" s="1">
        <f t="shared" si="25"/>
        <v>0</v>
      </c>
      <c r="CR34" s="1">
        <f t="shared" si="25"/>
        <v>9.1066654916130543E-2</v>
      </c>
      <c r="CS34" s="1">
        <f t="shared" si="25"/>
        <v>8.8121254846669009E-3</v>
      </c>
      <c r="CT34" s="1">
        <f t="shared" si="25"/>
        <v>1.4706314891614459E-2</v>
      </c>
      <c r="CU34" s="1">
        <f t="shared" si="25"/>
        <v>0</v>
      </c>
      <c r="CV34" s="1">
        <f t="shared" si="25"/>
        <v>0</v>
      </c>
      <c r="CW34" s="1">
        <f t="shared" si="25"/>
        <v>3.8184755470700542E-2</v>
      </c>
      <c r="CX34" s="1">
        <f t="shared" si="25"/>
        <v>8.8121254846669009E-3</v>
      </c>
      <c r="CY34" s="1">
        <f t="shared" si="25"/>
        <v>4.1138961535070961E-2</v>
      </c>
      <c r="CZ34" s="1">
        <f t="shared" si="25"/>
        <v>0</v>
      </c>
      <c r="DA34" s="1">
        <f t="shared" si="25"/>
        <v>0</v>
      </c>
      <c r="DB34" s="1">
        <f t="shared" si="25"/>
        <v>2.9378066335673785E-3</v>
      </c>
      <c r="DC34" s="1">
        <f t="shared" si="25"/>
        <v>5.8759585157328788E-3</v>
      </c>
      <c r="DD34" s="1">
        <f t="shared" si="25"/>
        <v>9.399876626619276E-2</v>
      </c>
      <c r="DE34" s="1">
        <f t="shared" si="25"/>
        <v>0</v>
      </c>
    </row>
    <row r="35" spans="1:109" x14ac:dyDescent="0.4">
      <c r="A35" s="1"/>
      <c r="B35" s="1" t="s">
        <v>136</v>
      </c>
      <c r="C35" s="1">
        <f t="shared" ref="C35:BN35" si="26">100*C15/SUM(C$2:C$18)</f>
        <v>8.9386806507359522E-3</v>
      </c>
      <c r="D35" s="1">
        <f t="shared" si="26"/>
        <v>4.1135335252982311E-2</v>
      </c>
      <c r="E35" s="1">
        <f t="shared" si="26"/>
        <v>7.9374412041392284E-2</v>
      </c>
      <c r="F35" s="1">
        <f t="shared" si="26"/>
        <v>0</v>
      </c>
      <c r="G35" s="1">
        <f t="shared" si="26"/>
        <v>2.649318536398693E-2</v>
      </c>
      <c r="H35" s="1">
        <f t="shared" si="26"/>
        <v>4.9961793922294717E-2</v>
      </c>
      <c r="I35" s="1">
        <f t="shared" si="26"/>
        <v>0.10014137606032045</v>
      </c>
      <c r="J35" s="1">
        <f t="shared" si="26"/>
        <v>0</v>
      </c>
      <c r="K35" s="1">
        <f t="shared" si="26"/>
        <v>2.9957161259399059E-3</v>
      </c>
      <c r="L35" s="1">
        <f t="shared" si="26"/>
        <v>4.7054671646619417E-2</v>
      </c>
      <c r="M35" s="1">
        <f t="shared" si="26"/>
        <v>1.2149930137901707E-2</v>
      </c>
      <c r="N35" s="1">
        <f t="shared" si="26"/>
        <v>2.9565680158472048E-3</v>
      </c>
      <c r="O35" s="1">
        <f t="shared" si="26"/>
        <v>1.1752607609813427E-2</v>
      </c>
      <c r="P35" s="1">
        <f t="shared" si="26"/>
        <v>4.4568576182552888E-2</v>
      </c>
      <c r="Q35" s="1">
        <f t="shared" si="26"/>
        <v>0.13222849083215796</v>
      </c>
      <c r="R35" s="1">
        <f t="shared" si="26"/>
        <v>2.9970628783791884E-3</v>
      </c>
      <c r="S35" s="1">
        <f t="shared" si="26"/>
        <v>2.9382382323558795E-3</v>
      </c>
      <c r="T35" s="1">
        <f t="shared" si="26"/>
        <v>0.13841849506700044</v>
      </c>
      <c r="U35" s="1">
        <f t="shared" si="26"/>
        <v>0.18001003334612092</v>
      </c>
      <c r="V35" s="1">
        <f t="shared" si="26"/>
        <v>0</v>
      </c>
      <c r="W35" s="1">
        <f t="shared" si="26"/>
        <v>0.13538171758196479</v>
      </c>
      <c r="X35" s="1">
        <f t="shared" si="26"/>
        <v>2.6515039919865657E-2</v>
      </c>
      <c r="Y35" s="1">
        <f t="shared" si="26"/>
        <v>8.8134199007021352E-2</v>
      </c>
      <c r="Z35" s="1">
        <f t="shared" si="26"/>
        <v>1.4895581970387583E-2</v>
      </c>
      <c r="AA35" s="1">
        <f t="shared" si="26"/>
        <v>1.8786398647379299E-2</v>
      </c>
      <c r="AB35" s="1">
        <f t="shared" si="26"/>
        <v>4.4064510443288976E-2</v>
      </c>
      <c r="AC35" s="1">
        <f t="shared" si="26"/>
        <v>0.16455584614028385</v>
      </c>
      <c r="AD35" s="1">
        <f t="shared" si="26"/>
        <v>2.9372026082359159E-3</v>
      </c>
      <c r="AE35" s="1">
        <f t="shared" si="26"/>
        <v>8.8240484734396149E-3</v>
      </c>
      <c r="AF35" s="1">
        <f t="shared" si="26"/>
        <v>7.3449481446660983E-2</v>
      </c>
      <c r="AG35" s="1">
        <f t="shared" si="26"/>
        <v>0.11761246692149367</v>
      </c>
      <c r="AH35" s="1">
        <f t="shared" si="26"/>
        <v>0</v>
      </c>
      <c r="AI35" s="1">
        <f t="shared" si="26"/>
        <v>5.8856419763985753E-3</v>
      </c>
      <c r="AJ35" s="1">
        <f t="shared" si="26"/>
        <v>5.875613267134757E-2</v>
      </c>
      <c r="AK35" s="1">
        <f t="shared" si="26"/>
        <v>0.40043576833613048</v>
      </c>
      <c r="AL35" s="1">
        <f t="shared" si="26"/>
        <v>6.7676916286597028E-2</v>
      </c>
      <c r="AM35" s="1">
        <f t="shared" si="26"/>
        <v>8.8196383948258121E-3</v>
      </c>
      <c r="AN35" s="1">
        <f t="shared" si="26"/>
        <v>0.22375975268658913</v>
      </c>
      <c r="AO35" s="1">
        <f t="shared" si="26"/>
        <v>3.0360992197225007E-2</v>
      </c>
      <c r="AP35" s="1">
        <f t="shared" si="26"/>
        <v>0</v>
      </c>
      <c r="AQ35" s="1">
        <f t="shared" si="26"/>
        <v>2.6543974517784463E-2</v>
      </c>
      <c r="AR35" s="1">
        <f t="shared" si="26"/>
        <v>0.19997059255991767</v>
      </c>
      <c r="AS35" s="1">
        <f t="shared" si="26"/>
        <v>8.2374746256361972E-2</v>
      </c>
      <c r="AT35" s="1">
        <f t="shared" si="26"/>
        <v>0</v>
      </c>
      <c r="AU35" s="1">
        <f t="shared" si="26"/>
        <v>1.4740131481972819E-2</v>
      </c>
      <c r="AV35" s="1">
        <f t="shared" si="26"/>
        <v>0.10316267279747694</v>
      </c>
      <c r="AW35" s="1">
        <f t="shared" si="26"/>
        <v>3.5334648567474453E-2</v>
      </c>
      <c r="AX35" s="1">
        <f t="shared" si="26"/>
        <v>0</v>
      </c>
      <c r="AY35" s="1">
        <f t="shared" si="26"/>
        <v>2.9550827423167848E-3</v>
      </c>
      <c r="AZ35" s="1">
        <f t="shared" si="26"/>
        <v>0</v>
      </c>
      <c r="BA35" s="1">
        <f t="shared" si="26"/>
        <v>6.1979812289711354E-2</v>
      </c>
      <c r="BB35" s="1">
        <f t="shared" si="26"/>
        <v>2.9382382323558795E-3</v>
      </c>
      <c r="BC35" s="1">
        <f t="shared" si="26"/>
        <v>5.9952038369304557E-3</v>
      </c>
      <c r="BD35" s="1">
        <f t="shared" si="26"/>
        <v>8.5339297275027953E-2</v>
      </c>
      <c r="BE35" s="1">
        <f t="shared" si="26"/>
        <v>1.1752607609813427E-2</v>
      </c>
      <c r="BF35" s="1">
        <f t="shared" si="26"/>
        <v>3.0518509475997192E-3</v>
      </c>
      <c r="BG35" s="1">
        <f t="shared" si="26"/>
        <v>0</v>
      </c>
      <c r="BH35" s="1">
        <f t="shared" si="26"/>
        <v>5.9103401400750613E-2</v>
      </c>
      <c r="BI35" s="1">
        <f t="shared" si="26"/>
        <v>5.8792404021400435E-3</v>
      </c>
      <c r="BJ35" s="1">
        <f t="shared" si="26"/>
        <v>0</v>
      </c>
      <c r="BK35" s="1">
        <f t="shared" si="26"/>
        <v>3.2341526520051747E-2</v>
      </c>
      <c r="BL35" s="1">
        <f t="shared" si="26"/>
        <v>1.098381953466399</v>
      </c>
      <c r="BM35" s="1">
        <f t="shared" si="26"/>
        <v>0.10286251689884206</v>
      </c>
      <c r="BN35" s="1">
        <f t="shared" si="26"/>
        <v>0.12645943005028967</v>
      </c>
      <c r="BO35" s="1">
        <f t="shared" ref="BO35:DE35" si="27">100*BO15/SUM(BO$2:BO$18)</f>
        <v>1.175226231049477E-2</v>
      </c>
      <c r="BP35" s="1">
        <f t="shared" si="27"/>
        <v>6.1833814262999824E-2</v>
      </c>
      <c r="BQ35" s="1">
        <f t="shared" si="27"/>
        <v>2.9372026082359159E-3</v>
      </c>
      <c r="BR35" s="1">
        <f t="shared" si="27"/>
        <v>2.9372888823615802E-3</v>
      </c>
      <c r="BS35" s="1">
        <f t="shared" si="27"/>
        <v>1.1902662669723152</v>
      </c>
      <c r="BT35" s="1">
        <f t="shared" si="27"/>
        <v>1.7651212049894092E-2</v>
      </c>
      <c r="BU35" s="1">
        <f t="shared" si="27"/>
        <v>8.8123843374555717E-3</v>
      </c>
      <c r="BV35" s="1">
        <f t="shared" si="27"/>
        <v>3.2316822374992657E-2</v>
      </c>
      <c r="BW35" s="1">
        <f t="shared" si="27"/>
        <v>1.763046544428773E-2</v>
      </c>
      <c r="BX35" s="1">
        <f t="shared" si="27"/>
        <v>0.10016792858615915</v>
      </c>
      <c r="BY35" s="1">
        <f t="shared" si="27"/>
        <v>7.6712005428849608E-2</v>
      </c>
      <c r="BZ35" s="1">
        <f t="shared" si="27"/>
        <v>7.3447323579528767E-2</v>
      </c>
      <c r="CA35" s="1">
        <f t="shared" si="27"/>
        <v>0.11173184357541899</v>
      </c>
      <c r="CB35" s="1">
        <f t="shared" si="27"/>
        <v>8.8232699038263585E-2</v>
      </c>
      <c r="CC35" s="1">
        <f t="shared" si="27"/>
        <v>4.1120836515302822E-2</v>
      </c>
      <c r="CD35" s="1">
        <f t="shared" si="27"/>
        <v>1.1956716685598135E-2</v>
      </c>
      <c r="CE35" s="1">
        <f t="shared" si="27"/>
        <v>0.14112251198071327</v>
      </c>
      <c r="CF35" s="1">
        <f t="shared" si="27"/>
        <v>8.2411113727336949E-2</v>
      </c>
      <c r="CG35" s="1">
        <f t="shared" si="27"/>
        <v>2.6450361488273674E-2</v>
      </c>
      <c r="CH35" s="1">
        <f t="shared" si="27"/>
        <v>1.4827115829428859E-2</v>
      </c>
      <c r="CI35" s="1">
        <f t="shared" si="27"/>
        <v>0.17921673472985281</v>
      </c>
      <c r="CJ35" s="1">
        <f t="shared" si="27"/>
        <v>5.2878965922444184E-2</v>
      </c>
      <c r="CK35" s="1">
        <f t="shared" si="27"/>
        <v>1.4688170147762991E-2</v>
      </c>
      <c r="CL35" s="1">
        <f t="shared" si="27"/>
        <v>4.699938313309638E-2</v>
      </c>
      <c r="CM35" s="1">
        <f t="shared" si="27"/>
        <v>0.27323207098157887</v>
      </c>
      <c r="CN35" s="1">
        <f t="shared" si="27"/>
        <v>0.18212795957934316</v>
      </c>
      <c r="CO35" s="1">
        <f t="shared" si="27"/>
        <v>3.8183633907066909E-2</v>
      </c>
      <c r="CP35" s="1">
        <f t="shared" si="27"/>
        <v>5.8733701397862097E-3</v>
      </c>
      <c r="CQ35" s="1">
        <f t="shared" si="27"/>
        <v>5.8828720181192456E-3</v>
      </c>
      <c r="CR35" s="1">
        <f t="shared" si="27"/>
        <v>0.17919567580270851</v>
      </c>
      <c r="CS35" s="1">
        <f t="shared" si="27"/>
        <v>2.6436376454000706E-2</v>
      </c>
      <c r="CT35" s="1">
        <f t="shared" si="27"/>
        <v>1.4706314891614459E-2</v>
      </c>
      <c r="CU35" s="1">
        <f t="shared" si="27"/>
        <v>7.668033149497154E-2</v>
      </c>
      <c r="CV35" s="1">
        <f t="shared" si="27"/>
        <v>8.8339222614840993E-3</v>
      </c>
      <c r="CW35" s="1">
        <f t="shared" si="27"/>
        <v>1.7623733294169483E-2</v>
      </c>
      <c r="CX35" s="1">
        <f t="shared" si="27"/>
        <v>0.17917988485489367</v>
      </c>
      <c r="CY35" s="1">
        <f t="shared" si="27"/>
        <v>4.7015956040081103E-2</v>
      </c>
      <c r="CZ35" s="1">
        <f t="shared" si="27"/>
        <v>1.7636165897533876E-2</v>
      </c>
      <c r="DA35" s="1">
        <f t="shared" si="27"/>
        <v>1.468601304117958E-2</v>
      </c>
      <c r="DB35" s="1">
        <f t="shared" si="27"/>
        <v>2.9378066335673785E-3</v>
      </c>
      <c r="DC35" s="1">
        <f t="shared" si="27"/>
        <v>3.5255751094397277E-2</v>
      </c>
      <c r="DD35" s="1">
        <f t="shared" si="27"/>
        <v>5.8749228916370475E-3</v>
      </c>
      <c r="DE35" s="1">
        <f t="shared" si="27"/>
        <v>8.8116078247077491E-3</v>
      </c>
    </row>
    <row r="36" spans="1:109" x14ac:dyDescent="0.4">
      <c r="A36" s="1"/>
      <c r="B36" s="1" t="s">
        <v>142</v>
      </c>
      <c r="C36" s="1">
        <f t="shared" ref="C36:BN36" si="28">100*C16/SUM(C$2:C$18)</f>
        <v>0</v>
      </c>
      <c r="D36" s="1">
        <f t="shared" si="28"/>
        <v>0</v>
      </c>
      <c r="E36" s="1">
        <f t="shared" si="28"/>
        <v>0</v>
      </c>
      <c r="F36" s="1">
        <f t="shared" si="28"/>
        <v>0</v>
      </c>
      <c r="G36" s="1">
        <f t="shared" si="28"/>
        <v>0</v>
      </c>
      <c r="H36" s="1">
        <f t="shared" si="28"/>
        <v>0</v>
      </c>
      <c r="I36" s="1">
        <f t="shared" si="28"/>
        <v>0</v>
      </c>
      <c r="J36" s="1">
        <f t="shared" si="28"/>
        <v>2.9424746211563924E-3</v>
      </c>
      <c r="K36" s="1">
        <f t="shared" si="28"/>
        <v>0</v>
      </c>
      <c r="L36" s="1">
        <f t="shared" si="28"/>
        <v>0</v>
      </c>
      <c r="M36" s="1">
        <f t="shared" si="28"/>
        <v>0</v>
      </c>
      <c r="N36" s="1">
        <f t="shared" si="28"/>
        <v>5.9131360316944095E-3</v>
      </c>
      <c r="O36" s="1">
        <f t="shared" si="28"/>
        <v>0</v>
      </c>
      <c r="P36" s="1">
        <f t="shared" si="28"/>
        <v>0</v>
      </c>
      <c r="Q36" s="1">
        <f t="shared" si="28"/>
        <v>0</v>
      </c>
      <c r="R36" s="1">
        <f t="shared" si="28"/>
        <v>0</v>
      </c>
      <c r="S36" s="1">
        <f t="shared" si="28"/>
        <v>0</v>
      </c>
      <c r="T36" s="1">
        <f t="shared" si="28"/>
        <v>0</v>
      </c>
      <c r="U36" s="1">
        <f t="shared" si="28"/>
        <v>0</v>
      </c>
      <c r="V36" s="1">
        <f t="shared" si="28"/>
        <v>0</v>
      </c>
      <c r="W36" s="1">
        <f t="shared" si="28"/>
        <v>0</v>
      </c>
      <c r="X36" s="1">
        <f t="shared" si="28"/>
        <v>0</v>
      </c>
      <c r="Y36" s="1">
        <f t="shared" si="28"/>
        <v>0</v>
      </c>
      <c r="Z36" s="1">
        <f t="shared" si="28"/>
        <v>0</v>
      </c>
      <c r="AA36" s="1">
        <f t="shared" si="28"/>
        <v>0</v>
      </c>
      <c r="AB36" s="1">
        <f t="shared" si="28"/>
        <v>0</v>
      </c>
      <c r="AC36" s="1">
        <f t="shared" si="28"/>
        <v>0</v>
      </c>
      <c r="AD36" s="1">
        <f t="shared" si="28"/>
        <v>0</v>
      </c>
      <c r="AE36" s="1">
        <f t="shared" si="28"/>
        <v>0</v>
      </c>
      <c r="AF36" s="1">
        <f t="shared" si="28"/>
        <v>0</v>
      </c>
      <c r="AG36" s="1">
        <f t="shared" si="28"/>
        <v>0</v>
      </c>
      <c r="AH36" s="1">
        <f t="shared" si="28"/>
        <v>1.7623215649415498E-2</v>
      </c>
      <c r="AI36" s="1">
        <f t="shared" si="28"/>
        <v>0</v>
      </c>
      <c r="AJ36" s="1">
        <f t="shared" si="28"/>
        <v>0</v>
      </c>
      <c r="AK36" s="1">
        <f t="shared" si="28"/>
        <v>0</v>
      </c>
      <c r="AL36" s="1">
        <f t="shared" si="28"/>
        <v>0</v>
      </c>
      <c r="AM36" s="1">
        <f t="shared" si="28"/>
        <v>0</v>
      </c>
      <c r="AN36" s="1">
        <f t="shared" si="28"/>
        <v>0</v>
      </c>
      <c r="AO36" s="1">
        <f t="shared" si="28"/>
        <v>0</v>
      </c>
      <c r="AP36" s="1">
        <f t="shared" si="28"/>
        <v>0.63761643111098054</v>
      </c>
      <c r="AQ36" s="1">
        <f t="shared" si="28"/>
        <v>0</v>
      </c>
      <c r="AR36" s="1">
        <f t="shared" si="28"/>
        <v>0</v>
      </c>
      <c r="AS36" s="1">
        <f t="shared" si="28"/>
        <v>0</v>
      </c>
      <c r="AT36" s="1">
        <f t="shared" si="28"/>
        <v>3.0361299463617042E-2</v>
      </c>
      <c r="AU36" s="1">
        <f t="shared" si="28"/>
        <v>0</v>
      </c>
      <c r="AV36" s="1">
        <f t="shared" si="28"/>
        <v>0</v>
      </c>
      <c r="AW36" s="1">
        <f t="shared" si="28"/>
        <v>0.40045935043137715</v>
      </c>
      <c r="AX36" s="1">
        <f t="shared" si="28"/>
        <v>5.3582444699039398</v>
      </c>
      <c r="AY36" s="1">
        <f t="shared" si="28"/>
        <v>0</v>
      </c>
      <c r="AZ36" s="1">
        <f t="shared" si="28"/>
        <v>0</v>
      </c>
      <c r="BA36" s="1">
        <f t="shared" si="28"/>
        <v>0</v>
      </c>
      <c r="BB36" s="1">
        <f t="shared" si="28"/>
        <v>0.92260680495974612</v>
      </c>
      <c r="BC36" s="1">
        <f t="shared" si="28"/>
        <v>0</v>
      </c>
      <c r="BD36" s="1">
        <f t="shared" si="28"/>
        <v>0</v>
      </c>
      <c r="BE36" s="1">
        <f t="shared" si="28"/>
        <v>0</v>
      </c>
      <c r="BF36" s="1">
        <f t="shared" si="28"/>
        <v>0.20142216254158146</v>
      </c>
      <c r="BG36" s="1">
        <f t="shared" si="28"/>
        <v>0</v>
      </c>
      <c r="BH36" s="1">
        <f t="shared" si="28"/>
        <v>0</v>
      </c>
      <c r="BI36" s="1">
        <f t="shared" si="28"/>
        <v>0</v>
      </c>
      <c r="BJ36" s="1">
        <f t="shared" si="28"/>
        <v>2.8277877274012632E-2</v>
      </c>
      <c r="BK36" s="1">
        <f t="shared" si="28"/>
        <v>0</v>
      </c>
      <c r="BL36" s="1">
        <f t="shared" si="28"/>
        <v>0</v>
      </c>
      <c r="BM36" s="1">
        <f t="shared" si="28"/>
        <v>0</v>
      </c>
      <c r="BN36" s="1">
        <f t="shared" si="28"/>
        <v>0</v>
      </c>
      <c r="BO36" s="1">
        <f t="shared" ref="BO36:DE36" si="29">100*BO16/SUM(BO$2:BO$18)</f>
        <v>0</v>
      </c>
      <c r="BP36" s="1">
        <f t="shared" si="29"/>
        <v>0</v>
      </c>
      <c r="BQ36" s="1">
        <f t="shared" si="29"/>
        <v>2.3497620865887327E-2</v>
      </c>
      <c r="BR36" s="1">
        <f t="shared" si="29"/>
        <v>0</v>
      </c>
      <c r="BS36" s="1">
        <f t="shared" si="29"/>
        <v>0</v>
      </c>
      <c r="BT36" s="1">
        <f t="shared" si="29"/>
        <v>0</v>
      </c>
      <c r="BU36" s="1">
        <f t="shared" si="29"/>
        <v>5.8749228916370475E-3</v>
      </c>
      <c r="BV36" s="1">
        <f t="shared" si="29"/>
        <v>0</v>
      </c>
      <c r="BW36" s="1">
        <f t="shared" si="29"/>
        <v>0</v>
      </c>
      <c r="BX36" s="1">
        <f t="shared" si="29"/>
        <v>0</v>
      </c>
      <c r="BY36" s="1">
        <f t="shared" si="29"/>
        <v>2.9504617472634466E-3</v>
      </c>
      <c r="BZ36" s="1">
        <f t="shared" si="29"/>
        <v>2.9378929431811505E-3</v>
      </c>
      <c r="CA36" s="1">
        <f t="shared" si="29"/>
        <v>0</v>
      </c>
      <c r="CB36" s="1">
        <f t="shared" si="29"/>
        <v>0</v>
      </c>
      <c r="CC36" s="1">
        <f t="shared" si="29"/>
        <v>0</v>
      </c>
      <c r="CD36" s="1">
        <f t="shared" si="29"/>
        <v>2.9891791713995337E-3</v>
      </c>
      <c r="CE36" s="1">
        <f t="shared" si="29"/>
        <v>0</v>
      </c>
      <c r="CF36" s="1">
        <f t="shared" si="29"/>
        <v>0</v>
      </c>
      <c r="CG36" s="1">
        <f t="shared" si="29"/>
        <v>0</v>
      </c>
      <c r="CH36" s="1">
        <f t="shared" si="29"/>
        <v>0</v>
      </c>
      <c r="CI36" s="1">
        <f t="shared" si="29"/>
        <v>0</v>
      </c>
      <c r="CJ36" s="1">
        <f t="shared" si="29"/>
        <v>0</v>
      </c>
      <c r="CK36" s="1">
        <f t="shared" si="29"/>
        <v>0</v>
      </c>
      <c r="CL36" s="1">
        <f t="shared" si="29"/>
        <v>0</v>
      </c>
      <c r="CM36" s="1">
        <f t="shared" si="29"/>
        <v>0</v>
      </c>
      <c r="CN36" s="1">
        <f t="shared" si="29"/>
        <v>0</v>
      </c>
      <c r="CO36" s="1">
        <f t="shared" si="29"/>
        <v>8.8116078247077491E-3</v>
      </c>
      <c r="CP36" s="1">
        <f t="shared" si="29"/>
        <v>0</v>
      </c>
      <c r="CQ36" s="1">
        <f t="shared" si="29"/>
        <v>0</v>
      </c>
      <c r="CR36" s="1">
        <f t="shared" si="29"/>
        <v>0</v>
      </c>
      <c r="CS36" s="1">
        <f t="shared" si="29"/>
        <v>8.8121254846669009E-3</v>
      </c>
      <c r="CT36" s="1">
        <f t="shared" si="29"/>
        <v>2.9412629783228919E-3</v>
      </c>
      <c r="CU36" s="1">
        <f t="shared" si="29"/>
        <v>0</v>
      </c>
      <c r="CV36" s="1">
        <f t="shared" si="29"/>
        <v>0</v>
      </c>
      <c r="CW36" s="1">
        <f t="shared" si="29"/>
        <v>0</v>
      </c>
      <c r="CX36" s="1">
        <f t="shared" si="29"/>
        <v>0</v>
      </c>
      <c r="CY36" s="1">
        <f t="shared" si="29"/>
        <v>0</v>
      </c>
      <c r="CZ36" s="1">
        <f t="shared" si="29"/>
        <v>0</v>
      </c>
      <c r="DA36" s="1">
        <f t="shared" si="29"/>
        <v>2.9372026082359159E-3</v>
      </c>
      <c r="DB36" s="1">
        <f t="shared" si="29"/>
        <v>0</v>
      </c>
      <c r="DC36" s="1">
        <f t="shared" si="29"/>
        <v>0</v>
      </c>
      <c r="DD36" s="1">
        <f t="shared" si="29"/>
        <v>0</v>
      </c>
      <c r="DE36" s="1">
        <f t="shared" si="29"/>
        <v>0</v>
      </c>
    </row>
    <row r="37" spans="1:109" x14ac:dyDescent="0.4">
      <c r="A37" s="1"/>
      <c r="B37" s="1" t="s">
        <v>137</v>
      </c>
      <c r="C37" s="1">
        <f t="shared" ref="C37:BN37" si="30">100*C17/SUM(C$2:C$18)</f>
        <v>0</v>
      </c>
      <c r="D37" s="1">
        <f t="shared" si="30"/>
        <v>0.1733560557089969</v>
      </c>
      <c r="E37" s="1">
        <f t="shared" si="30"/>
        <v>1.1759172154280339E-2</v>
      </c>
      <c r="F37" s="1">
        <f t="shared" si="30"/>
        <v>0</v>
      </c>
      <c r="G37" s="1">
        <f t="shared" si="30"/>
        <v>0</v>
      </c>
      <c r="H37" s="1">
        <f t="shared" si="30"/>
        <v>1.2872509257626521</v>
      </c>
      <c r="I37" s="1">
        <f t="shared" si="30"/>
        <v>0.29747879359095192</v>
      </c>
      <c r="J37" s="1">
        <f t="shared" si="30"/>
        <v>2.9424746211563924E-3</v>
      </c>
      <c r="K37" s="1">
        <f t="shared" si="30"/>
        <v>0</v>
      </c>
      <c r="L37" s="1">
        <f t="shared" si="30"/>
        <v>0.72934741052260099</v>
      </c>
      <c r="M37" s="1">
        <f t="shared" si="30"/>
        <v>0.42524755482655974</v>
      </c>
      <c r="N37" s="1">
        <f t="shared" si="30"/>
        <v>7.9827336427874526E-2</v>
      </c>
      <c r="O37" s="1">
        <f t="shared" si="30"/>
        <v>0</v>
      </c>
      <c r="P37" s="1">
        <f t="shared" si="30"/>
        <v>1.7827430473021155E-2</v>
      </c>
      <c r="Q37" s="1">
        <f t="shared" si="30"/>
        <v>0</v>
      </c>
      <c r="R37" s="1">
        <f t="shared" si="30"/>
        <v>2.9970628783791884E-3</v>
      </c>
      <c r="S37" s="1">
        <f t="shared" si="30"/>
        <v>0</v>
      </c>
      <c r="T37" s="1">
        <f t="shared" si="30"/>
        <v>0.10307760270946842</v>
      </c>
      <c r="U37" s="1">
        <f t="shared" si="30"/>
        <v>2.9509841532150971E-3</v>
      </c>
      <c r="V37" s="1">
        <f t="shared" si="30"/>
        <v>0</v>
      </c>
      <c r="W37" s="1">
        <f t="shared" si="30"/>
        <v>0</v>
      </c>
      <c r="X37" s="1">
        <f t="shared" si="30"/>
        <v>0.16792858615914916</v>
      </c>
      <c r="Y37" s="1">
        <f t="shared" si="30"/>
        <v>8.8134199007021356E-3</v>
      </c>
      <c r="Z37" s="1">
        <f t="shared" si="30"/>
        <v>6.5540560669705372E-2</v>
      </c>
      <c r="AA37" s="1">
        <f t="shared" si="30"/>
        <v>0.20038825223871251</v>
      </c>
      <c r="AB37" s="1">
        <f t="shared" si="30"/>
        <v>5.8752680591051968E-3</v>
      </c>
      <c r="AC37" s="1">
        <f t="shared" si="30"/>
        <v>2.9384972525050689E-3</v>
      </c>
      <c r="AD37" s="1">
        <f t="shared" si="30"/>
        <v>0</v>
      </c>
      <c r="AE37" s="1">
        <f t="shared" si="30"/>
        <v>5.8826989822930763E-3</v>
      </c>
      <c r="AF37" s="1">
        <f t="shared" si="30"/>
        <v>4.9945647383729468E-2</v>
      </c>
      <c r="AG37" s="1">
        <f t="shared" si="30"/>
        <v>2.9403116730373418E-2</v>
      </c>
      <c r="AH37" s="1">
        <f t="shared" si="30"/>
        <v>2.9372026082359159E-3</v>
      </c>
      <c r="AI37" s="1">
        <f t="shared" si="30"/>
        <v>0</v>
      </c>
      <c r="AJ37" s="1">
        <f t="shared" si="30"/>
        <v>4.1129292869943303E-2</v>
      </c>
      <c r="AK37" s="1">
        <f t="shared" si="30"/>
        <v>1.4721903247651857E-2</v>
      </c>
      <c r="AL37" s="1">
        <f t="shared" si="30"/>
        <v>0</v>
      </c>
      <c r="AM37" s="1">
        <f t="shared" si="30"/>
        <v>2.9398794649419372E-3</v>
      </c>
      <c r="AN37" s="1">
        <f t="shared" si="30"/>
        <v>2.9442072721919624E-3</v>
      </c>
      <c r="AO37" s="1">
        <f t="shared" si="30"/>
        <v>0.50702856969365762</v>
      </c>
      <c r="AP37" s="1">
        <f t="shared" si="30"/>
        <v>4.1136543942643905E-2</v>
      </c>
      <c r="AQ37" s="1">
        <f t="shared" si="30"/>
        <v>0</v>
      </c>
      <c r="AR37" s="1">
        <f t="shared" si="30"/>
        <v>2.3525952065872664E-2</v>
      </c>
      <c r="AS37" s="1">
        <f t="shared" si="30"/>
        <v>0</v>
      </c>
      <c r="AT37" s="1">
        <f t="shared" si="30"/>
        <v>0</v>
      </c>
      <c r="AU37" s="1">
        <f t="shared" si="30"/>
        <v>0</v>
      </c>
      <c r="AV37" s="1">
        <f t="shared" si="30"/>
        <v>6.1897603678486159E-2</v>
      </c>
      <c r="AW37" s="1">
        <f t="shared" si="30"/>
        <v>0</v>
      </c>
      <c r="AX37" s="1">
        <f t="shared" si="30"/>
        <v>0</v>
      </c>
      <c r="AY37" s="1">
        <f t="shared" si="30"/>
        <v>2.9550827423167848E-3</v>
      </c>
      <c r="AZ37" s="1">
        <f t="shared" si="30"/>
        <v>5.9728236523816638E-3</v>
      </c>
      <c r="BA37" s="1">
        <f t="shared" si="30"/>
        <v>5.9028392656867955E-3</v>
      </c>
      <c r="BB37" s="1">
        <f t="shared" si="30"/>
        <v>0</v>
      </c>
      <c r="BC37" s="1">
        <f t="shared" si="30"/>
        <v>0</v>
      </c>
      <c r="BD37" s="1">
        <f t="shared" si="30"/>
        <v>0</v>
      </c>
      <c r="BE37" s="1">
        <f t="shared" si="30"/>
        <v>2.9381519024533568E-3</v>
      </c>
      <c r="BF37" s="1">
        <f t="shared" si="30"/>
        <v>0</v>
      </c>
      <c r="BG37" s="1">
        <f t="shared" si="30"/>
        <v>0</v>
      </c>
      <c r="BH37" s="1">
        <f t="shared" si="30"/>
        <v>0</v>
      </c>
      <c r="BI37" s="1">
        <f t="shared" si="30"/>
        <v>2.9396202010700217E-3</v>
      </c>
      <c r="BJ37" s="1">
        <f t="shared" si="30"/>
        <v>0</v>
      </c>
      <c r="BK37" s="1">
        <f t="shared" si="30"/>
        <v>1.7640832647300951E-2</v>
      </c>
      <c r="BL37" s="1">
        <f t="shared" si="30"/>
        <v>2.9526396598559112E-3</v>
      </c>
      <c r="BM37" s="1">
        <f t="shared" si="30"/>
        <v>0</v>
      </c>
      <c r="BN37" s="1">
        <f t="shared" si="30"/>
        <v>2.6468252801223422E-2</v>
      </c>
      <c r="BO37" s="1">
        <f t="shared" ref="BO37:DE37" si="31">100*BO17/SUM(BO$2:BO$18)</f>
        <v>0</v>
      </c>
      <c r="BP37" s="1">
        <f t="shared" si="31"/>
        <v>0</v>
      </c>
      <c r="BQ37" s="1">
        <f t="shared" si="31"/>
        <v>0</v>
      </c>
      <c r="BR37" s="1">
        <f t="shared" si="31"/>
        <v>0</v>
      </c>
      <c r="BS37" s="1">
        <f t="shared" si="31"/>
        <v>0</v>
      </c>
      <c r="BT37" s="1">
        <f t="shared" si="31"/>
        <v>2.9418686749823489E-3</v>
      </c>
      <c r="BU37" s="1">
        <f t="shared" si="31"/>
        <v>0</v>
      </c>
      <c r="BV37" s="1">
        <f t="shared" si="31"/>
        <v>8.8136788295434514E-3</v>
      </c>
      <c r="BW37" s="1">
        <f t="shared" si="31"/>
        <v>0</v>
      </c>
      <c r="BX37" s="1">
        <f t="shared" si="31"/>
        <v>0</v>
      </c>
      <c r="BY37" s="1">
        <f t="shared" si="31"/>
        <v>0</v>
      </c>
      <c r="BZ37" s="1">
        <f t="shared" si="31"/>
        <v>8.8136788295434514E-3</v>
      </c>
      <c r="CA37" s="1">
        <f t="shared" si="31"/>
        <v>0</v>
      </c>
      <c r="CB37" s="1">
        <f t="shared" si="31"/>
        <v>0</v>
      </c>
      <c r="CC37" s="1">
        <f t="shared" si="31"/>
        <v>0</v>
      </c>
      <c r="CD37" s="1">
        <f t="shared" si="31"/>
        <v>0</v>
      </c>
      <c r="CE37" s="1">
        <f t="shared" si="31"/>
        <v>2.9400523329315264E-3</v>
      </c>
      <c r="CF37" s="1">
        <f t="shared" si="31"/>
        <v>2.9432540616906051E-3</v>
      </c>
      <c r="CG37" s="1">
        <f t="shared" si="31"/>
        <v>0</v>
      </c>
      <c r="CH37" s="1">
        <f t="shared" si="31"/>
        <v>0.35881620307217837</v>
      </c>
      <c r="CI37" s="1">
        <f t="shared" si="31"/>
        <v>0</v>
      </c>
      <c r="CJ37" s="1">
        <f t="shared" si="31"/>
        <v>0</v>
      </c>
      <c r="CK37" s="1">
        <f t="shared" si="31"/>
        <v>1.4688170147762991E-2</v>
      </c>
      <c r="CL37" s="1">
        <f t="shared" si="31"/>
        <v>1.4687307229092618E-2</v>
      </c>
      <c r="CM37" s="1">
        <f t="shared" si="31"/>
        <v>0</v>
      </c>
      <c r="CN37" s="1">
        <f t="shared" si="31"/>
        <v>0</v>
      </c>
      <c r="CO37" s="1">
        <f t="shared" si="31"/>
        <v>0</v>
      </c>
      <c r="CP37" s="1">
        <f t="shared" si="31"/>
        <v>2.9366850698931048E-3</v>
      </c>
      <c r="CQ37" s="1">
        <f t="shared" si="31"/>
        <v>2.9414360090596228E-3</v>
      </c>
      <c r="CR37" s="1">
        <f t="shared" si="31"/>
        <v>0</v>
      </c>
      <c r="CS37" s="1">
        <f t="shared" si="31"/>
        <v>0</v>
      </c>
      <c r="CT37" s="1">
        <f t="shared" si="31"/>
        <v>2.9412629783228919E-3</v>
      </c>
      <c r="CU37" s="1">
        <f t="shared" si="31"/>
        <v>1.4746217595186835E-2</v>
      </c>
      <c r="CV37" s="1">
        <f t="shared" si="31"/>
        <v>0</v>
      </c>
      <c r="CW37" s="1">
        <f t="shared" si="31"/>
        <v>0</v>
      </c>
      <c r="CX37" s="1">
        <f t="shared" si="31"/>
        <v>0</v>
      </c>
      <c r="CY37" s="1">
        <f t="shared" si="31"/>
        <v>0</v>
      </c>
      <c r="CZ37" s="1">
        <f t="shared" si="31"/>
        <v>5.8787219658446256E-3</v>
      </c>
      <c r="DA37" s="1">
        <f t="shared" si="31"/>
        <v>0</v>
      </c>
      <c r="DB37" s="1">
        <f t="shared" si="31"/>
        <v>2.9378066335673785E-3</v>
      </c>
      <c r="DC37" s="1">
        <f t="shared" si="31"/>
        <v>2.9379792578664394E-3</v>
      </c>
      <c r="DD37" s="1">
        <f t="shared" si="31"/>
        <v>0</v>
      </c>
      <c r="DE37" s="1">
        <f t="shared" si="31"/>
        <v>0</v>
      </c>
    </row>
    <row r="38" spans="1:109" x14ac:dyDescent="0.4">
      <c r="A38" s="1"/>
      <c r="B38" s="1" t="s">
        <v>130</v>
      </c>
      <c r="C38" s="1">
        <f t="shared" ref="C38:BN38" si="32">100*C18/SUM(C$2:C$18)</f>
        <v>5.9591204338239672E-3</v>
      </c>
      <c r="D38" s="1">
        <f t="shared" si="32"/>
        <v>9.9900099900099903E-2</v>
      </c>
      <c r="E38" s="1">
        <f t="shared" si="32"/>
        <v>1.4698965192850423E-2</v>
      </c>
      <c r="F38" s="1">
        <f t="shared" si="32"/>
        <v>2.0576131687242798E-2</v>
      </c>
      <c r="G38" s="1">
        <f t="shared" si="32"/>
        <v>0</v>
      </c>
      <c r="H38" s="1">
        <f t="shared" si="32"/>
        <v>0.91106800681831546</v>
      </c>
      <c r="I38" s="1">
        <f t="shared" si="32"/>
        <v>5.8906691800188503E-2</v>
      </c>
      <c r="J38" s="1">
        <f t="shared" si="32"/>
        <v>8.8274238634691773E-3</v>
      </c>
      <c r="K38" s="1">
        <f t="shared" si="32"/>
        <v>0</v>
      </c>
      <c r="L38" s="1">
        <f t="shared" si="32"/>
        <v>8.234567538158398E-2</v>
      </c>
      <c r="M38" s="1">
        <f t="shared" si="32"/>
        <v>0.15794909179272218</v>
      </c>
      <c r="N38" s="1">
        <f t="shared" si="32"/>
        <v>1.5995032965733376</v>
      </c>
      <c r="O38" s="1">
        <f t="shared" si="32"/>
        <v>0</v>
      </c>
      <c r="P38" s="1">
        <f t="shared" si="32"/>
        <v>6.5367245067744231E-2</v>
      </c>
      <c r="Q38" s="1">
        <f t="shared" si="32"/>
        <v>8.8152327221438648E-3</v>
      </c>
      <c r="R38" s="1">
        <f t="shared" si="32"/>
        <v>2.3976503027033507E-2</v>
      </c>
      <c r="S38" s="1">
        <f t="shared" si="32"/>
        <v>0</v>
      </c>
      <c r="T38" s="1">
        <f t="shared" si="32"/>
        <v>0.11780297452510675</v>
      </c>
      <c r="U38" s="1">
        <f t="shared" si="32"/>
        <v>8.8529524596452913E-3</v>
      </c>
      <c r="V38" s="1">
        <f t="shared" si="32"/>
        <v>3.2311126777111975E-2</v>
      </c>
      <c r="W38" s="1">
        <f t="shared" si="32"/>
        <v>5.8861616339984692E-3</v>
      </c>
      <c r="X38" s="1">
        <f t="shared" si="32"/>
        <v>9.1329581946203928E-2</v>
      </c>
      <c r="Y38" s="1">
        <f t="shared" si="32"/>
        <v>1.4689033167836893E-2</v>
      </c>
      <c r="Z38" s="1">
        <f t="shared" si="32"/>
        <v>8.9373491822325492E-3</v>
      </c>
      <c r="AA38" s="1">
        <f t="shared" si="32"/>
        <v>0</v>
      </c>
      <c r="AB38" s="1">
        <f t="shared" si="32"/>
        <v>2.0563438206868189E-2</v>
      </c>
      <c r="AC38" s="1">
        <f t="shared" si="32"/>
        <v>5.8769945050101378E-3</v>
      </c>
      <c r="AD38" s="1">
        <f t="shared" si="32"/>
        <v>2.3497620865887327E-2</v>
      </c>
      <c r="AE38" s="1">
        <f t="shared" si="32"/>
        <v>0</v>
      </c>
      <c r="AF38" s="1">
        <f t="shared" si="32"/>
        <v>4.4069688867996594E-2</v>
      </c>
      <c r="AG38" s="1">
        <f t="shared" si="32"/>
        <v>1.1761246692149369E-2</v>
      </c>
      <c r="AH38" s="1">
        <f t="shared" si="32"/>
        <v>0</v>
      </c>
      <c r="AI38" s="1">
        <f t="shared" si="32"/>
        <v>0</v>
      </c>
      <c r="AJ38" s="1">
        <f t="shared" si="32"/>
        <v>1.1751226534269514E-2</v>
      </c>
      <c r="AK38" s="1">
        <f t="shared" si="32"/>
        <v>2.9443806495303712E-3</v>
      </c>
      <c r="AL38" s="1">
        <f t="shared" si="32"/>
        <v>2.9424746211563924E-3</v>
      </c>
      <c r="AM38" s="1">
        <f t="shared" si="32"/>
        <v>0</v>
      </c>
      <c r="AN38" s="1">
        <f t="shared" si="32"/>
        <v>0</v>
      </c>
      <c r="AO38" s="1">
        <f t="shared" si="32"/>
        <v>0</v>
      </c>
      <c r="AP38" s="1">
        <f t="shared" si="32"/>
        <v>0</v>
      </c>
      <c r="AQ38" s="1">
        <f t="shared" si="32"/>
        <v>0</v>
      </c>
      <c r="AR38" s="1">
        <f t="shared" si="32"/>
        <v>0</v>
      </c>
      <c r="AS38" s="1">
        <f t="shared" si="32"/>
        <v>0</v>
      </c>
      <c r="AT38" s="1">
        <f t="shared" si="32"/>
        <v>0</v>
      </c>
      <c r="AU38" s="1">
        <f t="shared" si="32"/>
        <v>0</v>
      </c>
      <c r="AV38" s="1">
        <f t="shared" si="32"/>
        <v>2.3580039496566157E-2</v>
      </c>
      <c r="AW38" s="1">
        <f t="shared" si="32"/>
        <v>5.889108094579076E-3</v>
      </c>
      <c r="AX38" s="1">
        <f t="shared" si="32"/>
        <v>0</v>
      </c>
      <c r="AY38" s="1">
        <f t="shared" si="32"/>
        <v>0</v>
      </c>
      <c r="AZ38" s="1">
        <f t="shared" si="32"/>
        <v>3.5836941914289981E-2</v>
      </c>
      <c r="BA38" s="1">
        <f t="shared" si="32"/>
        <v>0</v>
      </c>
      <c r="BB38" s="1">
        <f t="shared" si="32"/>
        <v>0</v>
      </c>
      <c r="BC38" s="1">
        <f t="shared" si="32"/>
        <v>5.9952038369304557E-3</v>
      </c>
      <c r="BD38" s="1">
        <f t="shared" si="32"/>
        <v>0</v>
      </c>
      <c r="BE38" s="1">
        <f t="shared" si="32"/>
        <v>0</v>
      </c>
      <c r="BF38" s="1">
        <f t="shared" si="32"/>
        <v>1.2207403790398877E-2</v>
      </c>
      <c r="BG38" s="1">
        <f t="shared" si="32"/>
        <v>5.8759585157328788E-3</v>
      </c>
      <c r="BH38" s="1">
        <f t="shared" si="32"/>
        <v>0</v>
      </c>
      <c r="BI38" s="1">
        <f t="shared" si="32"/>
        <v>0</v>
      </c>
      <c r="BJ38" s="1">
        <f t="shared" si="32"/>
        <v>0</v>
      </c>
      <c r="BK38" s="1">
        <f t="shared" si="32"/>
        <v>0</v>
      </c>
      <c r="BL38" s="1">
        <f t="shared" si="32"/>
        <v>8.8579189795677336E-3</v>
      </c>
      <c r="BM38" s="1">
        <f t="shared" si="32"/>
        <v>0</v>
      </c>
      <c r="BN38" s="1">
        <f t="shared" si="32"/>
        <v>0</v>
      </c>
      <c r="BO38" s="1">
        <f t="shared" ref="BO38:DE38" si="33">100*BO18/SUM(BO$2:BO$18)</f>
        <v>0</v>
      </c>
      <c r="BP38" s="1">
        <f t="shared" si="33"/>
        <v>2.9444673458571343E-3</v>
      </c>
      <c r="BQ38" s="1">
        <f t="shared" si="33"/>
        <v>0</v>
      </c>
      <c r="BR38" s="1">
        <f t="shared" si="33"/>
        <v>0</v>
      </c>
      <c r="BS38" s="1">
        <f t="shared" si="33"/>
        <v>0</v>
      </c>
      <c r="BT38" s="1">
        <f t="shared" si="33"/>
        <v>0</v>
      </c>
      <c r="BU38" s="1">
        <f t="shared" si="33"/>
        <v>0</v>
      </c>
      <c r="BV38" s="1">
        <f t="shared" si="33"/>
        <v>0</v>
      </c>
      <c r="BW38" s="1">
        <f t="shared" si="33"/>
        <v>0</v>
      </c>
      <c r="BX38" s="1">
        <f t="shared" si="33"/>
        <v>0</v>
      </c>
      <c r="BY38" s="1">
        <f t="shared" si="33"/>
        <v>0.10031569940695718</v>
      </c>
      <c r="BZ38" s="1">
        <f t="shared" si="33"/>
        <v>0</v>
      </c>
      <c r="CA38" s="1">
        <f t="shared" si="33"/>
        <v>0</v>
      </c>
      <c r="CB38" s="1">
        <f t="shared" si="33"/>
        <v>0</v>
      </c>
      <c r="CC38" s="1">
        <f t="shared" si="33"/>
        <v>0</v>
      </c>
      <c r="CD38" s="1">
        <f t="shared" si="33"/>
        <v>0</v>
      </c>
      <c r="CE38" s="1">
        <f t="shared" si="33"/>
        <v>0</v>
      </c>
      <c r="CF38" s="1">
        <f t="shared" si="33"/>
        <v>0</v>
      </c>
      <c r="CG38" s="1">
        <f t="shared" si="33"/>
        <v>0</v>
      </c>
      <c r="CH38" s="1">
        <f t="shared" si="33"/>
        <v>0</v>
      </c>
      <c r="CI38" s="1">
        <f t="shared" si="33"/>
        <v>0</v>
      </c>
      <c r="CJ38" s="1">
        <f t="shared" si="33"/>
        <v>0</v>
      </c>
      <c r="CK38" s="1">
        <f t="shared" si="33"/>
        <v>0</v>
      </c>
      <c r="CL38" s="1">
        <f t="shared" si="33"/>
        <v>0</v>
      </c>
      <c r="CM38" s="1">
        <f t="shared" si="33"/>
        <v>2.9379792578664394E-3</v>
      </c>
      <c r="CN38" s="1">
        <f t="shared" si="33"/>
        <v>0</v>
      </c>
      <c r="CO38" s="1">
        <f t="shared" si="33"/>
        <v>0</v>
      </c>
      <c r="CP38" s="1">
        <f t="shared" si="33"/>
        <v>0</v>
      </c>
      <c r="CQ38" s="1">
        <f t="shared" si="33"/>
        <v>6.7653028208371324E-2</v>
      </c>
      <c r="CR38" s="1">
        <f t="shared" si="33"/>
        <v>0</v>
      </c>
      <c r="CS38" s="1">
        <f t="shared" si="33"/>
        <v>0</v>
      </c>
      <c r="CT38" s="1">
        <f t="shared" si="33"/>
        <v>1.4706314891614459E-2</v>
      </c>
      <c r="CU38" s="1">
        <f t="shared" si="33"/>
        <v>2.9492435190373667E-3</v>
      </c>
      <c r="CV38" s="1">
        <f t="shared" si="33"/>
        <v>0</v>
      </c>
      <c r="CW38" s="1">
        <f t="shared" si="33"/>
        <v>0</v>
      </c>
      <c r="CX38" s="1">
        <f t="shared" si="33"/>
        <v>0</v>
      </c>
      <c r="CY38" s="1">
        <f t="shared" si="33"/>
        <v>0</v>
      </c>
      <c r="CZ38" s="1">
        <f t="shared" si="33"/>
        <v>0</v>
      </c>
      <c r="DA38" s="1">
        <f t="shared" si="33"/>
        <v>0</v>
      </c>
      <c r="DB38" s="1">
        <f t="shared" si="33"/>
        <v>2.3502453068539028E-2</v>
      </c>
      <c r="DC38" s="1">
        <f t="shared" si="33"/>
        <v>0</v>
      </c>
      <c r="DD38" s="1">
        <f t="shared" si="33"/>
        <v>0</v>
      </c>
      <c r="DE38" s="1">
        <f t="shared" si="33"/>
        <v>0</v>
      </c>
    </row>
    <row r="40" spans="1:109" x14ac:dyDescent="0.4">
      <c r="B40" s="2" t="s">
        <v>127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  <c r="M40" s="1" t="s">
        <v>11</v>
      </c>
      <c r="N40" s="1" t="s">
        <v>12</v>
      </c>
      <c r="O40" s="1" t="s">
        <v>106</v>
      </c>
      <c r="P40" s="1" t="s">
        <v>13</v>
      </c>
      <c r="Q40" s="1" t="s">
        <v>14</v>
      </c>
      <c r="R40" s="1" t="s">
        <v>15</v>
      </c>
      <c r="S40" s="1" t="s">
        <v>107</v>
      </c>
      <c r="T40" s="1" t="s">
        <v>16</v>
      </c>
      <c r="U40" s="1" t="s">
        <v>17</v>
      </c>
      <c r="V40" s="1" t="s">
        <v>18</v>
      </c>
      <c r="W40" s="1" t="s">
        <v>19</v>
      </c>
      <c r="X40" s="1" t="s">
        <v>20</v>
      </c>
      <c r="Y40" s="1" t="s">
        <v>21</v>
      </c>
      <c r="Z40" s="1" t="s">
        <v>22</v>
      </c>
      <c r="AA40" s="1" t="s">
        <v>23</v>
      </c>
      <c r="AB40" s="1" t="s">
        <v>24</v>
      </c>
      <c r="AC40" s="1" t="s">
        <v>25</v>
      </c>
      <c r="AD40" s="1" t="s">
        <v>26</v>
      </c>
      <c r="AE40" s="1" t="s">
        <v>27</v>
      </c>
      <c r="AF40" s="1" t="s">
        <v>28</v>
      </c>
      <c r="AG40" s="1" t="s">
        <v>29</v>
      </c>
      <c r="AH40" s="1" t="s">
        <v>30</v>
      </c>
      <c r="AI40" s="1" t="s">
        <v>31</v>
      </c>
      <c r="AJ40" s="1" t="s">
        <v>32</v>
      </c>
      <c r="AK40" s="1" t="s">
        <v>33</v>
      </c>
      <c r="AL40" s="1" t="s">
        <v>34</v>
      </c>
      <c r="AM40" s="1" t="s">
        <v>35</v>
      </c>
      <c r="AN40" s="1" t="s">
        <v>36</v>
      </c>
      <c r="AO40" s="1" t="s">
        <v>37</v>
      </c>
      <c r="AP40" s="1" t="s">
        <v>38</v>
      </c>
      <c r="AQ40" s="1" t="s">
        <v>39</v>
      </c>
      <c r="AR40" s="1" t="s">
        <v>40</v>
      </c>
      <c r="AS40" s="1" t="s">
        <v>41</v>
      </c>
      <c r="AT40" s="1" t="s">
        <v>42</v>
      </c>
      <c r="AU40" s="1" t="s">
        <v>43</v>
      </c>
      <c r="AV40" s="1" t="s">
        <v>44</v>
      </c>
      <c r="AW40" s="1" t="s">
        <v>45</v>
      </c>
      <c r="AX40" s="1" t="s">
        <v>46</v>
      </c>
      <c r="AY40" s="1" t="s">
        <v>47</v>
      </c>
      <c r="AZ40" s="1" t="s">
        <v>48</v>
      </c>
      <c r="BA40" s="1" t="s">
        <v>49</v>
      </c>
      <c r="BB40" s="1" t="s">
        <v>50</v>
      </c>
      <c r="BC40" s="1" t="s">
        <v>51</v>
      </c>
      <c r="BD40" s="1" t="s">
        <v>52</v>
      </c>
      <c r="BE40" s="1" t="s">
        <v>53</v>
      </c>
      <c r="BF40" s="1" t="s">
        <v>54</v>
      </c>
      <c r="BG40" s="1" t="s">
        <v>55</v>
      </c>
      <c r="BH40" s="1" t="s">
        <v>56</v>
      </c>
      <c r="BI40" s="1" t="s">
        <v>57</v>
      </c>
      <c r="BJ40" s="1" t="s">
        <v>58</v>
      </c>
      <c r="BK40" s="1" t="s">
        <v>59</v>
      </c>
      <c r="BL40" s="1" t="s">
        <v>60</v>
      </c>
      <c r="BM40" s="1" t="s">
        <v>61</v>
      </c>
      <c r="BN40" s="1" t="s">
        <v>62</v>
      </c>
      <c r="BO40" s="1" t="s">
        <v>63</v>
      </c>
      <c r="BP40" s="1" t="s">
        <v>64</v>
      </c>
      <c r="BQ40" s="1" t="s">
        <v>65</v>
      </c>
      <c r="BR40" s="1" t="s">
        <v>66</v>
      </c>
      <c r="BS40" s="1" t="s">
        <v>67</v>
      </c>
      <c r="BT40" s="1" t="s">
        <v>68</v>
      </c>
      <c r="BU40" s="1" t="s">
        <v>69</v>
      </c>
      <c r="BV40" s="1" t="s">
        <v>73</v>
      </c>
      <c r="BW40" s="1" t="s">
        <v>74</v>
      </c>
      <c r="BX40" s="1" t="s">
        <v>75</v>
      </c>
      <c r="BY40" s="1" t="s">
        <v>76</v>
      </c>
      <c r="BZ40" s="1" t="s">
        <v>77</v>
      </c>
      <c r="CA40" s="1" t="s">
        <v>78</v>
      </c>
      <c r="CB40" s="1" t="s">
        <v>79</v>
      </c>
      <c r="CC40" s="1" t="s">
        <v>80</v>
      </c>
      <c r="CD40" s="1" t="s">
        <v>81</v>
      </c>
      <c r="CE40" s="1" t="s">
        <v>82</v>
      </c>
      <c r="CF40" s="1" t="s">
        <v>83</v>
      </c>
      <c r="CG40" s="1" t="s">
        <v>84</v>
      </c>
      <c r="CH40" s="1" t="s">
        <v>85</v>
      </c>
      <c r="CI40" s="1" t="s">
        <v>86</v>
      </c>
      <c r="CJ40" s="1" t="s">
        <v>87</v>
      </c>
      <c r="CK40" s="1" t="s">
        <v>88</v>
      </c>
      <c r="CL40" s="1" t="s">
        <v>89</v>
      </c>
      <c r="CM40" s="1" t="s">
        <v>90</v>
      </c>
      <c r="CN40" s="1" t="s">
        <v>91</v>
      </c>
      <c r="CO40" s="1" t="s">
        <v>92</v>
      </c>
      <c r="CP40" s="1" t="s">
        <v>93</v>
      </c>
      <c r="CQ40" s="1" t="s">
        <v>94</v>
      </c>
      <c r="CR40" s="1" t="s">
        <v>95</v>
      </c>
      <c r="CS40" s="1" t="s">
        <v>96</v>
      </c>
      <c r="CT40" s="1" t="s">
        <v>97</v>
      </c>
      <c r="CU40" s="1" t="s">
        <v>70</v>
      </c>
      <c r="CV40" s="1" t="s">
        <v>98</v>
      </c>
      <c r="CW40" s="1" t="s">
        <v>99</v>
      </c>
      <c r="CX40" s="1" t="s">
        <v>100</v>
      </c>
      <c r="CY40" s="1" t="s">
        <v>71</v>
      </c>
      <c r="CZ40" s="1" t="s">
        <v>101</v>
      </c>
      <c r="DA40" s="1" t="s">
        <v>102</v>
      </c>
      <c r="DB40" s="1" t="s">
        <v>103</v>
      </c>
      <c r="DC40" s="1" t="s">
        <v>72</v>
      </c>
      <c r="DD40" s="1" t="s">
        <v>104</v>
      </c>
      <c r="DE40" s="1" t="s">
        <v>105</v>
      </c>
    </row>
    <row r="41" spans="1:109" x14ac:dyDescent="0.4">
      <c r="B41" s="2" t="s">
        <v>128</v>
      </c>
      <c r="C41" s="1">
        <v>0.67338060902210839</v>
      </c>
      <c r="D41" s="1">
        <v>13.230886760298525</v>
      </c>
      <c r="E41" s="1">
        <v>1.1700376293508936</v>
      </c>
      <c r="F41" s="1">
        <v>13.768371546149323</v>
      </c>
      <c r="G41" s="1">
        <v>3.6030732095022224</v>
      </c>
      <c r="H41" s="1">
        <v>2.1160289190618937</v>
      </c>
      <c r="I41" s="1">
        <v>0.23857210179076344</v>
      </c>
      <c r="J41" s="1">
        <v>0.48256583786964835</v>
      </c>
      <c r="K41" s="1">
        <v>0.1467900901710554</v>
      </c>
      <c r="L41" s="1">
        <v>1.3822309796194454</v>
      </c>
      <c r="M41" s="1">
        <v>4.1127513516797283</v>
      </c>
      <c r="N41" s="1">
        <v>1.02592910149898</v>
      </c>
      <c r="O41" s="1">
        <v>1.4191273688849713</v>
      </c>
      <c r="P41" s="1">
        <v>4.2696695982885666</v>
      </c>
      <c r="Q41" s="1">
        <v>0.62588152327221436</v>
      </c>
      <c r="R41" s="1">
        <v>0.38362404843253611</v>
      </c>
      <c r="S41" s="1">
        <v>0.55532702591526117</v>
      </c>
      <c r="T41" s="1">
        <v>6.7589456633780003</v>
      </c>
      <c r="U41" s="1">
        <v>0.76430489568271021</v>
      </c>
      <c r="V41" s="1">
        <v>10.518740453530725</v>
      </c>
      <c r="W41" s="1">
        <v>0.17364176820295485</v>
      </c>
      <c r="X41" s="1">
        <v>6.3577173496744539</v>
      </c>
      <c r="Y41" s="1">
        <v>0.4641734481036458</v>
      </c>
      <c r="Z41" s="1">
        <v>2.0377156135490213</v>
      </c>
      <c r="AA41" s="1">
        <v>1.3275721710814703</v>
      </c>
      <c r="AB41" s="1">
        <v>0.32313974325078582</v>
      </c>
      <c r="AC41" s="1">
        <v>12.465105345126503</v>
      </c>
      <c r="AD41" s="1">
        <v>1.0162721024496271</v>
      </c>
      <c r="AE41" s="1">
        <v>0.28825225013236072</v>
      </c>
      <c r="AF41" s="1">
        <v>1.8920586420659871</v>
      </c>
      <c r="AG41" s="1">
        <v>3.0461628932666862</v>
      </c>
      <c r="AH41" s="1">
        <v>0.12336250954590848</v>
      </c>
      <c r="AI41" s="1">
        <v>0.45319443218269034</v>
      </c>
      <c r="AJ41" s="1">
        <v>0.47886248127148273</v>
      </c>
      <c r="AK41" s="1">
        <v>26.667255542796571</v>
      </c>
      <c r="AL41" s="1">
        <v>0.88862733558923057</v>
      </c>
      <c r="AM41" s="1">
        <v>1.267088049389975</v>
      </c>
      <c r="AN41" s="1">
        <v>32.504048284999264</v>
      </c>
      <c r="AO41" s="1">
        <v>7.2380605398184414</v>
      </c>
      <c r="AP41" s="1">
        <v>15.258719478153557</v>
      </c>
      <c r="AQ41" s="1">
        <v>3.8783696100985074</v>
      </c>
      <c r="AR41" s="1">
        <v>18.729598588442876</v>
      </c>
      <c r="AS41" s="1">
        <v>5.2896354917478154</v>
      </c>
      <c r="AT41" s="1">
        <v>9.5401949870121108</v>
      </c>
      <c r="AU41" s="1">
        <v>12.019103210400637</v>
      </c>
      <c r="AV41" s="1">
        <v>14.920269991452235</v>
      </c>
      <c r="AW41" s="1">
        <v>9.7081946939136063</v>
      </c>
      <c r="AX41" s="1">
        <v>1.9065244851796364</v>
      </c>
      <c r="AY41" s="1">
        <v>0.46099290780141844</v>
      </c>
      <c r="AZ41" s="1">
        <v>4.4557264446767206</v>
      </c>
      <c r="BA41" s="1">
        <v>4.0463963166282984</v>
      </c>
      <c r="BB41" s="1">
        <v>0.32320620555914675</v>
      </c>
      <c r="BC41" s="1">
        <v>0.25179856115107913</v>
      </c>
      <c r="BD41" s="1">
        <v>6.5387558119004181</v>
      </c>
      <c r="BE41" s="1">
        <v>0.71690906419861911</v>
      </c>
      <c r="BF41" s="1">
        <v>0.48829615161595508</v>
      </c>
      <c r="BG41" s="1">
        <v>0.1263331080882569</v>
      </c>
      <c r="BH41" s="1">
        <v>3.5491592541150743</v>
      </c>
      <c r="BI41" s="1">
        <v>18.087483097183846</v>
      </c>
      <c r="BJ41" s="1">
        <v>0.96458981368020857</v>
      </c>
      <c r="BK41" s="1">
        <v>1.6258967423262378</v>
      </c>
      <c r="BL41" s="1">
        <v>17.140073225463563</v>
      </c>
      <c r="BM41" s="1">
        <v>15.817316169987656</v>
      </c>
      <c r="BN41" s="1">
        <v>4.414316383848484</v>
      </c>
      <c r="BO41" s="1">
        <v>0.96368550946057119</v>
      </c>
      <c r="BP41" s="1">
        <v>0.54178199163771279</v>
      </c>
      <c r="BQ41" s="1">
        <v>8.8116078247077484E-2</v>
      </c>
      <c r="BR41" s="1">
        <v>9.6930533117932149E-2</v>
      </c>
      <c r="BS41" s="1">
        <v>3.9499206489155352</v>
      </c>
      <c r="BT41" s="1">
        <v>0.4148034831725112</v>
      </c>
      <c r="BU41" s="1">
        <v>0.30255852891930796</v>
      </c>
      <c r="BV41" s="1">
        <v>5.2882072977260712E-2</v>
      </c>
      <c r="BW41" s="1">
        <v>0.68464974141984014</v>
      </c>
      <c r="BX41" s="1">
        <v>0.17087470170580091</v>
      </c>
      <c r="BY41" s="1">
        <v>0.12686985513232821</v>
      </c>
      <c r="BZ41" s="1">
        <v>2.6441036488630356E-2</v>
      </c>
      <c r="CA41" s="1">
        <v>0.38224051749485444</v>
      </c>
      <c r="CB41" s="1">
        <v>0.14705449839710596</v>
      </c>
      <c r="CC41" s="1">
        <v>0.11455090172120073</v>
      </c>
      <c r="CD41" s="1">
        <v>1.7935075028397203E-2</v>
      </c>
      <c r="CE41" s="1">
        <v>0.41748743127627674</v>
      </c>
      <c r="CF41" s="1">
        <v>0.76524605603955731</v>
      </c>
      <c r="CG41" s="1">
        <v>2.9389290542526304E-3</v>
      </c>
      <c r="CH41" s="1">
        <v>7.1170155981258532E-2</v>
      </c>
      <c r="CI41" s="1">
        <v>0.63460351969915096</v>
      </c>
      <c r="CJ41" s="1">
        <v>9.1069330199764986E-2</v>
      </c>
      <c r="CK41" s="1">
        <v>0.25557416057107607</v>
      </c>
      <c r="CL41" s="1">
        <v>9.399876626619276E-2</v>
      </c>
      <c r="CM41" s="1">
        <v>0.90195963216499686</v>
      </c>
      <c r="CN41" s="1">
        <v>0.25850420069326124</v>
      </c>
      <c r="CO41" s="1">
        <v>0.16448334606121129</v>
      </c>
      <c r="CP41" s="1">
        <v>0.15564430870433454</v>
      </c>
      <c r="CQ41" s="1">
        <v>0.15589610848016</v>
      </c>
      <c r="CR41" s="1">
        <v>0.79316118797920154</v>
      </c>
      <c r="CS41" s="1">
        <v>7.3434379038890843E-2</v>
      </c>
      <c r="CT41" s="1">
        <v>1.4706314891614459E-2</v>
      </c>
      <c r="CU41" s="1">
        <v>5.6035626861709972E-2</v>
      </c>
      <c r="CV41" s="1">
        <v>8.8339222614840993E-3</v>
      </c>
      <c r="CW41" s="1">
        <v>5.8745777647231604E-3</v>
      </c>
      <c r="CX41" s="1">
        <v>2.0561626130889438E-2</v>
      </c>
      <c r="CY41" s="1">
        <v>0.22920278569539537</v>
      </c>
      <c r="CZ41" s="1">
        <v>0.13227124423150408</v>
      </c>
      <c r="DA41" s="1">
        <v>1.468601304117958E-2</v>
      </c>
      <c r="DB41" s="1">
        <v>0.34666118276095065</v>
      </c>
      <c r="DC41" s="1">
        <v>5.5821605899462348E-2</v>
      </c>
      <c r="DD41" s="1">
        <v>0.10281115060364833</v>
      </c>
      <c r="DE41" s="1">
        <v>4.4058039123538742E-2</v>
      </c>
    </row>
    <row r="42" spans="1:109" x14ac:dyDescent="0.4">
      <c r="B42" s="2" t="s">
        <v>131</v>
      </c>
      <c r="C42" s="1">
        <v>0.81044037900005961</v>
      </c>
      <c r="D42" s="1">
        <v>10.477757536581066</v>
      </c>
      <c r="E42" s="1">
        <v>0.4997648165569144</v>
      </c>
      <c r="F42" s="1">
        <v>12.619047619047619</v>
      </c>
      <c r="G42" s="1">
        <v>0.49453946012775601</v>
      </c>
      <c r="H42" s="1">
        <v>20.419679068947275</v>
      </c>
      <c r="I42" s="1">
        <v>0.61262959472196044</v>
      </c>
      <c r="J42" s="1">
        <v>12.105340591437399</v>
      </c>
      <c r="K42" s="1">
        <v>1.6686138821485277</v>
      </c>
      <c r="L42" s="1">
        <v>5.4936329147428165</v>
      </c>
      <c r="M42" s="1">
        <v>6.9862098292934813E-2</v>
      </c>
      <c r="N42" s="1">
        <v>0.15965467285574905</v>
      </c>
      <c r="O42" s="1">
        <v>3.3965035992360804</v>
      </c>
      <c r="P42" s="1">
        <v>2.2729973853101972</v>
      </c>
      <c r="Q42" s="1">
        <v>0.40256229431123647</v>
      </c>
      <c r="R42" s="1">
        <v>5.8143019840556258</v>
      </c>
      <c r="S42" s="1">
        <v>1.2458130105188929</v>
      </c>
      <c r="T42" s="1">
        <v>37.455455750257691</v>
      </c>
      <c r="U42" s="1">
        <v>0.55773600495765341</v>
      </c>
      <c r="V42" s="1">
        <v>0.12043238162378099</v>
      </c>
      <c r="W42" s="1">
        <v>0.1265524751309671</v>
      </c>
      <c r="X42" s="1">
        <v>26.892142709837081</v>
      </c>
      <c r="Y42" s="1">
        <v>0.5758101001792062</v>
      </c>
      <c r="Z42" s="1">
        <v>0.23832931152620132</v>
      </c>
      <c r="AA42" s="1">
        <v>2.1259941135950906</v>
      </c>
      <c r="AB42" s="1">
        <v>2.376545929908052</v>
      </c>
      <c r="AC42" s="1">
        <v>0.48485204666333637</v>
      </c>
      <c r="AD42" s="1">
        <v>1.6507078658285848</v>
      </c>
      <c r="AE42" s="1">
        <v>0.40002353079592917</v>
      </c>
      <c r="AF42" s="1">
        <v>6.0169815201104679</v>
      </c>
      <c r="AG42" s="1">
        <v>0.97618347544839756</v>
      </c>
      <c r="AH42" s="1">
        <v>0</v>
      </c>
      <c r="AI42" s="1">
        <v>0.60327830258085402</v>
      </c>
      <c r="AJ42" s="1">
        <v>3.1845823907870385</v>
      </c>
      <c r="AK42" s="1">
        <v>0.55354356211170985</v>
      </c>
      <c r="AL42" s="1">
        <v>4.1194644696189497E-2</v>
      </c>
      <c r="AM42" s="1">
        <v>0.33808613846832281</v>
      </c>
      <c r="AN42" s="1">
        <v>27.431179155012511</v>
      </c>
      <c r="AO42" s="1">
        <v>13.999453502140449</v>
      </c>
      <c r="AP42" s="1">
        <v>5.8766491346634149E-2</v>
      </c>
      <c r="AQ42" s="1">
        <v>6.1935940541497078E-2</v>
      </c>
      <c r="AR42" s="1">
        <v>15.741802676077047</v>
      </c>
      <c r="AS42" s="1">
        <v>4.059898208349269</v>
      </c>
      <c r="AT42" s="1">
        <v>1.3493910872718685E-2</v>
      </c>
      <c r="AU42" s="1">
        <v>0.69573420594911706</v>
      </c>
      <c r="AV42" s="1">
        <v>9.2374804727797919</v>
      </c>
      <c r="AW42" s="1">
        <v>8.4891493183357376</v>
      </c>
      <c r="AX42" s="1">
        <v>0</v>
      </c>
      <c r="AY42" s="1">
        <v>0.42553191489361702</v>
      </c>
      <c r="AZ42" s="1">
        <v>16.544721517097209</v>
      </c>
      <c r="BA42" s="1">
        <v>6.2865238179564367</v>
      </c>
      <c r="BB42" s="1">
        <v>2.556267262149615</v>
      </c>
      <c r="BC42" s="1">
        <v>0.85131894484412474</v>
      </c>
      <c r="BD42" s="1">
        <v>16.1703254664234</v>
      </c>
      <c r="BE42" s="1">
        <v>0.11752607609813427</v>
      </c>
      <c r="BF42" s="1">
        <v>0.48829615161595508</v>
      </c>
      <c r="BG42" s="1">
        <v>12.269001380850252</v>
      </c>
      <c r="BH42" s="1">
        <v>20.919648925795681</v>
      </c>
      <c r="BI42" s="1">
        <v>1.3316479510847199</v>
      </c>
      <c r="BJ42" s="1">
        <v>4.0845822729129358E-2</v>
      </c>
      <c r="BK42" s="1">
        <v>3.1430083499941199</v>
      </c>
      <c r="BL42" s="1">
        <v>11.042872327861108</v>
      </c>
      <c r="BM42" s="1">
        <v>0.3967554223241051</v>
      </c>
      <c r="BN42" s="1">
        <v>2.9409169779137136E-2</v>
      </c>
      <c r="BO42" s="1">
        <v>5.5999529909507579</v>
      </c>
      <c r="BP42" s="1">
        <v>2.6706318826924211</v>
      </c>
      <c r="BQ42" s="1">
        <v>0.10867649650472889</v>
      </c>
      <c r="BR42" s="1">
        <v>1.4480834190042591</v>
      </c>
      <c r="BS42" s="1">
        <v>12.704990301534121</v>
      </c>
      <c r="BT42" s="1">
        <v>7.9430454224523411E-2</v>
      </c>
      <c r="BU42" s="1">
        <v>0</v>
      </c>
      <c r="BV42" s="1">
        <v>0.55526176626123747</v>
      </c>
      <c r="BW42" s="1">
        <v>2.3654207804419372</v>
      </c>
      <c r="BX42" s="1">
        <v>2.6515039919865657E-2</v>
      </c>
      <c r="BY42" s="1">
        <v>4.1306464461688251E-2</v>
      </c>
      <c r="BZ42" s="1">
        <v>1.4689464715905752E-2</v>
      </c>
      <c r="CA42" s="1">
        <v>12.04645692443399</v>
      </c>
      <c r="CB42" s="1">
        <v>5.8821799358842386E-3</v>
      </c>
      <c r="CC42" s="1">
        <v>1.7623215649415498E-2</v>
      </c>
      <c r="CD42" s="1">
        <v>3.8470735935911997</v>
      </c>
      <c r="CE42" s="1">
        <v>4.6188222150354274</v>
      </c>
      <c r="CF42" s="1">
        <v>1.765952437014363E-2</v>
      </c>
      <c r="CG42" s="1">
        <v>0</v>
      </c>
      <c r="CH42" s="1">
        <v>0.50115651503469549</v>
      </c>
      <c r="CI42" s="1">
        <v>6.8278637952816057</v>
      </c>
      <c r="CJ42" s="1">
        <v>5.5816686251468857E-2</v>
      </c>
      <c r="CK42" s="1">
        <v>5.8752680591051968E-3</v>
      </c>
      <c r="CL42" s="1">
        <v>0.17624768674911143</v>
      </c>
      <c r="CM42" s="1">
        <v>3.1025060963069602</v>
      </c>
      <c r="CN42" s="1">
        <v>7.6376241113918095E-2</v>
      </c>
      <c r="CO42" s="1">
        <v>0</v>
      </c>
      <c r="CP42" s="1">
        <v>3.8176905908610358E-2</v>
      </c>
      <c r="CQ42" s="1">
        <v>4.4474512456981499</v>
      </c>
      <c r="CR42" s="1">
        <v>8.8129020886577956E-3</v>
      </c>
      <c r="CS42" s="1">
        <v>0.13805663259311479</v>
      </c>
      <c r="CT42" s="1">
        <v>0.11765051913291567</v>
      </c>
      <c r="CU42" s="1">
        <v>0.70781844456896803</v>
      </c>
      <c r="CV42" s="1">
        <v>2.9446407538280331E-2</v>
      </c>
      <c r="CW42" s="1">
        <v>2.9372888823615802E-3</v>
      </c>
      <c r="CX42" s="1">
        <v>0.81365291975091059</v>
      </c>
      <c r="CY42" s="1">
        <v>2.2714583761864184</v>
      </c>
      <c r="CZ42" s="1">
        <v>9.9321007612944943</v>
      </c>
      <c r="DA42" s="1">
        <v>0</v>
      </c>
      <c r="DB42" s="1">
        <v>0.88427979670378098</v>
      </c>
      <c r="DC42" s="1">
        <v>1.3955401474865587</v>
      </c>
      <c r="DD42" s="1">
        <v>3.6659518843815175</v>
      </c>
      <c r="DE42" s="1">
        <v>0.11161369911296481</v>
      </c>
    </row>
    <row r="43" spans="1:109" x14ac:dyDescent="0.4">
      <c r="B43" s="2" t="s">
        <v>134</v>
      </c>
      <c r="C43" s="1">
        <v>2.1810380787795722</v>
      </c>
      <c r="D43" s="1">
        <v>0.49362402303578773</v>
      </c>
      <c r="E43" s="1">
        <v>0.27340075258701785</v>
      </c>
      <c r="F43" s="1">
        <v>0.10875955320399765</v>
      </c>
      <c r="G43" s="1">
        <v>5.2868623237467247</v>
      </c>
      <c r="H43" s="1">
        <v>0.52900722976547343</v>
      </c>
      <c r="I43" s="1">
        <v>0.35933081998114985</v>
      </c>
      <c r="J43" s="1">
        <v>13.211711048992202</v>
      </c>
      <c r="K43" s="1">
        <v>1.6776010305263473</v>
      </c>
      <c r="L43" s="1">
        <v>1.3998764814869276</v>
      </c>
      <c r="M43" s="1">
        <v>0.50422210072292084</v>
      </c>
      <c r="N43" s="1">
        <v>2.4362120450580966</v>
      </c>
      <c r="O43" s="1">
        <v>0.12634053180549434</v>
      </c>
      <c r="P43" s="1">
        <v>0.49322557642025194</v>
      </c>
      <c r="Q43" s="1">
        <v>1.8218147625763987</v>
      </c>
      <c r="R43" s="1">
        <v>0.158844332554097</v>
      </c>
      <c r="S43" s="1">
        <v>0.11165305282952341</v>
      </c>
      <c r="T43" s="1">
        <v>3.6460020615520543</v>
      </c>
      <c r="U43" s="1">
        <v>1.5728745536636468</v>
      </c>
      <c r="V43" s="1">
        <v>1.4158148278698155</v>
      </c>
      <c r="W43" s="1">
        <v>1.7717346518335393</v>
      </c>
      <c r="X43" s="1">
        <v>1.0841705211678403</v>
      </c>
      <c r="Y43" s="1">
        <v>9.656570404535973</v>
      </c>
      <c r="Z43" s="1">
        <v>6.2323114964101647</v>
      </c>
      <c r="AA43" s="1">
        <v>0.17533972070887344</v>
      </c>
      <c r="AB43" s="1">
        <v>4.7002144472841574E-2</v>
      </c>
      <c r="AC43" s="1">
        <v>0.48779054391584142</v>
      </c>
      <c r="AD43" s="1">
        <v>1.6389590553956412</v>
      </c>
      <c r="AE43" s="1">
        <v>1.1765397964586153E-2</v>
      </c>
      <c r="AF43" s="1">
        <v>1.3514704586185622</v>
      </c>
      <c r="AG43" s="1">
        <v>3.6371655395471918</v>
      </c>
      <c r="AH43" s="1">
        <v>2.6434823474123244E-2</v>
      </c>
      <c r="AI43" s="1">
        <v>1.4714104940996439E-2</v>
      </c>
      <c r="AJ43" s="1">
        <v>0.27615382355533358</v>
      </c>
      <c r="AK43" s="1">
        <v>5.1438329947295589</v>
      </c>
      <c r="AL43" s="1">
        <v>0.31190230984257761</v>
      </c>
      <c r="AM43" s="1">
        <v>0.13229457592238719</v>
      </c>
      <c r="AN43" s="1">
        <v>4.4869718828205505</v>
      </c>
      <c r="AO43" s="1">
        <v>4.4994990436287461</v>
      </c>
      <c r="AP43" s="1">
        <v>4.677812711192078</v>
      </c>
      <c r="AQ43" s="1">
        <v>0.58101810888928218</v>
      </c>
      <c r="AR43" s="1">
        <v>0.97044552271724749</v>
      </c>
      <c r="AS43" s="1">
        <v>0.16180753728928246</v>
      </c>
      <c r="AT43" s="1">
        <v>3.0361299463617042E-2</v>
      </c>
      <c r="AU43" s="1">
        <v>1.1408861767046963</v>
      </c>
      <c r="AV43" s="1">
        <v>2.5613817903144986</v>
      </c>
      <c r="AW43" s="1">
        <v>1.1042077677335767</v>
      </c>
      <c r="AX43" s="1">
        <v>1.4688170147762991E-2</v>
      </c>
      <c r="AY43" s="1">
        <v>0.38711583924349879</v>
      </c>
      <c r="AZ43" s="1">
        <v>0.77348066298342544</v>
      </c>
      <c r="BA43" s="1">
        <v>4.5717490112744228</v>
      </c>
      <c r="BB43" s="1">
        <v>1.4720573544102955</v>
      </c>
      <c r="BC43" s="1">
        <v>0.39868105515587532</v>
      </c>
      <c r="BD43" s="1">
        <v>1.1712082867400389</v>
      </c>
      <c r="BE43" s="1">
        <v>7.4188335536947259</v>
      </c>
      <c r="BF43" s="1">
        <v>4.2817468794824061</v>
      </c>
      <c r="BG43" s="1">
        <v>8.8139377735993188E-2</v>
      </c>
      <c r="BH43" s="1">
        <v>1.586926327610154</v>
      </c>
      <c r="BI43" s="1">
        <v>4.0125815744605795</v>
      </c>
      <c r="BJ43" s="1">
        <v>8.1785905049172083</v>
      </c>
      <c r="BK43" s="1">
        <v>0.32929554274961781</v>
      </c>
      <c r="BL43" s="1">
        <v>0.73815991496397781</v>
      </c>
      <c r="BM43" s="1">
        <v>0.85522835478751547</v>
      </c>
      <c r="BN43" s="1">
        <v>0.10293209422697998</v>
      </c>
      <c r="BO43" s="1">
        <v>7.0513573862968623E-2</v>
      </c>
      <c r="BP43" s="1">
        <v>5.3000412225428423E-2</v>
      </c>
      <c r="BQ43" s="1">
        <v>0</v>
      </c>
      <c r="BR43" s="1">
        <v>9.1055955353208984E-2</v>
      </c>
      <c r="BS43" s="1">
        <v>0.36148827367307351</v>
      </c>
      <c r="BT43" s="1">
        <v>0.14120969639915273</v>
      </c>
      <c r="BU43" s="1">
        <v>0.10281115060364833</v>
      </c>
      <c r="BV43" s="1">
        <v>9.9888360068159113E-2</v>
      </c>
      <c r="BW43" s="1">
        <v>3.5260930888575459E-2</v>
      </c>
      <c r="BX43" s="1">
        <v>0.15614412397254221</v>
      </c>
      <c r="BY43" s="1">
        <v>4.7207387956215145E-2</v>
      </c>
      <c r="BZ43" s="1">
        <v>2.6441036488630356E-2</v>
      </c>
      <c r="CA43" s="1">
        <v>0.13231402528668038</v>
      </c>
      <c r="CB43" s="1">
        <v>0.17940648804446929</v>
      </c>
      <c r="CC43" s="1">
        <v>3.2309228690595077E-2</v>
      </c>
      <c r="CD43" s="1">
        <v>0.45136605488132958</v>
      </c>
      <c r="CE43" s="1">
        <v>3.5280627995178317E-2</v>
      </c>
      <c r="CF43" s="1">
        <v>0.28549564398398869</v>
      </c>
      <c r="CG43" s="1">
        <v>1.4694645271263152E-2</v>
      </c>
      <c r="CH43" s="1">
        <v>2.0757962161200402E-2</v>
      </c>
      <c r="CI43" s="1">
        <v>0.22916238211358228</v>
      </c>
      <c r="CJ43" s="1">
        <v>0.4700352526439483</v>
      </c>
      <c r="CK43" s="1">
        <v>2.3501072236420787E-2</v>
      </c>
      <c r="CL43" s="1">
        <v>7.637399759128162E-2</v>
      </c>
      <c r="CM43" s="1">
        <v>0.14983694215118842</v>
      </c>
      <c r="CN43" s="1">
        <v>0.28494213030961751</v>
      </c>
      <c r="CO43" s="1">
        <v>1.468601304117958E-2</v>
      </c>
      <c r="CP43" s="1">
        <v>0.58440032890872784</v>
      </c>
      <c r="CQ43" s="1">
        <v>3.5297232108715472E-2</v>
      </c>
      <c r="CR43" s="1">
        <v>0.81372462618606978</v>
      </c>
      <c r="CS43" s="1">
        <v>1.7624250969333802E-2</v>
      </c>
      <c r="CT43" s="1">
        <v>8.8237889349686752E-2</v>
      </c>
      <c r="CU43" s="1">
        <v>0.12976671483764415</v>
      </c>
      <c r="CV43" s="1">
        <v>0.14723203769140164</v>
      </c>
      <c r="CW43" s="1">
        <v>1.4686444411807902E-2</v>
      </c>
      <c r="CX43" s="1">
        <v>0.11455763130066972</v>
      </c>
      <c r="CY43" s="1">
        <v>1.4574946372425142</v>
      </c>
      <c r="CZ43" s="1">
        <v>0.17930101995826109</v>
      </c>
      <c r="DA43" s="1">
        <v>0.59331492686365506</v>
      </c>
      <c r="DB43" s="1">
        <v>2.7938541085225772</v>
      </c>
      <c r="DC43" s="1">
        <v>0.39662719981196931</v>
      </c>
      <c r="DD43" s="1">
        <v>8.2248920482918667E-2</v>
      </c>
      <c r="DE43" s="1">
        <v>0.13511131997885215</v>
      </c>
    </row>
    <row r="44" spans="1:109" x14ac:dyDescent="0.4">
      <c r="B44" s="2" t="s">
        <v>135</v>
      </c>
      <c r="C44" s="1">
        <v>1.0070913533162504</v>
      </c>
      <c r="D44" s="1">
        <v>0.21742962919433509</v>
      </c>
      <c r="E44" s="1">
        <v>8.1432267168391341</v>
      </c>
      <c r="F44" s="1">
        <v>1.7607289829512052</v>
      </c>
      <c r="G44" s="1">
        <v>3.0113920697065142</v>
      </c>
      <c r="H44" s="1">
        <v>1.6105331217304415</v>
      </c>
      <c r="I44" s="1">
        <v>5.3045475966069748</v>
      </c>
      <c r="J44" s="1">
        <v>3.9693982639399734</v>
      </c>
      <c r="K44" s="1">
        <v>0.38345166412030796</v>
      </c>
      <c r="L44" s="1">
        <v>2.6468252801223422E-2</v>
      </c>
      <c r="M44" s="1">
        <v>7.1380839560172529</v>
      </c>
      <c r="N44" s="1">
        <v>0.45826804245631669</v>
      </c>
      <c r="O44" s="1">
        <v>0.14984574702512121</v>
      </c>
      <c r="P44" s="1">
        <v>0.16936058949370097</v>
      </c>
      <c r="Q44" s="1">
        <v>2.9295956746591445</v>
      </c>
      <c r="R44" s="1">
        <v>5.6944194689204579E-2</v>
      </c>
      <c r="S44" s="1">
        <v>0.32908268202385849</v>
      </c>
      <c r="T44" s="1">
        <v>8.8352230893830076E-3</v>
      </c>
      <c r="U44" s="1">
        <v>2.1394635110809457</v>
      </c>
      <c r="V44" s="1">
        <v>3.5248501938667604E-2</v>
      </c>
      <c r="W44" s="1">
        <v>0.37671434457590203</v>
      </c>
      <c r="X44" s="1">
        <v>0.66287599799664143</v>
      </c>
      <c r="Y44" s="1">
        <v>1.1486823937248449</v>
      </c>
      <c r="Z44" s="1">
        <v>0.16683051806834093</v>
      </c>
      <c r="AA44" s="1">
        <v>0.50723276347924107</v>
      </c>
      <c r="AB44" s="1">
        <v>5.8752680591051966E-2</v>
      </c>
      <c r="AC44" s="1">
        <v>0.21451029943287003</v>
      </c>
      <c r="AD44" s="1">
        <v>7.3430065205897899E-2</v>
      </c>
      <c r="AE44" s="1">
        <v>0.12941937761044767</v>
      </c>
      <c r="AF44" s="1">
        <v>0.15277492140905485</v>
      </c>
      <c r="AG44" s="1">
        <v>16.356953837106733</v>
      </c>
      <c r="AH44" s="1">
        <v>3.8183633907066909E-2</v>
      </c>
      <c r="AI44" s="1">
        <v>3.2371030870192163E-2</v>
      </c>
      <c r="AJ44" s="1">
        <v>2.6440259702106408E-2</v>
      </c>
      <c r="AK44" s="1">
        <v>0.35332567794364456</v>
      </c>
      <c r="AL44" s="1">
        <v>0.38252170075033104</v>
      </c>
      <c r="AM44" s="1">
        <v>8.8196383948258121E-3</v>
      </c>
      <c r="AN44" s="1">
        <v>0.72427498895922271</v>
      </c>
      <c r="AO44" s="1">
        <v>9.9735859367884139</v>
      </c>
      <c r="AP44" s="1">
        <v>6.1704815913965858E-2</v>
      </c>
      <c r="AQ44" s="1">
        <v>2.9493305019760514E-3</v>
      </c>
      <c r="AR44" s="1">
        <v>0.2264372886340244</v>
      </c>
      <c r="AS44" s="1">
        <v>6.0780794916301373</v>
      </c>
      <c r="AT44" s="1">
        <v>1.0120433154539015E-2</v>
      </c>
      <c r="AU44" s="1">
        <v>0.51590460186904863</v>
      </c>
      <c r="AV44" s="1">
        <v>1.3882748253603325</v>
      </c>
      <c r="AW44" s="1">
        <v>15.885869085127057</v>
      </c>
      <c r="AX44" s="1">
        <v>3.5251608354631182E-2</v>
      </c>
      <c r="AY44" s="1">
        <v>0.47576832151300236</v>
      </c>
      <c r="AZ44" s="1">
        <v>3.2850530088099149E-2</v>
      </c>
      <c r="BA44" s="1">
        <v>1.1421993979103948</v>
      </c>
      <c r="BB44" s="1">
        <v>9.6961861667744023E-2</v>
      </c>
      <c r="BC44" s="1">
        <v>6.5947242206235018E-2</v>
      </c>
      <c r="BD44" s="1">
        <v>2.354187511035254E-2</v>
      </c>
      <c r="BE44" s="1">
        <v>0.21448508887909504</v>
      </c>
      <c r="BF44" s="1">
        <v>3.3570360423596915E-2</v>
      </c>
      <c r="BG44" s="1">
        <v>0.29379792578664393</v>
      </c>
      <c r="BH44" s="1">
        <v>5.6148231330713082E-2</v>
      </c>
      <c r="BI44" s="1">
        <v>1.5374213651596214</v>
      </c>
      <c r="BJ44" s="1">
        <v>3.4561850001570991E-2</v>
      </c>
      <c r="BK44" s="1">
        <v>1.2730800893802188</v>
      </c>
      <c r="BL44" s="1">
        <v>0.6200543285697413</v>
      </c>
      <c r="BM44" s="1">
        <v>34.273790630694172</v>
      </c>
      <c r="BN44" s="1">
        <v>0.29409169779137134</v>
      </c>
      <c r="BO44" s="1">
        <v>0.27617816429662712</v>
      </c>
      <c r="BP44" s="1">
        <v>44.520346269359869</v>
      </c>
      <c r="BQ44" s="1">
        <v>1.468601304117958E-2</v>
      </c>
      <c r="BR44" s="1">
        <v>3.2310177705977383E-2</v>
      </c>
      <c r="BS44" s="1">
        <v>2.9389290542526304E-2</v>
      </c>
      <c r="BT44" s="1">
        <v>10.761355613085431</v>
      </c>
      <c r="BU44" s="1">
        <v>5.8749228916370475E-3</v>
      </c>
      <c r="BV44" s="1">
        <v>4.06016804747635</v>
      </c>
      <c r="BW44" s="1">
        <v>8.8152327221438648E-3</v>
      </c>
      <c r="BX44" s="1">
        <v>0.4831629496508853</v>
      </c>
      <c r="BY44" s="1">
        <v>0.21243324580296816</v>
      </c>
      <c r="BZ44" s="1">
        <v>9.5305247076796515</v>
      </c>
      <c r="CA44" s="1">
        <v>6.7627168479858862E-2</v>
      </c>
      <c r="CB44" s="1">
        <v>1.3999588247404489</v>
      </c>
      <c r="CC44" s="1">
        <v>5.8744052164718319E-3</v>
      </c>
      <c r="CD44" s="1">
        <v>5.4283493752615533</v>
      </c>
      <c r="CE44" s="1">
        <v>7.0561255990356633E-2</v>
      </c>
      <c r="CF44" s="1">
        <v>9.7421709441959035</v>
      </c>
      <c r="CG44" s="1">
        <v>0.25274789866572622</v>
      </c>
      <c r="CH44" s="1">
        <v>3.4932684894134391</v>
      </c>
      <c r="CI44" s="1">
        <v>1.1751917031465758E-2</v>
      </c>
      <c r="CJ44" s="1">
        <v>1.0252643948296123</v>
      </c>
      <c r="CK44" s="1">
        <v>5.8752680591051966E-2</v>
      </c>
      <c r="CL44" s="1">
        <v>0.30549599036512648</v>
      </c>
      <c r="CM44" s="1">
        <v>2.3503834062931515E-2</v>
      </c>
      <c r="CN44" s="1">
        <v>0.54638387873802952</v>
      </c>
      <c r="CO44" s="1">
        <v>0.20854138518475004</v>
      </c>
      <c r="CP44" s="1">
        <v>0.29954187712909669</v>
      </c>
      <c r="CQ44" s="1">
        <v>5.8828720181192458E-2</v>
      </c>
      <c r="CR44" s="1">
        <v>0.25557416057107607</v>
      </c>
      <c r="CS44" s="1">
        <v>9.6933380331335917E-2</v>
      </c>
      <c r="CT44" s="1">
        <v>1.5029853819229977</v>
      </c>
      <c r="CU44" s="1">
        <v>1.9789424012740733</v>
      </c>
      <c r="CV44" s="1">
        <v>1.6607773851590106</v>
      </c>
      <c r="CW44" s="1">
        <v>2.9372888823615804E-2</v>
      </c>
      <c r="CX44" s="1">
        <v>0.88708729878980142</v>
      </c>
      <c r="CY44" s="1">
        <v>6.4646939555111513E-2</v>
      </c>
      <c r="CZ44" s="1">
        <v>1.5725581258634374</v>
      </c>
      <c r="DA44" s="1">
        <v>0.1262997121541444</v>
      </c>
      <c r="DB44" s="1">
        <v>3.3784776286024853</v>
      </c>
      <c r="DC44" s="1">
        <v>6.4635543673061666E-2</v>
      </c>
      <c r="DD44" s="1">
        <v>0.82542666627500516</v>
      </c>
      <c r="DE44" s="1">
        <v>9.399048346354931E-2</v>
      </c>
    </row>
    <row r="45" spans="1:109" x14ac:dyDescent="0.4">
      <c r="B45" s="2" t="s">
        <v>138</v>
      </c>
      <c r="C45" s="1">
        <v>0.34562898516179014</v>
      </c>
      <c r="D45" s="1">
        <v>0.59352412293588763</v>
      </c>
      <c r="E45" s="1">
        <v>5.2916274694261523E-2</v>
      </c>
      <c r="F45" s="1">
        <v>8.856554967666078</v>
      </c>
      <c r="G45" s="1">
        <v>0.55635689264372556</v>
      </c>
      <c r="H45" s="1">
        <v>0.74942690883442076</v>
      </c>
      <c r="I45" s="1">
        <v>0.15021206409048068</v>
      </c>
      <c r="J45" s="1">
        <v>0.62968956892746797</v>
      </c>
      <c r="K45" s="1">
        <v>0.47631886402444507</v>
      </c>
      <c r="L45" s="1">
        <v>2.6468252801223422E-2</v>
      </c>
      <c r="M45" s="1">
        <v>0.11238685377559079</v>
      </c>
      <c r="N45" s="1">
        <v>5.6145226620938411</v>
      </c>
      <c r="O45" s="1">
        <v>1.0577346848832085</v>
      </c>
      <c r="P45" s="1">
        <v>0.46945566912289044</v>
      </c>
      <c r="Q45" s="1">
        <v>0.12929007992477667</v>
      </c>
      <c r="R45" s="1">
        <v>3.1978660912305941</v>
      </c>
      <c r="S45" s="1">
        <v>1.6013398366339542</v>
      </c>
      <c r="T45" s="1">
        <v>0.49771756736857603</v>
      </c>
      <c r="U45" s="1">
        <v>0.17410806503969073</v>
      </c>
      <c r="V45" s="1">
        <v>14.178709904829045</v>
      </c>
      <c r="W45" s="1">
        <v>2.2867737948084055</v>
      </c>
      <c r="X45" s="1">
        <v>0.11195239077276611</v>
      </c>
      <c r="Y45" s="1">
        <v>0.39072828226446138</v>
      </c>
      <c r="Z45" s="1">
        <v>17.63338993654482</v>
      </c>
      <c r="AA45" s="1">
        <v>1.308785772434091</v>
      </c>
      <c r="AB45" s="1">
        <v>5.8752680591051968E-3</v>
      </c>
      <c r="AC45" s="1">
        <v>0.40257412359319444</v>
      </c>
      <c r="AD45" s="1">
        <v>8.341655407390002</v>
      </c>
      <c r="AE45" s="1">
        <v>0.31472439555267956</v>
      </c>
      <c r="AF45" s="1">
        <v>5.2883626641595911E-2</v>
      </c>
      <c r="AG45" s="1">
        <v>0.19994119376653927</v>
      </c>
      <c r="AH45" s="1">
        <v>0</v>
      </c>
      <c r="AI45" s="1">
        <v>0.18245490126835584</v>
      </c>
      <c r="AJ45" s="1">
        <v>3.2315872969241162E-2</v>
      </c>
      <c r="AK45" s="1">
        <v>0.62715307834996903</v>
      </c>
      <c r="AL45" s="1">
        <v>8.2918934824187147</v>
      </c>
      <c r="AM45" s="1">
        <v>1.4728796119359107</v>
      </c>
      <c r="AN45" s="1">
        <v>0.24436920359193287</v>
      </c>
      <c r="AO45" s="1">
        <v>0.72562771351367761</v>
      </c>
      <c r="AP45" s="1">
        <v>7.1900802162606885</v>
      </c>
      <c r="AQ45" s="1">
        <v>0.71078865097622834</v>
      </c>
      <c r="AR45" s="1">
        <v>0.28525216879870607</v>
      </c>
      <c r="AS45" s="1">
        <v>0.19122708952369744</v>
      </c>
      <c r="AT45" s="1">
        <v>0.20578214080895996</v>
      </c>
      <c r="AU45" s="1">
        <v>1.6567907785737448</v>
      </c>
      <c r="AV45" s="1">
        <v>0.54823591829516316</v>
      </c>
      <c r="AW45" s="1">
        <v>1.1572097405847885</v>
      </c>
      <c r="AX45" s="1">
        <v>0.74615904350635998</v>
      </c>
      <c r="AY45" s="1">
        <v>0.31619385342789597</v>
      </c>
      <c r="AZ45" s="1">
        <v>0.70180677915484546</v>
      </c>
      <c r="BA45" s="1">
        <v>0.57257540877161917</v>
      </c>
      <c r="BB45" s="1">
        <v>1.1958629605688429</v>
      </c>
      <c r="BC45" s="1">
        <v>0.80335731414868106</v>
      </c>
      <c r="BD45" s="1">
        <v>0.20304867282679065</v>
      </c>
      <c r="BE45" s="1">
        <v>3.2319670926986926E-2</v>
      </c>
      <c r="BF45" s="1">
        <v>2.1576586199530015</v>
      </c>
      <c r="BG45" s="1">
        <v>0.89314569439139757</v>
      </c>
      <c r="BH45" s="1">
        <v>1.4243919737580897</v>
      </c>
      <c r="BI45" s="1">
        <v>2.6838732435769299</v>
      </c>
      <c r="BJ45" s="1">
        <v>2.8277877274012632E-2</v>
      </c>
      <c r="BK45" s="1">
        <v>4.6424791250147006</v>
      </c>
      <c r="BL45" s="1">
        <v>0.46946970591708986</v>
      </c>
      <c r="BM45" s="1">
        <v>1.0315640980426732</v>
      </c>
      <c r="BN45" s="1">
        <v>0.41172837690791991</v>
      </c>
      <c r="BO45" s="1">
        <v>0.946057115994829</v>
      </c>
      <c r="BP45" s="1">
        <v>0.2561686590895707</v>
      </c>
      <c r="BQ45" s="1">
        <v>9.399048346354931E-2</v>
      </c>
      <c r="BR45" s="1">
        <v>0.69320017623733299</v>
      </c>
      <c r="BS45" s="1">
        <v>0.41438899664962087</v>
      </c>
      <c r="BT45" s="1">
        <v>0.91492115791951045</v>
      </c>
      <c r="BU45" s="1">
        <v>0.39068237229386366</v>
      </c>
      <c r="BV45" s="1">
        <v>0.15570832598860099</v>
      </c>
      <c r="BW45" s="1">
        <v>2.9384109073812881E-2</v>
      </c>
      <c r="BX45" s="1">
        <v>0.24158147482544265</v>
      </c>
      <c r="BY45" s="1">
        <v>0.46912341781488803</v>
      </c>
      <c r="BZ45" s="1">
        <v>3.8192608261354954E-2</v>
      </c>
      <c r="CA45" s="1">
        <v>9.4089973537194949E-2</v>
      </c>
      <c r="CB45" s="1">
        <v>1.008793859004147</v>
      </c>
      <c r="CC45" s="1">
        <v>0.60800093990483461</v>
      </c>
      <c r="CD45" s="1">
        <v>7.7718658456387882E-2</v>
      </c>
      <c r="CE45" s="1">
        <v>4.7040837326904422E-2</v>
      </c>
      <c r="CF45" s="1">
        <v>0.98893336472804327</v>
      </c>
      <c r="CG45" s="1">
        <v>9.6984658790336797E-2</v>
      </c>
      <c r="CH45" s="1">
        <v>0.24316469960263329</v>
      </c>
      <c r="CI45" s="1">
        <v>3.2317771836530833E-2</v>
      </c>
      <c r="CJ45" s="1">
        <v>1.8507638072855463</v>
      </c>
      <c r="CK45" s="1">
        <v>0.29670103698481243</v>
      </c>
      <c r="CL45" s="1">
        <v>0.16449784096583733</v>
      </c>
      <c r="CM45" s="1">
        <v>9.9891294767458935E-2</v>
      </c>
      <c r="CN45" s="1">
        <v>4.6589507079490042</v>
      </c>
      <c r="CO45" s="1">
        <v>2.937202608235916E-2</v>
      </c>
      <c r="CP45" s="1">
        <v>0.15270762363444143</v>
      </c>
      <c r="CQ45" s="1">
        <v>6.4711592199311704E-2</v>
      </c>
      <c r="CR45" s="1">
        <v>2.7584383537498898</v>
      </c>
      <c r="CS45" s="1">
        <v>2.6436376454000706E-2</v>
      </c>
      <c r="CT45" s="1">
        <v>0.32059766463719519</v>
      </c>
      <c r="CU45" s="1">
        <v>2.3593948152298934E-2</v>
      </c>
      <c r="CV45" s="1">
        <v>1.5989399293286219</v>
      </c>
      <c r="CW45" s="1">
        <v>2.3498311058892642E-2</v>
      </c>
      <c r="CX45" s="1">
        <v>0.45823052520267887</v>
      </c>
      <c r="CY45" s="1">
        <v>5.2892950545091237E-2</v>
      </c>
      <c r="CZ45" s="1">
        <v>0.7877487434231798</v>
      </c>
      <c r="DA45" s="1">
        <v>2.937202608235916E-2</v>
      </c>
      <c r="DB45" s="1">
        <v>8.6430271159552277</v>
      </c>
      <c r="DC45" s="1">
        <v>8.8139377735993188E-2</v>
      </c>
      <c r="DD45" s="1">
        <v>0.76961489880445322</v>
      </c>
      <c r="DE45" s="1">
        <v>0.68436820771896845</v>
      </c>
    </row>
    <row r="46" spans="1:109" x14ac:dyDescent="0.4">
      <c r="B46" s="2" t="s">
        <v>139</v>
      </c>
      <c r="C46" s="1">
        <v>52.633931231750196</v>
      </c>
      <c r="D46" s="1">
        <v>51.718869365928192</v>
      </c>
      <c r="E46" s="1">
        <v>44.473189087488244</v>
      </c>
      <c r="F46" s="1">
        <v>42.763080540858319</v>
      </c>
      <c r="G46" s="1">
        <v>41.523652527155512</v>
      </c>
      <c r="H46" s="1">
        <v>52.49515076706048</v>
      </c>
      <c r="I46" s="1">
        <v>44.751413760603207</v>
      </c>
      <c r="J46" s="1">
        <v>39.711637487126673</v>
      </c>
      <c r="K46" s="1">
        <v>57.032443605643927</v>
      </c>
      <c r="L46" s="1">
        <v>72.170102638002533</v>
      </c>
      <c r="M46" s="1">
        <v>13.319360913674746</v>
      </c>
      <c r="N46" s="1">
        <v>54.190935162463411</v>
      </c>
      <c r="O46" s="1">
        <v>70.691934773027768</v>
      </c>
      <c r="P46" s="1">
        <v>79.103280247207039</v>
      </c>
      <c r="Q46" s="1">
        <v>48.419134931828864</v>
      </c>
      <c r="R46" s="1">
        <v>66.109212971288144</v>
      </c>
      <c r="S46" s="1">
        <v>69.853675736028677</v>
      </c>
      <c r="T46" s="1">
        <v>41.643351494625236</v>
      </c>
      <c r="U46" s="1">
        <v>45.757960279753298</v>
      </c>
      <c r="V46" s="1">
        <v>68.029608741628479</v>
      </c>
      <c r="W46" s="1">
        <v>60.188945788451349</v>
      </c>
      <c r="X46" s="1">
        <v>50.063341484253016</v>
      </c>
      <c r="Y46" s="1">
        <v>34.915831839948297</v>
      </c>
      <c r="Z46" s="1">
        <v>49.092859058003398</v>
      </c>
      <c r="AA46" s="1">
        <v>55.936501972571861</v>
      </c>
      <c r="AB46" s="1">
        <v>86.953967274756906</v>
      </c>
      <c r="AC46" s="1">
        <v>55.158531926772646</v>
      </c>
      <c r="AD46" s="1">
        <v>65.33807202020796</v>
      </c>
      <c r="AE46" s="1">
        <v>85.002058944643807</v>
      </c>
      <c r="AF46" s="1">
        <v>66.363075476687129</v>
      </c>
      <c r="AG46" s="1">
        <v>25.036753895912966</v>
      </c>
      <c r="AH46" s="1">
        <v>99.767960993949359</v>
      </c>
      <c r="AI46" s="1">
        <v>88.831994349783699</v>
      </c>
      <c r="AJ46" s="1">
        <v>90.757660330797023</v>
      </c>
      <c r="AK46" s="1">
        <v>19.547743132232135</v>
      </c>
      <c r="AL46" s="1">
        <v>73.797263498602319</v>
      </c>
      <c r="AM46" s="1">
        <v>78.453623401440538</v>
      </c>
      <c r="AN46" s="1">
        <v>16.210805240688945</v>
      </c>
      <c r="AO46" s="1">
        <v>23.511552357531045</v>
      </c>
      <c r="AP46" s="1">
        <v>47.586166367937004</v>
      </c>
      <c r="AQ46" s="1">
        <v>76.573467822804218</v>
      </c>
      <c r="AR46" s="1">
        <v>35.624172915747685</v>
      </c>
      <c r="AS46" s="1">
        <v>42.364155217557588</v>
      </c>
      <c r="AT46" s="1">
        <v>66.643052322639406</v>
      </c>
      <c r="AU46" s="1">
        <v>51.51381150319861</v>
      </c>
      <c r="AV46" s="1">
        <v>31.989271082029063</v>
      </c>
      <c r="AW46" s="1">
        <v>18.185565796060185</v>
      </c>
      <c r="AX46" s="1">
        <v>74.093005493375642</v>
      </c>
      <c r="AY46" s="1">
        <v>15.617612293144209</v>
      </c>
      <c r="AZ46" s="1">
        <v>47.552635508436616</v>
      </c>
      <c r="BA46" s="1">
        <v>40.738445192137419</v>
      </c>
      <c r="BB46" s="1">
        <v>58.526767350296765</v>
      </c>
      <c r="BC46" s="1">
        <v>32.865707434052759</v>
      </c>
      <c r="BD46" s="1">
        <v>49.364369372020484</v>
      </c>
      <c r="BE46" s="1">
        <v>42.935213750550901</v>
      </c>
      <c r="BF46" s="1">
        <v>49.586474196600236</v>
      </c>
      <c r="BG46" s="1">
        <v>7.4183976261127595</v>
      </c>
      <c r="BH46" s="1">
        <v>53.69839534265197</v>
      </c>
      <c r="BI46" s="1">
        <v>24.998530189899466</v>
      </c>
      <c r="BJ46" s="1">
        <v>38.721839947214626</v>
      </c>
      <c r="BK46" s="1">
        <v>65.127013995060565</v>
      </c>
      <c r="BL46" s="1">
        <v>31.483996693043579</v>
      </c>
      <c r="BM46" s="1">
        <v>2.7155704461294303</v>
      </c>
      <c r="BN46" s="1">
        <v>73.528806281798666</v>
      </c>
      <c r="BO46" s="1">
        <v>76.912680691033017</v>
      </c>
      <c r="BP46" s="1">
        <v>6.4660502915022668</v>
      </c>
      <c r="BQ46" s="1">
        <v>95.262292192915467</v>
      </c>
      <c r="BR46" s="1">
        <v>89.211337935085922</v>
      </c>
      <c r="BS46" s="1">
        <v>51.019808381825662</v>
      </c>
      <c r="BT46" s="1">
        <v>48.84678747940692</v>
      </c>
      <c r="BU46" s="1">
        <v>95.182563228857617</v>
      </c>
      <c r="BV46" s="1">
        <v>57.432869146248308</v>
      </c>
      <c r="BW46" s="1">
        <v>13.155265632346028</v>
      </c>
      <c r="BX46" s="1">
        <v>53.150870577144033</v>
      </c>
      <c r="BY46" s="1">
        <v>92.030802820641426</v>
      </c>
      <c r="BZ46" s="1">
        <v>49.071625829954755</v>
      </c>
      <c r="CA46" s="1">
        <v>62.428697441928847</v>
      </c>
      <c r="CB46" s="1">
        <v>54.301344078115349</v>
      </c>
      <c r="CC46" s="1">
        <v>97.115667038712331</v>
      </c>
      <c r="CD46" s="1">
        <v>44.024630836372332</v>
      </c>
      <c r="CE46" s="1">
        <v>34.707317790256667</v>
      </c>
      <c r="CF46" s="1">
        <v>43.071579938780317</v>
      </c>
      <c r="CG46" s="1">
        <v>88.188444130958672</v>
      </c>
      <c r="CH46" s="1">
        <v>39.140620366526306</v>
      </c>
      <c r="CI46" s="1">
        <v>55.278079736757057</v>
      </c>
      <c r="CJ46" s="1">
        <v>57.526439482961223</v>
      </c>
      <c r="CK46" s="1">
        <v>92.688228900443576</v>
      </c>
      <c r="CL46" s="1">
        <v>77.231736333460617</v>
      </c>
      <c r="CM46" s="1">
        <v>62.67591150806475</v>
      </c>
      <c r="CN46" s="1">
        <v>58.207508372011048</v>
      </c>
      <c r="CO46" s="1">
        <v>84.353521705927278</v>
      </c>
      <c r="CP46" s="1">
        <v>70.380594385058146</v>
      </c>
      <c r="CQ46" s="1">
        <v>66.429390828602521</v>
      </c>
      <c r="CR46" s="1">
        <v>57.891953820393056</v>
      </c>
      <c r="CS46" s="1">
        <v>92.054400187992016</v>
      </c>
      <c r="CT46" s="1">
        <v>55.195741051207385</v>
      </c>
      <c r="CU46" s="1">
        <v>58.321290588963933</v>
      </c>
      <c r="CV46" s="1">
        <v>60.621319199057716</v>
      </c>
      <c r="CW46" s="1">
        <v>98.804523424878838</v>
      </c>
      <c r="CX46" s="1">
        <v>70.326636117964981</v>
      </c>
      <c r="CY46" s="1">
        <v>63.929946225500281</v>
      </c>
      <c r="CZ46" s="1">
        <v>58.55794950177831</v>
      </c>
      <c r="DA46" s="1">
        <v>96.830758385713452</v>
      </c>
      <c r="DB46" s="1">
        <v>72.014454008637145</v>
      </c>
      <c r="DC46" s="1">
        <v>62.5143226488821</v>
      </c>
      <c r="DD46" s="1">
        <v>65.446641012836707</v>
      </c>
      <c r="DE46" s="1">
        <v>92.915467308934964</v>
      </c>
    </row>
    <row r="47" spans="1:109" x14ac:dyDescent="0.4">
      <c r="B47" s="2" t="s">
        <v>140</v>
      </c>
      <c r="C47" s="1">
        <v>8.6407246290447534E-2</v>
      </c>
      <c r="D47" s="1">
        <v>0</v>
      </c>
      <c r="E47" s="1">
        <v>9.9952963311382884E-2</v>
      </c>
      <c r="F47" s="1">
        <v>0.14697236919459142</v>
      </c>
      <c r="G47" s="1">
        <v>0.41505990403579524</v>
      </c>
      <c r="H47" s="1">
        <v>8.8167871627578918E-3</v>
      </c>
      <c r="I47" s="1">
        <v>0.69804429783223376</v>
      </c>
      <c r="J47" s="1">
        <v>1.4712373105781962E-2</v>
      </c>
      <c r="K47" s="1">
        <v>0.53323747041730329</v>
      </c>
      <c r="L47" s="1">
        <v>5.4524600770520246</v>
      </c>
      <c r="M47" s="1">
        <v>1.2149930137901707E-2</v>
      </c>
      <c r="N47" s="1">
        <v>0.36957100198090059</v>
      </c>
      <c r="O47" s="1">
        <v>1.1752607609813427E-2</v>
      </c>
      <c r="P47" s="1">
        <v>3.2683622533872116E-2</v>
      </c>
      <c r="Q47" s="1">
        <v>2.9384109073812884E-3</v>
      </c>
      <c r="R47" s="1">
        <v>0.40160642570281124</v>
      </c>
      <c r="S47" s="1">
        <v>0</v>
      </c>
      <c r="T47" s="1">
        <v>5.0066264173170373E-2</v>
      </c>
      <c r="U47" s="1">
        <v>0</v>
      </c>
      <c r="V47" s="1">
        <v>2.9373751615556338E-3</v>
      </c>
      <c r="W47" s="1">
        <v>0.55918535522985457</v>
      </c>
      <c r="X47" s="1">
        <v>3.2407271013169134E-2</v>
      </c>
      <c r="Y47" s="1">
        <v>1.6627985545991364</v>
      </c>
      <c r="Z47" s="1">
        <v>1.7874698364465098E-2</v>
      </c>
      <c r="AA47" s="1">
        <v>17.643559396330389</v>
      </c>
      <c r="AB47" s="1">
        <v>0.14981933550718252</v>
      </c>
      <c r="AC47" s="1">
        <v>0.15574035438276865</v>
      </c>
      <c r="AD47" s="1">
        <v>5.8744052164718319E-3</v>
      </c>
      <c r="AE47" s="1">
        <v>0.25589740572974878</v>
      </c>
      <c r="AF47" s="1">
        <v>2.1241590034374358</v>
      </c>
      <c r="AG47" s="1">
        <v>3.5283740076448106E-2</v>
      </c>
      <c r="AH47" s="1">
        <v>0</v>
      </c>
      <c r="AI47" s="1">
        <v>0.23542567905594303</v>
      </c>
      <c r="AJ47" s="1">
        <v>2.9378066335673785E-3</v>
      </c>
      <c r="AK47" s="1">
        <v>0</v>
      </c>
      <c r="AL47" s="1">
        <v>0.1559511549212888</v>
      </c>
      <c r="AM47" s="1">
        <v>0.19403204468616786</v>
      </c>
      <c r="AN47" s="1">
        <v>2.9442072721919624E-3</v>
      </c>
      <c r="AO47" s="1">
        <v>0.66186962989950515</v>
      </c>
      <c r="AP47" s="1">
        <v>2.0215673023242147</v>
      </c>
      <c r="AQ47" s="1">
        <v>0.49548752433197663</v>
      </c>
      <c r="AR47" s="1">
        <v>2.940744008234083E-3</v>
      </c>
      <c r="AS47" s="1">
        <v>1.1767820893765997E-2</v>
      </c>
      <c r="AT47" s="1">
        <v>0</v>
      </c>
      <c r="AU47" s="1">
        <v>0.98464078299578428</v>
      </c>
      <c r="AV47" s="1">
        <v>2.9475049370707696E-3</v>
      </c>
      <c r="AW47" s="1">
        <v>0.11483760784429198</v>
      </c>
      <c r="AX47" s="1">
        <v>2.9376340295525984E-3</v>
      </c>
      <c r="AY47" s="1">
        <v>49.231678486997637</v>
      </c>
      <c r="AZ47" s="1">
        <v>0</v>
      </c>
      <c r="BA47" s="1">
        <v>1.1805678531373591E-2</v>
      </c>
      <c r="BB47" s="1">
        <v>1.4691191161779396E-2</v>
      </c>
      <c r="BC47" s="1">
        <v>41.8015587529976</v>
      </c>
      <c r="BD47" s="1">
        <v>3.0045318109587429</v>
      </c>
      <c r="BE47" s="1">
        <v>2.9381519024533568E-3</v>
      </c>
      <c r="BF47" s="1">
        <v>0</v>
      </c>
      <c r="BG47" s="1">
        <v>68.419660957193642</v>
      </c>
      <c r="BH47" s="1">
        <v>6.5013741540825676E-2</v>
      </c>
      <c r="BI47" s="1">
        <v>1.4698101005350109E-2</v>
      </c>
      <c r="BJ47" s="1">
        <v>4.9172086593144186</v>
      </c>
      <c r="BK47" s="1">
        <v>1.6523579912971893</v>
      </c>
      <c r="BL47" s="1">
        <v>0.32479036258415023</v>
      </c>
      <c r="BM47" s="1">
        <v>0.11461823311585258</v>
      </c>
      <c r="BN47" s="1">
        <v>0</v>
      </c>
      <c r="BO47" s="1">
        <v>1.204606886825714</v>
      </c>
      <c r="BP47" s="1">
        <v>0.51822625287085566</v>
      </c>
      <c r="BQ47" s="1">
        <v>5.8744052164718319E-3</v>
      </c>
      <c r="BR47" s="1">
        <v>0.29960346600088117</v>
      </c>
      <c r="BS47" s="1">
        <v>2.060189267031094</v>
      </c>
      <c r="BT47" s="1">
        <v>0.8590256530948458</v>
      </c>
      <c r="BU47" s="1">
        <v>0</v>
      </c>
      <c r="BV47" s="1">
        <v>0</v>
      </c>
      <c r="BW47" s="1">
        <v>77.247884344146684</v>
      </c>
      <c r="BX47" s="1">
        <v>1.4730577733258698E-2</v>
      </c>
      <c r="BY47" s="1">
        <v>0</v>
      </c>
      <c r="BZ47" s="1">
        <v>5.875785886362301E-3</v>
      </c>
      <c r="CA47" s="1">
        <v>11.867097912378712</v>
      </c>
      <c r="CB47" s="1">
        <v>1.7646539807652715E-2</v>
      </c>
      <c r="CC47" s="1">
        <v>0</v>
      </c>
      <c r="CD47" s="1">
        <v>0</v>
      </c>
      <c r="CE47" s="1">
        <v>36.59483138799871</v>
      </c>
      <c r="CF47" s="1">
        <v>0.31198493053920412</v>
      </c>
      <c r="CG47" s="1">
        <v>0</v>
      </c>
      <c r="CH47" s="1">
        <v>0</v>
      </c>
      <c r="CI47" s="1">
        <v>1.5688809237006787</v>
      </c>
      <c r="CJ47" s="1">
        <v>1.4688601645123384E-2</v>
      </c>
      <c r="CK47" s="1">
        <v>0</v>
      </c>
      <c r="CL47" s="1">
        <v>5.2874306024733427E-2</v>
      </c>
      <c r="CM47" s="1">
        <v>0.28498398801304464</v>
      </c>
      <c r="CN47" s="1">
        <v>0</v>
      </c>
      <c r="CO47" s="1">
        <v>5.8744052164718319E-3</v>
      </c>
      <c r="CP47" s="1">
        <v>0</v>
      </c>
      <c r="CQ47" s="1">
        <v>0.49416124952201662</v>
      </c>
      <c r="CR47" s="1">
        <v>0</v>
      </c>
      <c r="CS47" s="1">
        <v>0</v>
      </c>
      <c r="CT47" s="1">
        <v>0</v>
      </c>
      <c r="CU47" s="1">
        <v>2.9492435190373667E-3</v>
      </c>
      <c r="CV47" s="1">
        <v>0.4034157832744405</v>
      </c>
      <c r="CW47" s="1">
        <v>0</v>
      </c>
      <c r="CX47" s="1">
        <v>2.9373751615556338E-3</v>
      </c>
      <c r="CY47" s="1">
        <v>8.8154917575152068E-3</v>
      </c>
      <c r="CZ47" s="1">
        <v>0.47029775726757</v>
      </c>
      <c r="DA47" s="1">
        <v>0</v>
      </c>
      <c r="DB47" s="1">
        <v>0</v>
      </c>
      <c r="DC47" s="1">
        <v>8.22634192202603E-2</v>
      </c>
      <c r="DD47" s="1">
        <v>2.9374614458185237E-3</v>
      </c>
      <c r="DE47" s="1">
        <v>0</v>
      </c>
    </row>
    <row r="48" spans="1:109" x14ac:dyDescent="0.4">
      <c r="B48" s="2" t="s">
        <v>141</v>
      </c>
      <c r="C48" s="1">
        <v>0</v>
      </c>
      <c r="D48" s="1">
        <v>0.75806546394781693</v>
      </c>
      <c r="E48" s="1">
        <v>0.15286923800564439</v>
      </c>
      <c r="F48" s="1">
        <v>0</v>
      </c>
      <c r="G48" s="1">
        <v>5.8873745253304292E-3</v>
      </c>
      <c r="H48" s="1">
        <v>6.1952624463645449</v>
      </c>
      <c r="I48" s="1">
        <v>0</v>
      </c>
      <c r="J48" s="1">
        <v>0</v>
      </c>
      <c r="K48" s="1">
        <v>0</v>
      </c>
      <c r="L48" s="1">
        <v>2.0733464694291679</v>
      </c>
      <c r="M48" s="1">
        <v>4.2524755482655975E-2</v>
      </c>
      <c r="N48" s="1">
        <v>0</v>
      </c>
      <c r="O48" s="1">
        <v>0</v>
      </c>
      <c r="P48" s="1">
        <v>9.772403137627764</v>
      </c>
      <c r="Q48" s="1">
        <v>4.7014574518100614E-2</v>
      </c>
      <c r="R48" s="1">
        <v>0</v>
      </c>
      <c r="S48" s="1">
        <v>0</v>
      </c>
      <c r="T48" s="1">
        <v>2.1145633927256662</v>
      </c>
      <c r="U48" s="1">
        <v>8.8529524596452913E-2</v>
      </c>
      <c r="V48" s="1">
        <v>0</v>
      </c>
      <c r="W48" s="1">
        <v>0</v>
      </c>
      <c r="X48" s="1">
        <v>2.5100904457472821</v>
      </c>
      <c r="Y48" s="1">
        <v>5.581832603778019E-2</v>
      </c>
      <c r="Z48" s="1">
        <v>0</v>
      </c>
      <c r="AA48" s="1">
        <v>9.3931993236896494E-3</v>
      </c>
      <c r="AB48" s="1">
        <v>4.8265327105549192</v>
      </c>
      <c r="AC48" s="1">
        <v>0.97558108783168285</v>
      </c>
      <c r="AD48" s="1">
        <v>0</v>
      </c>
      <c r="AE48" s="1">
        <v>0</v>
      </c>
      <c r="AF48" s="1">
        <v>1.2603931016247025</v>
      </c>
      <c r="AG48" s="1">
        <v>8.1182005292561019</v>
      </c>
      <c r="AH48" s="1">
        <v>2.9372026082359159E-3</v>
      </c>
      <c r="AI48" s="1">
        <v>0</v>
      </c>
      <c r="AJ48" s="1">
        <v>6.4631745938482324E-2</v>
      </c>
      <c r="AK48" s="1">
        <v>1.1453640726673144</v>
      </c>
      <c r="AL48" s="1">
        <v>0</v>
      </c>
      <c r="AM48" s="1">
        <v>0</v>
      </c>
      <c r="AN48" s="1">
        <v>0.27381127631385249</v>
      </c>
      <c r="AO48" s="1">
        <v>1.0626347269028751</v>
      </c>
      <c r="AP48" s="1">
        <v>0</v>
      </c>
      <c r="AQ48" s="1">
        <v>0</v>
      </c>
      <c r="AR48" s="1">
        <v>0.30289663284811058</v>
      </c>
      <c r="AS48" s="1">
        <v>0.84139919390426876</v>
      </c>
      <c r="AT48" s="1">
        <v>0</v>
      </c>
      <c r="AU48" s="1">
        <v>0</v>
      </c>
      <c r="AV48" s="1">
        <v>2.1104135349426709</v>
      </c>
      <c r="AW48" s="1">
        <v>4.7112864756632608E-2</v>
      </c>
      <c r="AX48" s="1">
        <v>0</v>
      </c>
      <c r="AY48" s="1">
        <v>2.9550827423167848E-3</v>
      </c>
      <c r="AZ48" s="1">
        <v>0.23294012244288487</v>
      </c>
      <c r="BA48" s="1">
        <v>0.79983472050056081</v>
      </c>
      <c r="BB48" s="1">
        <v>0</v>
      </c>
      <c r="BC48" s="1">
        <v>0</v>
      </c>
      <c r="BD48" s="1">
        <v>4.1198281443116942E-2</v>
      </c>
      <c r="BE48" s="1">
        <v>0</v>
      </c>
      <c r="BF48" s="1">
        <v>0</v>
      </c>
      <c r="BG48" s="1">
        <v>0</v>
      </c>
      <c r="BH48" s="1">
        <v>0.14184816336180148</v>
      </c>
      <c r="BI48" s="1">
        <v>0</v>
      </c>
      <c r="BJ48" s="1">
        <v>0</v>
      </c>
      <c r="BK48" s="1">
        <v>0</v>
      </c>
      <c r="BL48" s="1">
        <v>0.38679579544112436</v>
      </c>
      <c r="BM48" s="1">
        <v>2.9389290542526304E-3</v>
      </c>
      <c r="BN48" s="1">
        <v>2.9409169779137136E-3</v>
      </c>
      <c r="BO48" s="1">
        <v>0</v>
      </c>
      <c r="BP48" s="1">
        <v>2.9444673458571343E-3</v>
      </c>
      <c r="BQ48" s="1">
        <v>0</v>
      </c>
      <c r="BR48" s="1">
        <v>0</v>
      </c>
      <c r="BS48" s="1">
        <v>3.2328219596778937E-2</v>
      </c>
      <c r="BT48" s="1">
        <v>5.8837373499646978E-3</v>
      </c>
      <c r="BU48" s="1">
        <v>0</v>
      </c>
      <c r="BV48" s="1">
        <v>0</v>
      </c>
      <c r="BW48" s="1">
        <v>0</v>
      </c>
      <c r="BX48" s="1">
        <v>5.5976195386383057E-2</v>
      </c>
      <c r="BY48" s="1">
        <v>0</v>
      </c>
      <c r="BZ48" s="1">
        <v>5.875785886362301E-3</v>
      </c>
      <c r="CA48" s="1">
        <v>0.3645986474566304</v>
      </c>
      <c r="CB48" s="1">
        <v>0</v>
      </c>
      <c r="CC48" s="1">
        <v>0</v>
      </c>
      <c r="CD48" s="1">
        <v>0</v>
      </c>
      <c r="CE48" s="1">
        <v>0</v>
      </c>
      <c r="CF48" s="1">
        <v>2.9432540616906051E-3</v>
      </c>
      <c r="CG48" s="1">
        <v>0</v>
      </c>
      <c r="CH48" s="1">
        <v>0.19571792894846093</v>
      </c>
      <c r="CI48" s="1">
        <v>0.10870523254105827</v>
      </c>
      <c r="CJ48" s="1">
        <v>0</v>
      </c>
      <c r="CK48" s="1">
        <v>0</v>
      </c>
      <c r="CL48" s="1">
        <v>1.7624768674911143E-2</v>
      </c>
      <c r="CM48" s="1">
        <v>3.8193730352263713E-2</v>
      </c>
      <c r="CN48" s="1">
        <v>0</v>
      </c>
      <c r="CO48" s="1">
        <v>0</v>
      </c>
      <c r="CP48" s="1">
        <v>2.9366850698931048E-3</v>
      </c>
      <c r="CQ48" s="1">
        <v>9.412595228990793E-2</v>
      </c>
      <c r="CR48" s="1">
        <v>0</v>
      </c>
      <c r="CS48" s="1">
        <v>0</v>
      </c>
      <c r="CT48" s="1">
        <v>0</v>
      </c>
      <c r="CU48" s="1">
        <v>0.13861444539475626</v>
      </c>
      <c r="CV48" s="1">
        <v>0</v>
      </c>
      <c r="CW48" s="1">
        <v>0</v>
      </c>
      <c r="CX48" s="1">
        <v>0</v>
      </c>
      <c r="CY48" s="1">
        <v>1.4692486262525345E-2</v>
      </c>
      <c r="CZ48" s="1">
        <v>2.9393609829223125E-2</v>
      </c>
      <c r="DA48" s="1">
        <v>0</v>
      </c>
      <c r="DB48" s="1">
        <v>4.9942712770645437E-2</v>
      </c>
      <c r="DC48" s="1">
        <v>0.10576725328319182</v>
      </c>
      <c r="DD48" s="1">
        <v>0</v>
      </c>
      <c r="DE48" s="1">
        <v>0</v>
      </c>
    </row>
    <row r="49" spans="2:109" x14ac:dyDescent="0.4">
      <c r="B49" s="2" t="s">
        <v>143</v>
      </c>
      <c r="C49" s="1">
        <v>41.36225493117216</v>
      </c>
      <c r="D49" s="1">
        <v>20.987835693718047</v>
      </c>
      <c r="E49" s="1">
        <v>17.435912511759174</v>
      </c>
      <c r="F49" s="1">
        <v>18.06878306878307</v>
      </c>
      <c r="G49" s="1">
        <v>44.320155426687471</v>
      </c>
      <c r="H49" s="1">
        <v>10.971022159525068</v>
      </c>
      <c r="I49" s="1">
        <v>16.093308199811499</v>
      </c>
      <c r="J49" s="1">
        <v>29.745475945269973</v>
      </c>
      <c r="K49" s="1">
        <v>37.973697612414249</v>
      </c>
      <c r="L49" s="1">
        <v>9.5226891744846043</v>
      </c>
      <c r="M49" s="1">
        <v>6.3422635319846909</v>
      </c>
      <c r="N49" s="1">
        <v>33.361913490819859</v>
      </c>
      <c r="O49" s="1">
        <v>22.691347142647274</v>
      </c>
      <c r="P49" s="1">
        <v>2.0887806037556453</v>
      </c>
      <c r="Q49" s="1">
        <v>31.723084156088387</v>
      </c>
      <c r="R49" s="1">
        <v>23.667805550560452</v>
      </c>
      <c r="S49" s="1">
        <v>26.05629664453194</v>
      </c>
      <c r="T49" s="1">
        <v>6.8207922250036814</v>
      </c>
      <c r="U49" s="1">
        <v>23.097352967214565</v>
      </c>
      <c r="V49" s="1">
        <v>5.531077429209259</v>
      </c>
      <c r="W49" s="1">
        <v>34.022014244511155</v>
      </c>
      <c r="X49" s="1">
        <v>11.625371947087764</v>
      </c>
      <c r="Y49" s="1">
        <v>25.735186110050236</v>
      </c>
      <c r="Z49" s="1">
        <v>24.074239580540411</v>
      </c>
      <c r="AA49" s="1">
        <v>20.0857912204897</v>
      </c>
      <c r="AB49" s="1">
        <v>4.2301930025557413</v>
      </c>
      <c r="AC49" s="1">
        <v>19.867179924186772</v>
      </c>
      <c r="AD49" s="1">
        <v>21.908594254831698</v>
      </c>
      <c r="AE49" s="1">
        <v>13.453732572504265</v>
      </c>
      <c r="AF49" s="1">
        <v>18.841260980697477</v>
      </c>
      <c r="AG49" s="1">
        <v>36.562775654219344</v>
      </c>
      <c r="AH49" s="1">
        <v>8.8116078247077491E-3</v>
      </c>
      <c r="AI49" s="1">
        <v>9.3522851004973369</v>
      </c>
      <c r="AJ49" s="1">
        <v>3.8749669496753723</v>
      </c>
      <c r="AK49" s="1">
        <v>29.906074257279982</v>
      </c>
      <c r="AL49" s="1">
        <v>14.656466087979991</v>
      </c>
      <c r="AM49" s="1">
        <v>17.968543289725122</v>
      </c>
      <c r="AN49" s="1">
        <v>17.488591196820256</v>
      </c>
      <c r="AO49" s="1">
        <v>32.774691076904396</v>
      </c>
      <c r="AP49" s="1">
        <v>22.410601475038934</v>
      </c>
      <c r="AQ49" s="1">
        <v>17.533769834247625</v>
      </c>
      <c r="AR49" s="1">
        <v>27.713571533598</v>
      </c>
      <c r="AS49" s="1">
        <v>40.36362566561737</v>
      </c>
      <c r="AT49" s="1">
        <v>22.862058496103632</v>
      </c>
      <c r="AU49" s="1">
        <v>31.175378084372511</v>
      </c>
      <c r="AV49" s="1">
        <v>35.980192766822881</v>
      </c>
      <c r="AW49" s="1">
        <v>36.556638497099613</v>
      </c>
      <c r="AX49" s="1">
        <v>17.005963397079991</v>
      </c>
      <c r="AY49" s="1">
        <v>32.9225768321513</v>
      </c>
      <c r="AZ49" s="1">
        <v>28.645662236822456</v>
      </c>
      <c r="BA49" s="1">
        <v>40.711882415441828</v>
      </c>
      <c r="BB49" s="1">
        <v>33.551742375271786</v>
      </c>
      <c r="BC49" s="1">
        <v>22.88369304556355</v>
      </c>
      <c r="BD49" s="1">
        <v>21.823318227296806</v>
      </c>
      <c r="BE49" s="1">
        <v>48.526516820919639</v>
      </c>
      <c r="BF49" s="1">
        <v>39.350566118350777</v>
      </c>
      <c r="BG49" s="1">
        <v>10.394570614331462</v>
      </c>
      <c r="BH49" s="1">
        <v>14.116847424569285</v>
      </c>
      <c r="BI49" s="1">
        <v>47.254394732200602</v>
      </c>
      <c r="BJ49" s="1">
        <v>47.085807647594812</v>
      </c>
      <c r="BK49" s="1">
        <v>21.157238621662941</v>
      </c>
      <c r="BL49" s="1">
        <v>35.862761308609898</v>
      </c>
      <c r="BM49" s="1">
        <v>44.474813378005052</v>
      </c>
      <c r="BN49" s="1">
        <v>18.736582066288268</v>
      </c>
      <c r="BO49" s="1">
        <v>13.585615230931955</v>
      </c>
      <c r="BP49" s="1">
        <v>44.773570461103589</v>
      </c>
      <c r="BQ49" s="1">
        <v>2.0766022440227925</v>
      </c>
      <c r="BR49" s="1">
        <v>8.0746071376119843</v>
      </c>
      <c r="BS49" s="1">
        <v>27.655322400517253</v>
      </c>
      <c r="BT49" s="1">
        <v>36.473287832431161</v>
      </c>
      <c r="BU49" s="1">
        <v>3.4485797373909466</v>
      </c>
      <c r="BV49" s="1">
        <v>37.023326869968855</v>
      </c>
      <c r="BW49" s="1">
        <v>6.0531264692054538</v>
      </c>
      <c r="BX49" s="1">
        <v>45.564623044515805</v>
      </c>
      <c r="BY49" s="1">
        <v>6.5323223084412714</v>
      </c>
      <c r="BZ49" s="1">
        <v>40.472413185263527</v>
      </c>
      <c r="CA49" s="1">
        <v>10.899735371949427</v>
      </c>
      <c r="CB49" s="1">
        <v>42.748742684038703</v>
      </c>
      <c r="CC49" s="1">
        <v>2.0149209892498385</v>
      </c>
      <c r="CD49" s="1">
        <v>38.943026244993128</v>
      </c>
      <c r="CE49" s="1">
        <v>22.791285684885192</v>
      </c>
      <c r="CF49" s="1">
        <v>44.281257358135157</v>
      </c>
      <c r="CG49" s="1">
        <v>10.853464997354964</v>
      </c>
      <c r="CH49" s="1">
        <v>34.060850483363978</v>
      </c>
      <c r="CI49" s="1">
        <v>34.785674413138644</v>
      </c>
      <c r="CJ49" s="1">
        <v>38.639835487661571</v>
      </c>
      <c r="CK49" s="1">
        <v>6.1514056578831413</v>
      </c>
      <c r="CL49" s="1">
        <v>18.591193490585436</v>
      </c>
      <c r="CM49" s="1">
        <v>31.985780180391927</v>
      </c>
      <c r="CN49" s="1">
        <v>34.771752540978788</v>
      </c>
      <c r="CO49" s="1">
        <v>3.6450684368207718</v>
      </c>
      <c r="CP49" s="1">
        <v>27.143780101021967</v>
      </c>
      <c r="CQ49" s="1">
        <v>27.328881960172957</v>
      </c>
      <c r="CR49" s="1">
        <v>37.099380159219763</v>
      </c>
      <c r="CS49" s="1">
        <v>7.0761367641875221</v>
      </c>
      <c r="CT49" s="1">
        <v>42.16594605723698</v>
      </c>
      <c r="CU49" s="1">
        <v>9.0010912201020439</v>
      </c>
      <c r="CV49" s="1">
        <v>35.429917550058896</v>
      </c>
      <c r="CW49" s="1">
        <v>0.99280364223821416</v>
      </c>
      <c r="CX49" s="1">
        <v>27.082598989542944</v>
      </c>
      <c r="CY49" s="1">
        <v>23.90761364638124</v>
      </c>
      <c r="CZ49" s="1">
        <v>27.726992151906174</v>
      </c>
      <c r="DA49" s="1">
        <v>1.0691417493978734</v>
      </c>
      <c r="DB49" s="1">
        <v>10.496783101736243</v>
      </c>
      <c r="DC49" s="1">
        <v>29.044862943267621</v>
      </c>
      <c r="DD49" s="1">
        <v>28.731310401550978</v>
      </c>
      <c r="DE49" s="1">
        <v>5.2076602244022796</v>
      </c>
    </row>
    <row r="50" spans="2:109" x14ac:dyDescent="0.4">
      <c r="B50" s="2" t="s">
        <v>144</v>
      </c>
      <c r="C50" s="1">
        <v>3.2775162386031821E-2</v>
      </c>
      <c r="D50" s="1">
        <v>0.45836516424751717</v>
      </c>
      <c r="E50" s="1">
        <v>27.272460018814677</v>
      </c>
      <c r="F50" s="1">
        <v>0.26161081716637274</v>
      </c>
      <c r="G50" s="1">
        <v>0.30025610079185189</v>
      </c>
      <c r="H50" s="1">
        <v>0.36736613178157879</v>
      </c>
      <c r="I50" s="1">
        <v>31.335414703110274</v>
      </c>
      <c r="J50" s="1">
        <v>6.1791967044284246E-2</v>
      </c>
      <c r="K50" s="1">
        <v>3.8944309637218774E-2</v>
      </c>
      <c r="L50" s="1">
        <v>1.0851983648501602</v>
      </c>
      <c r="M50" s="1">
        <v>67.741935483870961</v>
      </c>
      <c r="N50" s="1">
        <v>0.10939301658634656</v>
      </c>
      <c r="O50" s="1">
        <v>0.22329954458645512</v>
      </c>
      <c r="P50" s="1">
        <v>1.1320418350368433</v>
      </c>
      <c r="Q50" s="1">
        <v>13.648918664786084</v>
      </c>
      <c r="R50" s="1">
        <v>4.195888029730864E-2</v>
      </c>
      <c r="S50" s="1">
        <v>2.6444144091202916E-2</v>
      </c>
      <c r="T50" s="1">
        <v>0.20321013105580915</v>
      </c>
      <c r="U50" s="1">
        <v>25.537816861923453</v>
      </c>
      <c r="V50" s="1">
        <v>8.8121254846669023E-2</v>
      </c>
      <c r="W50" s="1">
        <v>8.8292424509977038E-3</v>
      </c>
      <c r="X50" s="1">
        <v>0.27693486138526352</v>
      </c>
      <c r="Y50" s="1">
        <v>25.241634595610918</v>
      </c>
      <c r="Z50" s="1">
        <v>0.11320642297494563</v>
      </c>
      <c r="AA50" s="1">
        <v>0.10019412611935626</v>
      </c>
      <c r="AB50" s="1">
        <v>0.84603860051114832</v>
      </c>
      <c r="AC50" s="1">
        <v>9.5324850871264442</v>
      </c>
      <c r="AD50" s="1">
        <v>0</v>
      </c>
      <c r="AE50" s="1">
        <v>6.1768339314077297E-2</v>
      </c>
      <c r="AF50" s="1">
        <v>1.7598495754619972</v>
      </c>
      <c r="AG50" s="1">
        <v>5.4601587768303439</v>
      </c>
      <c r="AH50" s="1">
        <v>0</v>
      </c>
      <c r="AI50" s="1">
        <v>0.25013978399693948</v>
      </c>
      <c r="AJ50" s="1">
        <v>1.1516202003584124</v>
      </c>
      <c r="AK50" s="1">
        <v>15.510997261725995</v>
      </c>
      <c r="AL50" s="1">
        <v>0.80035309695453871</v>
      </c>
      <c r="AM50" s="1">
        <v>2.0579156254593563E-2</v>
      </c>
      <c r="AN50" s="1">
        <v>8.2437803621374942E-2</v>
      </c>
      <c r="AO50" s="1">
        <v>4.982238819564623</v>
      </c>
      <c r="AP50" s="1">
        <v>5.5828166779302441E-2</v>
      </c>
      <c r="AQ50" s="1">
        <v>2.0645313513832361E-2</v>
      </c>
      <c r="AR50" s="1">
        <v>4.4111160123511246E-2</v>
      </c>
      <c r="AS50" s="1">
        <v>0.53543585066635291</v>
      </c>
      <c r="AT50" s="1">
        <v>2.698782174543737E-2</v>
      </c>
      <c r="AU50" s="1">
        <v>1.4740131481972819E-2</v>
      </c>
      <c r="AV50" s="1">
        <v>1.0699442921566893</v>
      </c>
      <c r="AW50" s="1">
        <v>8.3006978593092082</v>
      </c>
      <c r="AX50" s="1">
        <v>3.5251608354631182E-2</v>
      </c>
      <c r="AY50" s="1">
        <v>5.9101654846335699E-2</v>
      </c>
      <c r="AZ50" s="1">
        <v>0.97357025533821118</v>
      </c>
      <c r="BA50" s="1">
        <v>1.0448025500265627</v>
      </c>
      <c r="BB50" s="1">
        <v>1.2751953928424518</v>
      </c>
      <c r="BC50" s="1">
        <v>2.6978417266187049E-2</v>
      </c>
      <c r="BD50" s="1">
        <v>1.5714201636160321</v>
      </c>
      <c r="BE50" s="1">
        <v>1.7628911414720141E-2</v>
      </c>
      <c r="BF50" s="1">
        <v>3.3845027008880888</v>
      </c>
      <c r="BG50" s="1">
        <v>6.7573522930928109E-2</v>
      </c>
      <c r="BH50" s="1">
        <v>2.2813912940689738</v>
      </c>
      <c r="BI50" s="1">
        <v>5.5852783820330411E-2</v>
      </c>
      <c r="BJ50" s="1">
        <v>0</v>
      </c>
      <c r="BK50" s="1">
        <v>0.21757026931671175</v>
      </c>
      <c r="BL50" s="1">
        <v>0.80902326680051961</v>
      </c>
      <c r="BM50" s="1">
        <v>0.19984717568917887</v>
      </c>
      <c r="BN50" s="1">
        <v>0.78522483310296154</v>
      </c>
      <c r="BO50" s="1">
        <v>0.40251498413444586</v>
      </c>
      <c r="BP50" s="1">
        <v>0.11483422648842824</v>
      </c>
      <c r="BQ50" s="1">
        <v>0.12042530693767256</v>
      </c>
      <c r="BR50" s="1">
        <v>2.0561022176531062E-2</v>
      </c>
      <c r="BS50" s="1">
        <v>0.35561041556456829</v>
      </c>
      <c r="BT50" s="1">
        <v>1.4150388326665098</v>
      </c>
      <c r="BU50" s="1">
        <v>0.53461798313897135</v>
      </c>
      <c r="BV50" s="1">
        <v>0.36429872495446264</v>
      </c>
      <c r="BW50" s="1">
        <v>0.38493182886694877</v>
      </c>
      <c r="BX50" s="1">
        <v>1.4730577733258698E-2</v>
      </c>
      <c r="BY50" s="1">
        <v>0.20948278405570472</v>
      </c>
      <c r="BZ50" s="1">
        <v>0.50825547917033909</v>
      </c>
      <c r="CA50" s="1">
        <v>1.058512202293443</v>
      </c>
      <c r="CB50" s="1">
        <v>1.4705449839710597E-2</v>
      </c>
      <c r="CC50" s="1">
        <v>4.4058039123538742E-2</v>
      </c>
      <c r="CD50" s="1">
        <v>2.9891791713995336E-2</v>
      </c>
      <c r="CE50" s="1">
        <v>0.56449004792285307</v>
      </c>
      <c r="CF50" s="1">
        <v>7.3581351542265125E-2</v>
      </c>
      <c r="CG50" s="1">
        <v>0.28801504731675776</v>
      </c>
      <c r="CH50" s="1">
        <v>2.8912875867386276</v>
      </c>
      <c r="CI50" s="1">
        <v>4.7007668125863031E-2</v>
      </c>
      <c r="CJ50" s="1">
        <v>0.15863689776733256</v>
      </c>
      <c r="CK50" s="1">
        <v>0.46120854263975791</v>
      </c>
      <c r="CL50" s="1">
        <v>1.6626031783332844</v>
      </c>
      <c r="CM50" s="1">
        <v>0.42013103387490086</v>
      </c>
      <c r="CN50" s="1">
        <v>0.93414017977792141</v>
      </c>
      <c r="CO50" s="1">
        <v>11.496211008635376</v>
      </c>
      <c r="CP50" s="1">
        <v>0.78115822859156581</v>
      </c>
      <c r="CQ50" s="1">
        <v>0.75889049033738276</v>
      </c>
      <c r="CR50" s="1">
        <v>5.8752680591051966E-2</v>
      </c>
      <c r="CS50" s="1">
        <v>0.35248501938667609</v>
      </c>
      <c r="CT50" s="1">
        <v>0.12941557104620724</v>
      </c>
      <c r="CU50" s="1">
        <v>28.513286342053263</v>
      </c>
      <c r="CV50" s="1">
        <v>8.8339222614840993E-2</v>
      </c>
      <c r="CW50" s="1">
        <v>2.0561022176531062E-2</v>
      </c>
      <c r="CX50" s="1">
        <v>8.2246504523557751E-2</v>
      </c>
      <c r="CY50" s="1">
        <v>4.5634862331403721</v>
      </c>
      <c r="CZ50" s="1">
        <v>0.1175744393168925</v>
      </c>
      <c r="DA50" s="1">
        <v>1.192504258943782</v>
      </c>
      <c r="DB50" s="1">
        <v>0.11457445870912776</v>
      </c>
      <c r="DC50" s="1">
        <v>2.4120809707083466</v>
      </c>
      <c r="DD50" s="1">
        <v>4.4061921687277857E-2</v>
      </c>
      <c r="DE50" s="1">
        <v>0.70199142336838394</v>
      </c>
    </row>
    <row r="51" spans="2:109" x14ac:dyDescent="0.4">
      <c r="B51" s="1" t="s">
        <v>147</v>
      </c>
      <c r="C51" s="1">
        <v>0.8670520231213743</v>
      </c>
      <c r="D51" s="1">
        <v>1.0636422401128129</v>
      </c>
      <c r="E51" s="1">
        <v>0.42626999059265813</v>
      </c>
      <c r="F51" s="1">
        <v>1.6460905349794217</v>
      </c>
      <c r="G51" s="1">
        <v>0.48276471107708119</v>
      </c>
      <c r="H51" s="1">
        <v>4.5377064597660706</v>
      </c>
      <c r="I51" s="1">
        <v>0.45652686145145083</v>
      </c>
      <c r="J51" s="1">
        <v>6.7676916286586675E-2</v>
      </c>
      <c r="K51" s="1">
        <v>6.8901470896619799E-2</v>
      </c>
      <c r="L51" s="1">
        <v>1.3675263947298646</v>
      </c>
      <c r="M51" s="1">
        <v>0.60445902436060805</v>
      </c>
      <c r="N51" s="1">
        <v>2.2736008041865006</v>
      </c>
      <c r="O51" s="1">
        <v>0.23211400029380513</v>
      </c>
      <c r="P51" s="1">
        <v>0.19610173520321439</v>
      </c>
      <c r="Q51" s="1">
        <v>0.24976492712742981</v>
      </c>
      <c r="R51" s="1">
        <v>0.16783552118921818</v>
      </c>
      <c r="S51" s="1">
        <v>0.22036786742670245</v>
      </c>
      <c r="T51" s="1">
        <v>0.80106022677072986</v>
      </c>
      <c r="U51" s="1">
        <v>0.30985333608758481</v>
      </c>
      <c r="V51" s="1">
        <v>7.9309129362002295E-2</v>
      </c>
      <c r="W51" s="1">
        <v>0.48560833480486565</v>
      </c>
      <c r="X51" s="1">
        <v>0.38299502106472971</v>
      </c>
      <c r="Y51" s="1">
        <v>0.15276594494551432</v>
      </c>
      <c r="Z51" s="1">
        <v>0.39324336401824667</v>
      </c>
      <c r="AA51" s="1">
        <v>0.77963554386623457</v>
      </c>
      <c r="AB51" s="1">
        <v>0.18213330983226683</v>
      </c>
      <c r="AC51" s="1">
        <v>0.25564926096792817</v>
      </c>
      <c r="AD51" s="1">
        <v>2.6434823474104974E-2</v>
      </c>
      <c r="AE51" s="1">
        <v>8.2357785752108725E-2</v>
      </c>
      <c r="AF51" s="1">
        <v>0.18509269324556499</v>
      </c>
      <c r="AG51" s="1">
        <v>0.57042046456925277</v>
      </c>
      <c r="AH51" s="1">
        <v>3.2309228690593272E-2</v>
      </c>
      <c r="AI51" s="1">
        <v>4.414231482300579E-2</v>
      </c>
      <c r="AJ51" s="1">
        <v>0.14982813831194619</v>
      </c>
      <c r="AK51" s="1">
        <v>0.54471042016311344</v>
      </c>
      <c r="AL51" s="1">
        <v>0.67382668824481584</v>
      </c>
      <c r="AM51" s="1">
        <v>0.1440540937821595</v>
      </c>
      <c r="AN51" s="1">
        <v>0.55056675989990822</v>
      </c>
      <c r="AO51" s="1">
        <v>0.57078665330783451</v>
      </c>
      <c r="AP51" s="1">
        <v>0.67875297505362653</v>
      </c>
      <c r="AQ51" s="1">
        <v>0.14156786409485278</v>
      </c>
      <c r="AR51" s="1">
        <v>0.35877076900456473</v>
      </c>
      <c r="AS51" s="1">
        <v>0.10296843282047519</v>
      </c>
      <c r="AT51" s="1">
        <v>0.6679485881995646</v>
      </c>
      <c r="AU51" s="1">
        <v>0.28301052445387143</v>
      </c>
      <c r="AV51" s="1">
        <v>0.19158782090961779</v>
      </c>
      <c r="AW51" s="1">
        <v>0.45051676923530692</v>
      </c>
      <c r="AX51" s="1">
        <v>6.1602185599717956</v>
      </c>
      <c r="AY51" s="1">
        <v>0.1004728132387811</v>
      </c>
      <c r="AZ51" s="1">
        <v>8.6605942959522508E-2</v>
      </c>
      <c r="BA51" s="1">
        <v>7.3785490821094868E-2</v>
      </c>
      <c r="BB51" s="1">
        <v>0.98724804607157068</v>
      </c>
      <c r="BC51" s="1">
        <v>5.0959232613891459E-2</v>
      </c>
      <c r="BD51" s="1">
        <v>8.8282031663823091E-2</v>
      </c>
      <c r="BE51" s="1">
        <v>1.7628911414732329E-2</v>
      </c>
      <c r="BF51" s="1">
        <v>0.22888882106997244</v>
      </c>
      <c r="BG51" s="1">
        <v>2.9379792578652086E-2</v>
      </c>
      <c r="BH51" s="1">
        <v>2.1602293211974484</v>
      </c>
      <c r="BI51" s="1">
        <v>2.3516961608564202E-2</v>
      </c>
      <c r="BJ51" s="1">
        <v>2.8277877274035745E-2</v>
      </c>
      <c r="BK51" s="1">
        <v>0.83205927319770012</v>
      </c>
      <c r="BL51" s="1">
        <v>1.1220030707452366</v>
      </c>
      <c r="BM51" s="1">
        <v>0.11755716217010104</v>
      </c>
      <c r="BN51" s="1">
        <v>1.6939681792782864</v>
      </c>
      <c r="BO51" s="1">
        <v>3.8194852509121802E-2</v>
      </c>
      <c r="BP51" s="1">
        <v>8.2445085684000219E-2</v>
      </c>
      <c r="BQ51" s="1">
        <v>2.2293367796510495</v>
      </c>
      <c r="BR51" s="1">
        <v>3.2310177705980436E-2</v>
      </c>
      <c r="BS51" s="1">
        <v>1.4165638041497601</v>
      </c>
      <c r="BT51" s="1">
        <v>8.8256060249477741E-2</v>
      </c>
      <c r="BU51" s="1">
        <v>3.2312075904016524E-2</v>
      </c>
      <c r="BV51" s="1">
        <v>0.25559668605676222</v>
      </c>
      <c r="BW51" s="1">
        <v>3.5260930888568964E-2</v>
      </c>
      <c r="BX51" s="1">
        <v>0.12079073741271884</v>
      </c>
      <c r="BY51" s="1">
        <v>0.33045171569351339</v>
      </c>
      <c r="BZ51" s="1">
        <v>0.29966508020447691</v>
      </c>
      <c r="CA51" s="1">
        <v>0.65862981476035998</v>
      </c>
      <c r="CB51" s="1">
        <v>0.17646539807653028</v>
      </c>
      <c r="CC51" s="1">
        <v>4.699524173175007E-2</v>
      </c>
      <c r="CD51" s="1">
        <v>7.1800083697016817</v>
      </c>
      <c r="CE51" s="1">
        <v>0.15288272131242309</v>
      </c>
      <c r="CF51" s="1">
        <v>0.45914763362371502</v>
      </c>
      <c r="CG51" s="1">
        <v>0.30270969258802438</v>
      </c>
      <c r="CH51" s="1">
        <v>19.382005812229409</v>
      </c>
      <c r="CI51" s="1">
        <v>0.47595263977437696</v>
      </c>
      <c r="CJ51" s="1">
        <v>0.16745005875441166</v>
      </c>
      <c r="CK51" s="1">
        <v>5.8752680591069861E-2</v>
      </c>
      <c r="CL51" s="1">
        <v>1.6273536409834719</v>
      </c>
      <c r="CM51" s="1">
        <v>0.31730175984959885</v>
      </c>
      <c r="CN51" s="1">
        <v>0.26144174842839618</v>
      </c>
      <c r="CO51" s="1">
        <v>8.2241673030608808E-2</v>
      </c>
      <c r="CP51" s="1">
        <v>0.46105955597319337</v>
      </c>
      <c r="CQ51" s="1">
        <v>0.13236462040765673</v>
      </c>
      <c r="CR51" s="1">
        <v>0.32020210922122772</v>
      </c>
      <c r="CS51" s="1">
        <v>0.1644930090471064</v>
      </c>
      <c r="CT51" s="1">
        <v>0.46471955057502612</v>
      </c>
      <c r="CU51" s="1">
        <v>1.1266110242722789</v>
      </c>
      <c r="CV51" s="1">
        <v>1.1778563015326426E-2</v>
      </c>
      <c r="CW51" s="1">
        <v>0.10574239976500621</v>
      </c>
      <c r="CX51" s="1">
        <v>0.21149101163202033</v>
      </c>
      <c r="CY51" s="1">
        <v>3.4997502277335428</v>
      </c>
      <c r="CZ51" s="1">
        <v>0.49381264513094436</v>
      </c>
      <c r="DA51" s="1">
        <v>0.1439229278035441</v>
      </c>
      <c r="DB51" s="1">
        <v>1.2779458856018238</v>
      </c>
      <c r="DC51" s="1">
        <v>3.8399388900314335</v>
      </c>
      <c r="DD51" s="1">
        <v>0.32899568193168705</v>
      </c>
      <c r="DE51" s="1">
        <v>0.10573929389650516</v>
      </c>
    </row>
    <row r="55" spans="2:109" x14ac:dyDescent="0.4">
      <c r="B55" s="2" t="s">
        <v>127</v>
      </c>
      <c r="C55" s="2" t="s">
        <v>128</v>
      </c>
      <c r="D55" s="2" t="s">
        <v>131</v>
      </c>
      <c r="E55" s="2" t="s">
        <v>134</v>
      </c>
      <c r="F55" s="2" t="s">
        <v>135</v>
      </c>
      <c r="G55" s="2" t="s">
        <v>138</v>
      </c>
      <c r="H55" s="2" t="s">
        <v>139</v>
      </c>
      <c r="I55" s="2" t="s">
        <v>140</v>
      </c>
      <c r="J55" s="2" t="s">
        <v>141</v>
      </c>
      <c r="K55" s="2" t="s">
        <v>143</v>
      </c>
      <c r="L55" s="2" t="s">
        <v>144</v>
      </c>
      <c r="M55" s="2" t="s">
        <v>147</v>
      </c>
    </row>
    <row r="56" spans="2:109" x14ac:dyDescent="0.4">
      <c r="B56" s="2" t="s">
        <v>1</v>
      </c>
      <c r="C56" s="2">
        <v>0.67338060902210839</v>
      </c>
      <c r="D56" s="2">
        <v>0.81044037900005961</v>
      </c>
      <c r="E56" s="2">
        <v>2.1810380787795722</v>
      </c>
      <c r="F56" s="2">
        <v>1.0070913533162504</v>
      </c>
      <c r="G56" s="2">
        <v>0.34562898516179014</v>
      </c>
      <c r="H56" s="2">
        <v>52.633931231750196</v>
      </c>
      <c r="I56" s="2">
        <v>8.6407246290447534E-2</v>
      </c>
      <c r="J56" s="2">
        <v>0</v>
      </c>
      <c r="K56" s="2">
        <v>41.36225493117216</v>
      </c>
      <c r="L56" s="2">
        <v>3.2775162386031821E-2</v>
      </c>
      <c r="M56" s="2">
        <v>0.8670520231213743</v>
      </c>
    </row>
    <row r="57" spans="2:109" x14ac:dyDescent="0.4">
      <c r="B57" s="2" t="s">
        <v>2</v>
      </c>
      <c r="C57" s="2">
        <v>13.230886760298525</v>
      </c>
      <c r="D57" s="2">
        <v>10.477757536581066</v>
      </c>
      <c r="E57" s="2">
        <v>0.49362402303578773</v>
      </c>
      <c r="F57" s="2">
        <v>0.21742962919433509</v>
      </c>
      <c r="G57" s="2">
        <v>0.59352412293588763</v>
      </c>
      <c r="H57" s="2">
        <v>51.718869365928192</v>
      </c>
      <c r="I57" s="2">
        <v>0</v>
      </c>
      <c r="J57" s="2">
        <v>0.75806546394781693</v>
      </c>
      <c r="K57" s="2">
        <v>20.987835693718047</v>
      </c>
      <c r="L57" s="2">
        <v>0.45836516424751717</v>
      </c>
      <c r="M57" s="2">
        <v>1.0636422401128129</v>
      </c>
    </row>
    <row r="58" spans="2:109" x14ac:dyDescent="0.4">
      <c r="B58" s="2" t="s">
        <v>3</v>
      </c>
      <c r="C58" s="2">
        <v>1.1700376293508936</v>
      </c>
      <c r="D58" s="2">
        <v>0.4997648165569144</v>
      </c>
      <c r="E58" s="2">
        <v>0.27340075258701785</v>
      </c>
      <c r="F58" s="2">
        <v>8.1432267168391341</v>
      </c>
      <c r="G58" s="2">
        <v>5.2916274694261523E-2</v>
      </c>
      <c r="H58" s="2">
        <v>44.473189087488244</v>
      </c>
      <c r="I58" s="2">
        <v>9.9952963311382884E-2</v>
      </c>
      <c r="J58" s="2">
        <v>0.15286923800564439</v>
      </c>
      <c r="K58" s="2">
        <v>17.435912511759174</v>
      </c>
      <c r="L58" s="2">
        <v>27.272460018814677</v>
      </c>
      <c r="M58" s="2">
        <v>0.42626999059265813</v>
      </c>
    </row>
    <row r="59" spans="2:109" x14ac:dyDescent="0.4">
      <c r="B59" s="2" t="s">
        <v>4</v>
      </c>
      <c r="C59" s="2">
        <v>13.768371546149323</v>
      </c>
      <c r="D59" s="2">
        <v>12.619047619047619</v>
      </c>
      <c r="E59" s="2">
        <v>0.10875955320399765</v>
      </c>
      <c r="F59" s="2">
        <v>1.7607289829512052</v>
      </c>
      <c r="G59" s="2">
        <v>8.856554967666078</v>
      </c>
      <c r="H59" s="2">
        <v>42.763080540858319</v>
      </c>
      <c r="I59" s="2">
        <v>0.14697236919459142</v>
      </c>
      <c r="J59" s="2">
        <v>0</v>
      </c>
      <c r="K59" s="2">
        <v>18.06878306878307</v>
      </c>
      <c r="L59" s="2">
        <v>0.26161081716637274</v>
      </c>
      <c r="M59" s="2">
        <v>1.6460905349794217</v>
      </c>
    </row>
    <row r="60" spans="2:109" x14ac:dyDescent="0.4">
      <c r="B60" s="2" t="s">
        <v>5</v>
      </c>
      <c r="C60" s="2">
        <v>3.6030732095022224</v>
      </c>
      <c r="D60" s="2">
        <v>0.49453946012775601</v>
      </c>
      <c r="E60" s="2">
        <v>5.2868623237467247</v>
      </c>
      <c r="F60" s="2">
        <v>3.0113920697065142</v>
      </c>
      <c r="G60" s="2">
        <v>0.55635689264372556</v>
      </c>
      <c r="H60" s="2">
        <v>41.523652527155512</v>
      </c>
      <c r="I60" s="2">
        <v>0.41505990403579524</v>
      </c>
      <c r="J60" s="2">
        <v>5.8873745253304292E-3</v>
      </c>
      <c r="K60" s="2">
        <v>44.320155426687471</v>
      </c>
      <c r="L60" s="2">
        <v>0.30025610079185189</v>
      </c>
      <c r="M60" s="2">
        <v>0.48276471107708119</v>
      </c>
    </row>
    <row r="61" spans="2:109" x14ac:dyDescent="0.4">
      <c r="B61" s="2" t="s">
        <v>6</v>
      </c>
      <c r="C61" s="2">
        <v>2.1160289190618937</v>
      </c>
      <c r="D61" s="2">
        <v>20.419679068947275</v>
      </c>
      <c r="E61" s="2">
        <v>0.52900722976547343</v>
      </c>
      <c r="F61" s="2">
        <v>1.6105331217304415</v>
      </c>
      <c r="G61" s="2">
        <v>0.74942690883442076</v>
      </c>
      <c r="H61" s="2">
        <v>52.49515076706048</v>
      </c>
      <c r="I61" s="2">
        <v>8.8167871627578918E-3</v>
      </c>
      <c r="J61" s="2">
        <v>6.1952624463645449</v>
      </c>
      <c r="K61" s="2">
        <v>10.971022159525068</v>
      </c>
      <c r="L61" s="2">
        <v>0.36736613178157879</v>
      </c>
      <c r="M61" s="2">
        <v>4.5377064597660706</v>
      </c>
    </row>
    <row r="62" spans="2:109" x14ac:dyDescent="0.4">
      <c r="B62" s="2" t="s">
        <v>7</v>
      </c>
      <c r="C62" s="2">
        <v>0.23857210179076344</v>
      </c>
      <c r="D62" s="2">
        <v>0.61262959472196044</v>
      </c>
      <c r="E62" s="2">
        <v>0.35933081998114985</v>
      </c>
      <c r="F62" s="2">
        <v>5.3045475966069748</v>
      </c>
      <c r="G62" s="2">
        <v>0.15021206409048068</v>
      </c>
      <c r="H62" s="2">
        <v>44.751413760603207</v>
      </c>
      <c r="I62" s="2">
        <v>0.69804429783223376</v>
      </c>
      <c r="J62" s="2">
        <v>0</v>
      </c>
      <c r="K62" s="2">
        <v>16.093308199811499</v>
      </c>
      <c r="L62" s="2">
        <v>31.335414703110274</v>
      </c>
      <c r="M62" s="2">
        <v>0.45652686145145083</v>
      </c>
    </row>
    <row r="63" spans="2:109" x14ac:dyDescent="0.4">
      <c r="B63" s="2" t="s">
        <v>8</v>
      </c>
      <c r="C63" s="2">
        <v>0.48256583786964835</v>
      </c>
      <c r="D63" s="2">
        <v>12.105340591437399</v>
      </c>
      <c r="E63" s="2">
        <v>13.211711048992202</v>
      </c>
      <c r="F63" s="2">
        <v>3.9693982639399734</v>
      </c>
      <c r="G63" s="2">
        <v>0.62968956892746797</v>
      </c>
      <c r="H63" s="2">
        <v>39.711637487126673</v>
      </c>
      <c r="I63" s="2">
        <v>1.4712373105781962E-2</v>
      </c>
      <c r="J63" s="2">
        <v>0</v>
      </c>
      <c r="K63" s="2">
        <v>29.745475945269973</v>
      </c>
      <c r="L63" s="2">
        <v>6.1791967044284246E-2</v>
      </c>
      <c r="M63" s="2">
        <v>6.7676916286586675E-2</v>
      </c>
    </row>
    <row r="64" spans="2:109" x14ac:dyDescent="0.4">
      <c r="B64" s="2" t="s">
        <v>9</v>
      </c>
      <c r="C64" s="2">
        <v>0.1467900901710554</v>
      </c>
      <c r="D64" s="2">
        <v>1.6686138821485277</v>
      </c>
      <c r="E64" s="2">
        <v>1.6776010305263473</v>
      </c>
      <c r="F64" s="2">
        <v>0.38345166412030796</v>
      </c>
      <c r="G64" s="2">
        <v>0.47631886402444507</v>
      </c>
      <c r="H64" s="2">
        <v>57.032443605643927</v>
      </c>
      <c r="I64" s="2">
        <v>0.53323747041730329</v>
      </c>
      <c r="J64" s="2">
        <v>0</v>
      </c>
      <c r="K64" s="2">
        <v>37.973697612414249</v>
      </c>
      <c r="L64" s="2">
        <v>3.8944309637218774E-2</v>
      </c>
      <c r="M64" s="2">
        <v>6.8901470896619799E-2</v>
      </c>
    </row>
    <row r="65" spans="2:13" x14ac:dyDescent="0.4">
      <c r="B65" s="2" t="s">
        <v>10</v>
      </c>
      <c r="C65" s="2">
        <v>1.3822309796194454</v>
      </c>
      <c r="D65" s="2">
        <v>5.4936329147428165</v>
      </c>
      <c r="E65" s="2">
        <v>1.3998764814869276</v>
      </c>
      <c r="F65" s="2">
        <v>2.6468252801223422E-2</v>
      </c>
      <c r="G65" s="2">
        <v>2.6468252801223422E-2</v>
      </c>
      <c r="H65" s="2">
        <v>72.170102638002533</v>
      </c>
      <c r="I65" s="2">
        <v>5.4524600770520246</v>
      </c>
      <c r="J65" s="2">
        <v>2.0733464694291679</v>
      </c>
      <c r="K65" s="2">
        <v>9.5226891744846043</v>
      </c>
      <c r="L65" s="2">
        <v>1.0851983648501602</v>
      </c>
      <c r="M65" s="2">
        <v>1.3675263947298646</v>
      </c>
    </row>
    <row r="66" spans="2:13" x14ac:dyDescent="0.4">
      <c r="B66" s="2" t="s">
        <v>11</v>
      </c>
      <c r="C66" s="2">
        <v>4.1127513516797283</v>
      </c>
      <c r="D66" s="2">
        <v>6.9862098292934813E-2</v>
      </c>
      <c r="E66" s="2">
        <v>0.50422210072292084</v>
      </c>
      <c r="F66" s="2">
        <v>7.1380839560172529</v>
      </c>
      <c r="G66" s="2">
        <v>0.11238685377559079</v>
      </c>
      <c r="H66" s="2">
        <v>13.319360913674746</v>
      </c>
      <c r="I66" s="2">
        <v>1.2149930137901707E-2</v>
      </c>
      <c r="J66" s="2">
        <v>4.2524755482655975E-2</v>
      </c>
      <c r="K66" s="2">
        <v>6.3422635319846909</v>
      </c>
      <c r="L66" s="2">
        <v>67.741935483870961</v>
      </c>
      <c r="M66" s="2">
        <v>0.60445902436060805</v>
      </c>
    </row>
    <row r="67" spans="2:13" x14ac:dyDescent="0.4">
      <c r="B67" s="2" t="s">
        <v>12</v>
      </c>
      <c r="C67" s="2">
        <v>1.02592910149898</v>
      </c>
      <c r="D67" s="2">
        <v>0.15965467285574905</v>
      </c>
      <c r="E67" s="2">
        <v>2.4362120450580966</v>
      </c>
      <c r="F67" s="2">
        <v>0.45826804245631669</v>
      </c>
      <c r="G67" s="2">
        <v>5.6145226620938411</v>
      </c>
      <c r="H67" s="2">
        <v>54.190935162463411</v>
      </c>
      <c r="I67" s="2">
        <v>0.36957100198090059</v>
      </c>
      <c r="J67" s="2">
        <v>0</v>
      </c>
      <c r="K67" s="2">
        <v>33.361913490819859</v>
      </c>
      <c r="L67" s="2">
        <v>0.10939301658634656</v>
      </c>
      <c r="M67" s="2">
        <v>2.2736008041865006</v>
      </c>
    </row>
    <row r="68" spans="2:13" x14ac:dyDescent="0.4">
      <c r="B68" s="2" t="s">
        <v>106</v>
      </c>
      <c r="C68" s="2">
        <v>1.4191273688849713</v>
      </c>
      <c r="D68" s="2">
        <v>3.3965035992360804</v>
      </c>
      <c r="E68" s="2">
        <v>0.12634053180549434</v>
      </c>
      <c r="F68" s="2">
        <v>0.14984574702512121</v>
      </c>
      <c r="G68" s="2">
        <v>1.0577346848832085</v>
      </c>
      <c r="H68" s="2">
        <v>70.691934773027768</v>
      </c>
      <c r="I68" s="2">
        <v>1.1752607609813427E-2</v>
      </c>
      <c r="J68" s="2">
        <v>0</v>
      </c>
      <c r="K68" s="2">
        <v>22.691347142647274</v>
      </c>
      <c r="L68" s="2">
        <v>0.22329954458645512</v>
      </c>
      <c r="M68" s="2">
        <v>0.23211400029380513</v>
      </c>
    </row>
    <row r="69" spans="2:13" x14ac:dyDescent="0.4">
      <c r="B69" s="2" t="s">
        <v>13</v>
      </c>
      <c r="C69" s="2">
        <v>4.2696695982885666</v>
      </c>
      <c r="D69" s="2">
        <v>2.2729973853101972</v>
      </c>
      <c r="E69" s="2">
        <v>0.49322557642025194</v>
      </c>
      <c r="F69" s="2">
        <v>0.16936058949370097</v>
      </c>
      <c r="G69" s="2">
        <v>0.46945566912289044</v>
      </c>
      <c r="H69" s="2">
        <v>79.103280247207039</v>
      </c>
      <c r="I69" s="2">
        <v>3.2683622533872116E-2</v>
      </c>
      <c r="J69" s="2">
        <v>9.772403137627764</v>
      </c>
      <c r="K69" s="2">
        <v>2.0887806037556453</v>
      </c>
      <c r="L69" s="2">
        <v>1.1320418350368433</v>
      </c>
      <c r="M69" s="2">
        <v>0.19610173520321439</v>
      </c>
    </row>
    <row r="70" spans="2:13" x14ac:dyDescent="0.4">
      <c r="B70" s="2" t="s">
        <v>14</v>
      </c>
      <c r="C70" s="2">
        <v>0.62588152327221436</v>
      </c>
      <c r="D70" s="2">
        <v>0.40256229431123647</v>
      </c>
      <c r="E70" s="2">
        <v>1.8218147625763987</v>
      </c>
      <c r="F70" s="2">
        <v>2.9295956746591445</v>
      </c>
      <c r="G70" s="2">
        <v>0.12929007992477667</v>
      </c>
      <c r="H70" s="2">
        <v>48.419134931828864</v>
      </c>
      <c r="I70" s="2">
        <v>2.9384109073812884E-3</v>
      </c>
      <c r="J70" s="2">
        <v>4.7014574518100614E-2</v>
      </c>
      <c r="K70" s="2">
        <v>31.723084156088387</v>
      </c>
      <c r="L70" s="2">
        <v>13.648918664786084</v>
      </c>
      <c r="M70" s="2">
        <v>0.24976492712742981</v>
      </c>
    </row>
    <row r="71" spans="2:13" x14ac:dyDescent="0.4">
      <c r="B71" s="2" t="s">
        <v>15</v>
      </c>
      <c r="C71" s="2">
        <v>0.38362404843253611</v>
      </c>
      <c r="D71" s="2">
        <v>5.8143019840556258</v>
      </c>
      <c r="E71" s="2">
        <v>0.158844332554097</v>
      </c>
      <c r="F71" s="2">
        <v>5.6944194689204579E-2</v>
      </c>
      <c r="G71" s="2">
        <v>3.1978660912305941</v>
      </c>
      <c r="H71" s="2">
        <v>66.109212971288144</v>
      </c>
      <c r="I71" s="2">
        <v>0.40160642570281124</v>
      </c>
      <c r="J71" s="2">
        <v>0</v>
      </c>
      <c r="K71" s="2">
        <v>23.667805550560452</v>
      </c>
      <c r="L71" s="2">
        <v>4.195888029730864E-2</v>
      </c>
      <c r="M71" s="2">
        <v>0.16783552118921818</v>
      </c>
    </row>
    <row r="72" spans="2:13" x14ac:dyDescent="0.4">
      <c r="B72" s="2" t="s">
        <v>107</v>
      </c>
      <c r="C72" s="2">
        <v>0.55532702591526117</v>
      </c>
      <c r="D72" s="2">
        <v>1.2458130105188929</v>
      </c>
      <c r="E72" s="2">
        <v>0.11165305282952341</v>
      </c>
      <c r="F72" s="2">
        <v>0.32908268202385849</v>
      </c>
      <c r="G72" s="2">
        <v>1.6013398366339542</v>
      </c>
      <c r="H72" s="2">
        <v>69.853675736028677</v>
      </c>
      <c r="I72" s="2">
        <v>0</v>
      </c>
      <c r="J72" s="2">
        <v>0</v>
      </c>
      <c r="K72" s="2">
        <v>26.05629664453194</v>
      </c>
      <c r="L72" s="2">
        <v>2.6444144091202916E-2</v>
      </c>
      <c r="M72" s="2">
        <v>0.22036786742670245</v>
      </c>
    </row>
    <row r="73" spans="2:13" x14ac:dyDescent="0.4">
      <c r="B73" s="2" t="s">
        <v>16</v>
      </c>
      <c r="C73" s="2">
        <v>6.7589456633780003</v>
      </c>
      <c r="D73" s="2">
        <v>37.455455750257691</v>
      </c>
      <c r="E73" s="2">
        <v>3.6460020615520543</v>
      </c>
      <c r="F73" s="2">
        <v>8.8352230893830076E-3</v>
      </c>
      <c r="G73" s="2">
        <v>0.49771756736857603</v>
      </c>
      <c r="H73" s="2">
        <v>41.643351494625236</v>
      </c>
      <c r="I73" s="2">
        <v>5.0066264173170373E-2</v>
      </c>
      <c r="J73" s="2">
        <v>2.1145633927256662</v>
      </c>
      <c r="K73" s="2">
        <v>6.8207922250036814</v>
      </c>
      <c r="L73" s="2">
        <v>0.20321013105580915</v>
      </c>
      <c r="M73" s="2">
        <v>0.80106022677072986</v>
      </c>
    </row>
    <row r="74" spans="2:13" x14ac:dyDescent="0.4">
      <c r="B74" s="2" t="s">
        <v>17</v>
      </c>
      <c r="C74" s="2">
        <v>0.76430489568271021</v>
      </c>
      <c r="D74" s="2">
        <v>0.55773600495765341</v>
      </c>
      <c r="E74" s="2">
        <v>1.5728745536636468</v>
      </c>
      <c r="F74" s="2">
        <v>2.1394635110809457</v>
      </c>
      <c r="G74" s="2">
        <v>0.17410806503969073</v>
      </c>
      <c r="H74" s="2">
        <v>45.757960279753298</v>
      </c>
      <c r="I74" s="2">
        <v>0</v>
      </c>
      <c r="J74" s="2">
        <v>8.8529524596452913E-2</v>
      </c>
      <c r="K74" s="2">
        <v>23.097352967214565</v>
      </c>
      <c r="L74" s="2">
        <v>25.537816861923453</v>
      </c>
      <c r="M74" s="2">
        <v>0.30985333608758481</v>
      </c>
    </row>
    <row r="75" spans="2:13" x14ac:dyDescent="0.4">
      <c r="B75" s="2" t="s">
        <v>18</v>
      </c>
      <c r="C75" s="2">
        <v>10.518740453530725</v>
      </c>
      <c r="D75" s="2">
        <v>0.12043238162378099</v>
      </c>
      <c r="E75" s="2">
        <v>1.4158148278698155</v>
      </c>
      <c r="F75" s="2">
        <v>3.5248501938667604E-2</v>
      </c>
      <c r="G75" s="2">
        <v>14.178709904829045</v>
      </c>
      <c r="H75" s="2">
        <v>68.029608741628479</v>
      </c>
      <c r="I75" s="2">
        <v>2.9373751615556338E-3</v>
      </c>
      <c r="J75" s="2">
        <v>0</v>
      </c>
      <c r="K75" s="2">
        <v>5.531077429209259</v>
      </c>
      <c r="L75" s="2">
        <v>8.8121254846669023E-2</v>
      </c>
      <c r="M75" s="2">
        <v>7.9309129362002295E-2</v>
      </c>
    </row>
    <row r="76" spans="2:13" x14ac:dyDescent="0.4">
      <c r="B76" s="2" t="s">
        <v>19</v>
      </c>
      <c r="C76" s="2">
        <v>0.17364176820295485</v>
      </c>
      <c r="D76" s="2">
        <v>0.1265524751309671</v>
      </c>
      <c r="E76" s="2">
        <v>1.7717346518335393</v>
      </c>
      <c r="F76" s="2">
        <v>0.37671434457590203</v>
      </c>
      <c r="G76" s="2">
        <v>2.2867737948084055</v>
      </c>
      <c r="H76" s="2">
        <v>60.188945788451349</v>
      </c>
      <c r="I76" s="2">
        <v>0.55918535522985457</v>
      </c>
      <c r="J76" s="2">
        <v>0</v>
      </c>
      <c r="K76" s="2">
        <v>34.022014244511155</v>
      </c>
      <c r="L76" s="2">
        <v>8.8292424509977038E-3</v>
      </c>
      <c r="M76" s="2">
        <v>0.48560833480486565</v>
      </c>
    </row>
    <row r="77" spans="2:13" x14ac:dyDescent="0.4">
      <c r="B77" s="2" t="s">
        <v>20</v>
      </c>
      <c r="C77" s="2">
        <v>6.3577173496744539</v>
      </c>
      <c r="D77" s="2">
        <v>26.892142709837081</v>
      </c>
      <c r="E77" s="2">
        <v>1.0841705211678403</v>
      </c>
      <c r="F77" s="2">
        <v>0.66287599799664143</v>
      </c>
      <c r="G77" s="2">
        <v>0.11195239077276611</v>
      </c>
      <c r="H77" s="2">
        <v>50.063341484253016</v>
      </c>
      <c r="I77" s="2">
        <v>3.2407271013169134E-2</v>
      </c>
      <c r="J77" s="2">
        <v>2.5100904457472821</v>
      </c>
      <c r="K77" s="2">
        <v>11.625371947087764</v>
      </c>
      <c r="L77" s="2">
        <v>0.27693486138526352</v>
      </c>
      <c r="M77" s="2">
        <v>0.38299502106472971</v>
      </c>
    </row>
    <row r="78" spans="2:13" x14ac:dyDescent="0.4">
      <c r="B78" s="2" t="s">
        <v>21</v>
      </c>
      <c r="C78" s="2">
        <v>0.4641734481036458</v>
      </c>
      <c r="D78" s="2">
        <v>0.5758101001792062</v>
      </c>
      <c r="E78" s="2">
        <v>9.656570404535973</v>
      </c>
      <c r="F78" s="2">
        <v>1.1486823937248449</v>
      </c>
      <c r="G78" s="2">
        <v>0.39072828226446138</v>
      </c>
      <c r="H78" s="2">
        <v>34.915831839948297</v>
      </c>
      <c r="I78" s="2">
        <v>1.6627985545991364</v>
      </c>
      <c r="J78" s="2">
        <v>5.581832603778019E-2</v>
      </c>
      <c r="K78" s="2">
        <v>25.735186110050236</v>
      </c>
      <c r="L78" s="2">
        <v>25.241634595610918</v>
      </c>
      <c r="M78" s="2">
        <v>0.15276594494551432</v>
      </c>
    </row>
    <row r="79" spans="2:13" x14ac:dyDescent="0.4">
      <c r="B79" s="2" t="s">
        <v>22</v>
      </c>
      <c r="C79" s="2">
        <v>2.0377156135490213</v>
      </c>
      <c r="D79" s="2">
        <v>0.23832931152620132</v>
      </c>
      <c r="E79" s="2">
        <v>6.2323114964101647</v>
      </c>
      <c r="F79" s="2">
        <v>0.16683051806834093</v>
      </c>
      <c r="G79" s="2">
        <v>17.63338993654482</v>
      </c>
      <c r="H79" s="2">
        <v>49.092859058003398</v>
      </c>
      <c r="I79" s="2">
        <v>1.7874698364465098E-2</v>
      </c>
      <c r="J79" s="2">
        <v>0</v>
      </c>
      <c r="K79" s="2">
        <v>24.074239580540411</v>
      </c>
      <c r="L79" s="2">
        <v>0.11320642297494563</v>
      </c>
      <c r="M79" s="2">
        <v>0.39324336401824667</v>
      </c>
    </row>
    <row r="80" spans="2:13" x14ac:dyDescent="0.4">
      <c r="B80" s="2" t="s">
        <v>23</v>
      </c>
      <c r="C80" s="2">
        <v>1.3275721710814703</v>
      </c>
      <c r="D80" s="2">
        <v>2.1259941135950906</v>
      </c>
      <c r="E80" s="2">
        <v>0.17533972070887344</v>
      </c>
      <c r="F80" s="2">
        <v>0.50723276347924107</v>
      </c>
      <c r="G80" s="2">
        <v>1.308785772434091</v>
      </c>
      <c r="H80" s="2">
        <v>55.936501972571861</v>
      </c>
      <c r="I80" s="2">
        <v>17.643559396330389</v>
      </c>
      <c r="J80" s="2">
        <v>9.3931993236896494E-3</v>
      </c>
      <c r="K80" s="2">
        <v>20.0857912204897</v>
      </c>
      <c r="L80" s="2">
        <v>0.10019412611935626</v>
      </c>
      <c r="M80" s="2">
        <v>0.77963554386623457</v>
      </c>
    </row>
    <row r="81" spans="2:13" x14ac:dyDescent="0.4">
      <c r="B81" s="2" t="s">
        <v>24</v>
      </c>
      <c r="C81" s="2">
        <v>0.32313974325078582</v>
      </c>
      <c r="D81" s="2">
        <v>2.376545929908052</v>
      </c>
      <c r="E81" s="2">
        <v>4.7002144472841574E-2</v>
      </c>
      <c r="F81" s="2">
        <v>5.8752680591051966E-2</v>
      </c>
      <c r="G81" s="2">
        <v>5.8752680591051968E-3</v>
      </c>
      <c r="H81" s="2">
        <v>86.953967274756906</v>
      </c>
      <c r="I81" s="2">
        <v>0.14981933550718252</v>
      </c>
      <c r="J81" s="2">
        <v>4.8265327105549192</v>
      </c>
      <c r="K81" s="2">
        <v>4.2301930025557413</v>
      </c>
      <c r="L81" s="2">
        <v>0.84603860051114832</v>
      </c>
      <c r="M81" s="2">
        <v>0.18213330983226683</v>
      </c>
    </row>
    <row r="82" spans="2:13" x14ac:dyDescent="0.4">
      <c r="B82" s="2" t="s">
        <v>25</v>
      </c>
      <c r="C82" s="2">
        <v>12.465105345126503</v>
      </c>
      <c r="D82" s="2">
        <v>0.48485204666333637</v>
      </c>
      <c r="E82" s="2">
        <v>0.48779054391584142</v>
      </c>
      <c r="F82" s="2">
        <v>0.21451029943287003</v>
      </c>
      <c r="G82" s="2">
        <v>0.40257412359319444</v>
      </c>
      <c r="H82" s="2">
        <v>55.158531926772646</v>
      </c>
      <c r="I82" s="2">
        <v>0.15574035438276865</v>
      </c>
      <c r="J82" s="2">
        <v>0.97558108783168285</v>
      </c>
      <c r="K82" s="2">
        <v>19.867179924186772</v>
      </c>
      <c r="L82" s="2">
        <v>9.5324850871264442</v>
      </c>
      <c r="M82" s="2">
        <v>0.25564926096792817</v>
      </c>
    </row>
    <row r="83" spans="2:13" x14ac:dyDescent="0.4">
      <c r="B83" s="2" t="s">
        <v>26</v>
      </c>
      <c r="C83" s="2">
        <v>1.0162721024496271</v>
      </c>
      <c r="D83" s="2">
        <v>1.6507078658285848</v>
      </c>
      <c r="E83" s="2">
        <v>1.6389590553956412</v>
      </c>
      <c r="F83" s="2">
        <v>7.3430065205897899E-2</v>
      </c>
      <c r="G83" s="2">
        <v>8.341655407390002</v>
      </c>
      <c r="H83" s="2">
        <v>65.33807202020796</v>
      </c>
      <c r="I83" s="2">
        <v>5.8744052164718319E-3</v>
      </c>
      <c r="J83" s="2">
        <v>0</v>
      </c>
      <c r="K83" s="2">
        <v>21.908594254831698</v>
      </c>
      <c r="L83" s="2">
        <v>0</v>
      </c>
      <c r="M83" s="2">
        <v>2.6434823474104974E-2</v>
      </c>
    </row>
    <row r="84" spans="2:13" x14ac:dyDescent="0.4">
      <c r="B84" s="2" t="s">
        <v>27</v>
      </c>
      <c r="C84" s="2">
        <v>0.28825225013236072</v>
      </c>
      <c r="D84" s="2">
        <v>0.40002353079592917</v>
      </c>
      <c r="E84" s="2">
        <v>1.1765397964586153E-2</v>
      </c>
      <c r="F84" s="2">
        <v>0.12941937761044767</v>
      </c>
      <c r="G84" s="2">
        <v>0.31472439555267956</v>
      </c>
      <c r="H84" s="2">
        <v>85.002058944643807</v>
      </c>
      <c r="I84" s="2">
        <v>0.25589740572974878</v>
      </c>
      <c r="J84" s="2">
        <v>0</v>
      </c>
      <c r="K84" s="2">
        <v>13.453732572504265</v>
      </c>
      <c r="L84" s="2">
        <v>6.1768339314077297E-2</v>
      </c>
      <c r="M84" s="2">
        <v>8.2357785752108725E-2</v>
      </c>
    </row>
    <row r="85" spans="2:13" x14ac:dyDescent="0.4">
      <c r="B85" s="2" t="s">
        <v>28</v>
      </c>
      <c r="C85" s="2">
        <v>1.8920586420659871</v>
      </c>
      <c r="D85" s="2">
        <v>6.0169815201104679</v>
      </c>
      <c r="E85" s="2">
        <v>1.3514704586185622</v>
      </c>
      <c r="F85" s="2">
        <v>0.15277492140905485</v>
      </c>
      <c r="G85" s="2">
        <v>5.2883626641595911E-2</v>
      </c>
      <c r="H85" s="2">
        <v>66.363075476687129</v>
      </c>
      <c r="I85" s="2">
        <v>2.1241590034374358</v>
      </c>
      <c r="J85" s="2">
        <v>1.2603931016247025</v>
      </c>
      <c r="K85" s="2">
        <v>18.841260980697477</v>
      </c>
      <c r="L85" s="2">
        <v>1.7598495754619972</v>
      </c>
      <c r="M85" s="2">
        <v>0.18509269324556499</v>
      </c>
    </row>
    <row r="86" spans="2:13" x14ac:dyDescent="0.4">
      <c r="B86" s="2" t="s">
        <v>29</v>
      </c>
      <c r="C86" s="2">
        <v>3.0461628932666862</v>
      </c>
      <c r="D86" s="2">
        <v>0.97618347544839756</v>
      </c>
      <c r="E86" s="2">
        <v>3.6371655395471918</v>
      </c>
      <c r="F86" s="2">
        <v>16.356953837106733</v>
      </c>
      <c r="G86" s="2">
        <v>0.19994119376653927</v>
      </c>
      <c r="H86" s="2">
        <v>25.036753895912966</v>
      </c>
      <c r="I86" s="2">
        <v>3.5283740076448106E-2</v>
      </c>
      <c r="J86" s="2">
        <v>8.1182005292561019</v>
      </c>
      <c r="K86" s="2">
        <v>36.562775654219344</v>
      </c>
      <c r="L86" s="2">
        <v>5.4601587768303439</v>
      </c>
      <c r="M86" s="2">
        <v>0.57042046456925277</v>
      </c>
    </row>
    <row r="87" spans="2:13" x14ac:dyDescent="0.4">
      <c r="B87" s="2" t="s">
        <v>30</v>
      </c>
      <c r="C87" s="2">
        <v>0.12336250954590848</v>
      </c>
      <c r="D87" s="2">
        <v>0</v>
      </c>
      <c r="E87" s="2">
        <v>2.6434823474123244E-2</v>
      </c>
      <c r="F87" s="2">
        <v>3.8183633907066909E-2</v>
      </c>
      <c r="G87" s="2">
        <v>0</v>
      </c>
      <c r="H87" s="2">
        <v>99.767960993949359</v>
      </c>
      <c r="I87" s="2">
        <v>0</v>
      </c>
      <c r="J87" s="2">
        <v>2.9372026082359159E-3</v>
      </c>
      <c r="K87" s="2">
        <v>8.8116078247077491E-3</v>
      </c>
      <c r="L87" s="2">
        <v>0</v>
      </c>
      <c r="M87" s="2">
        <v>3.2309228690593272E-2</v>
      </c>
    </row>
    <row r="88" spans="2:13" x14ac:dyDescent="0.4">
      <c r="B88" s="2" t="s">
        <v>31</v>
      </c>
      <c r="C88" s="2">
        <v>0.45319443218269034</v>
      </c>
      <c r="D88" s="2">
        <v>0.60327830258085402</v>
      </c>
      <c r="E88" s="2">
        <v>1.4714104940996439E-2</v>
      </c>
      <c r="F88" s="2">
        <v>3.2371030870192163E-2</v>
      </c>
      <c r="G88" s="2">
        <v>0.18245490126835584</v>
      </c>
      <c r="H88" s="2">
        <v>88.831994349783699</v>
      </c>
      <c r="I88" s="2">
        <v>0.23542567905594303</v>
      </c>
      <c r="J88" s="2">
        <v>0</v>
      </c>
      <c r="K88" s="2">
        <v>9.3522851004973369</v>
      </c>
      <c r="L88" s="2">
        <v>0.25013978399693948</v>
      </c>
      <c r="M88" s="2">
        <v>4.414231482300579E-2</v>
      </c>
    </row>
    <row r="89" spans="2:13" x14ac:dyDescent="0.4">
      <c r="B89" s="2" t="s">
        <v>32</v>
      </c>
      <c r="C89" s="2">
        <v>0.47886248127148273</v>
      </c>
      <c r="D89" s="2">
        <v>3.1845823907870385</v>
      </c>
      <c r="E89" s="2">
        <v>0.27615382355533358</v>
      </c>
      <c r="F89" s="2">
        <v>2.6440259702106408E-2</v>
      </c>
      <c r="G89" s="2">
        <v>3.2315872969241162E-2</v>
      </c>
      <c r="H89" s="2">
        <v>90.757660330797023</v>
      </c>
      <c r="I89" s="2">
        <v>2.9378066335673785E-3</v>
      </c>
      <c r="J89" s="2">
        <v>6.4631745938482324E-2</v>
      </c>
      <c r="K89" s="2">
        <v>3.8749669496753723</v>
      </c>
      <c r="L89" s="2">
        <v>1.1516202003584124</v>
      </c>
      <c r="M89" s="2">
        <v>0.14982813831194619</v>
      </c>
    </row>
    <row r="90" spans="2:13" x14ac:dyDescent="0.4">
      <c r="B90" s="2" t="s">
        <v>33</v>
      </c>
      <c r="C90" s="2">
        <v>26.667255542796571</v>
      </c>
      <c r="D90" s="2">
        <v>0.55354356211170985</v>
      </c>
      <c r="E90" s="2">
        <v>5.1438329947295589</v>
      </c>
      <c r="F90" s="2">
        <v>0.35332567794364456</v>
      </c>
      <c r="G90" s="2">
        <v>0.62715307834996903</v>
      </c>
      <c r="H90" s="2">
        <v>19.547743132232135</v>
      </c>
      <c r="I90" s="2">
        <v>0</v>
      </c>
      <c r="J90" s="2">
        <v>1.1453640726673144</v>
      </c>
      <c r="K90" s="2">
        <v>29.906074257279982</v>
      </c>
      <c r="L90" s="2">
        <v>15.510997261725995</v>
      </c>
      <c r="M90" s="2">
        <v>0.54471042016311344</v>
      </c>
    </row>
    <row r="91" spans="2:13" x14ac:dyDescent="0.4">
      <c r="B91" s="2" t="s">
        <v>34</v>
      </c>
      <c r="C91" s="2">
        <v>0.88862733558923057</v>
      </c>
      <c r="D91" s="2">
        <v>4.1194644696189497E-2</v>
      </c>
      <c r="E91" s="2">
        <v>0.31190230984257761</v>
      </c>
      <c r="F91" s="2">
        <v>0.38252170075033104</v>
      </c>
      <c r="G91" s="2">
        <v>8.2918934824187147</v>
      </c>
      <c r="H91" s="2">
        <v>73.797263498602319</v>
      </c>
      <c r="I91" s="2">
        <v>0.1559511549212888</v>
      </c>
      <c r="J91" s="2">
        <v>0</v>
      </c>
      <c r="K91" s="2">
        <v>14.656466087979991</v>
      </c>
      <c r="L91" s="2">
        <v>0.80035309695453871</v>
      </c>
      <c r="M91" s="2">
        <v>0.67382668824481584</v>
      </c>
    </row>
    <row r="92" spans="2:13" x14ac:dyDescent="0.4">
      <c r="B92" s="2" t="s">
        <v>35</v>
      </c>
      <c r="C92" s="2">
        <v>1.267088049389975</v>
      </c>
      <c r="D92" s="2">
        <v>0.33808613846832281</v>
      </c>
      <c r="E92" s="2">
        <v>0.13229457592238719</v>
      </c>
      <c r="F92" s="2">
        <v>8.8196383948258121E-3</v>
      </c>
      <c r="G92" s="2">
        <v>1.4728796119359107</v>
      </c>
      <c r="H92" s="2">
        <v>78.453623401440538</v>
      </c>
      <c r="I92" s="2">
        <v>0.19403204468616786</v>
      </c>
      <c r="J92" s="2">
        <v>0</v>
      </c>
      <c r="K92" s="2">
        <v>17.968543289725122</v>
      </c>
      <c r="L92" s="2">
        <v>2.0579156254593563E-2</v>
      </c>
      <c r="M92" s="2">
        <v>0.1440540937821595</v>
      </c>
    </row>
    <row r="93" spans="2:13" x14ac:dyDescent="0.4">
      <c r="B93" s="2" t="s">
        <v>36</v>
      </c>
      <c r="C93" s="2">
        <v>32.504048284999264</v>
      </c>
      <c r="D93" s="2">
        <v>27.431179155012511</v>
      </c>
      <c r="E93" s="2">
        <v>4.4869718828205505</v>
      </c>
      <c r="F93" s="2">
        <v>0.72427498895922271</v>
      </c>
      <c r="G93" s="2">
        <v>0.24436920359193287</v>
      </c>
      <c r="H93" s="2">
        <v>16.210805240688945</v>
      </c>
      <c r="I93" s="2">
        <v>2.9442072721919624E-3</v>
      </c>
      <c r="J93" s="2">
        <v>0.27381127631385249</v>
      </c>
      <c r="K93" s="2">
        <v>17.488591196820256</v>
      </c>
      <c r="L93" s="2">
        <v>8.2437803621374942E-2</v>
      </c>
      <c r="M93" s="2">
        <v>0.55056675989990822</v>
      </c>
    </row>
    <row r="94" spans="2:13" x14ac:dyDescent="0.4">
      <c r="B94" s="2" t="s">
        <v>37</v>
      </c>
      <c r="C94" s="2">
        <v>7.2380605398184414</v>
      </c>
      <c r="D94" s="2">
        <v>13.999453502140449</v>
      </c>
      <c r="E94" s="2">
        <v>4.4994990436287461</v>
      </c>
      <c r="F94" s="2">
        <v>9.9735859367884139</v>
      </c>
      <c r="G94" s="2">
        <v>0.72562771351367761</v>
      </c>
      <c r="H94" s="2">
        <v>23.511552357531045</v>
      </c>
      <c r="I94" s="2">
        <v>0.66186962989950515</v>
      </c>
      <c r="J94" s="2">
        <v>1.0626347269028751</v>
      </c>
      <c r="K94" s="2">
        <v>32.774691076904396</v>
      </c>
      <c r="L94" s="2">
        <v>4.982238819564623</v>
      </c>
      <c r="M94" s="2">
        <v>0.57078665330783451</v>
      </c>
    </row>
    <row r="95" spans="2:13" x14ac:dyDescent="0.4">
      <c r="B95" s="2" t="s">
        <v>38</v>
      </c>
      <c r="C95" s="2">
        <v>15.258719478153557</v>
      </c>
      <c r="D95" s="2">
        <v>5.8766491346634149E-2</v>
      </c>
      <c r="E95" s="2">
        <v>4.677812711192078</v>
      </c>
      <c r="F95" s="2">
        <v>6.1704815913965858E-2</v>
      </c>
      <c r="G95" s="2">
        <v>7.1900802162606885</v>
      </c>
      <c r="H95" s="2">
        <v>47.586166367937004</v>
      </c>
      <c r="I95" s="2">
        <v>2.0215673023242147</v>
      </c>
      <c r="J95" s="2">
        <v>0</v>
      </c>
      <c r="K95" s="2">
        <v>22.410601475038934</v>
      </c>
      <c r="L95" s="2">
        <v>5.5828166779302441E-2</v>
      </c>
      <c r="M95" s="2">
        <v>0.67875297505362653</v>
      </c>
    </row>
    <row r="96" spans="2:13" x14ac:dyDescent="0.4">
      <c r="B96" s="2" t="s">
        <v>39</v>
      </c>
      <c r="C96" s="2">
        <v>3.8783696100985074</v>
      </c>
      <c r="D96" s="2">
        <v>6.1935940541497078E-2</v>
      </c>
      <c r="E96" s="2">
        <v>0.58101810888928218</v>
      </c>
      <c r="F96" s="2">
        <v>2.9493305019760514E-3</v>
      </c>
      <c r="G96" s="2">
        <v>0.71078865097622834</v>
      </c>
      <c r="H96" s="2">
        <v>76.573467822804218</v>
      </c>
      <c r="I96" s="2">
        <v>0.49548752433197663</v>
      </c>
      <c r="J96" s="2">
        <v>0</v>
      </c>
      <c r="K96" s="2">
        <v>17.533769834247625</v>
      </c>
      <c r="L96" s="2">
        <v>2.0645313513832361E-2</v>
      </c>
      <c r="M96" s="2">
        <v>0.14156786409485278</v>
      </c>
    </row>
    <row r="97" spans="2:13" x14ac:dyDescent="0.4">
      <c r="B97" s="2" t="s">
        <v>40</v>
      </c>
      <c r="C97" s="2">
        <v>18.729598588442876</v>
      </c>
      <c r="D97" s="2">
        <v>15.741802676077047</v>
      </c>
      <c r="E97" s="2">
        <v>0.97044552271724749</v>
      </c>
      <c r="F97" s="2">
        <v>0.2264372886340244</v>
      </c>
      <c r="G97" s="2">
        <v>0.28525216879870607</v>
      </c>
      <c r="H97" s="2">
        <v>35.624172915747685</v>
      </c>
      <c r="I97" s="2">
        <v>2.940744008234083E-3</v>
      </c>
      <c r="J97" s="2">
        <v>0.30289663284811058</v>
      </c>
      <c r="K97" s="2">
        <v>27.713571533598</v>
      </c>
      <c r="L97" s="2">
        <v>4.4111160123511246E-2</v>
      </c>
      <c r="M97" s="2">
        <v>0.35877076900456473</v>
      </c>
    </row>
    <row r="98" spans="2:13" x14ac:dyDescent="0.4">
      <c r="B98" s="2" t="s">
        <v>41</v>
      </c>
      <c r="C98" s="2">
        <v>5.2896354917478154</v>
      </c>
      <c r="D98" s="2">
        <v>4.059898208349269</v>
      </c>
      <c r="E98" s="2">
        <v>0.16180753728928246</v>
      </c>
      <c r="F98" s="2">
        <v>6.0780794916301373</v>
      </c>
      <c r="G98" s="2">
        <v>0.19122708952369744</v>
      </c>
      <c r="H98" s="2">
        <v>42.364155217557588</v>
      </c>
      <c r="I98" s="2">
        <v>1.1767820893765997E-2</v>
      </c>
      <c r="J98" s="2">
        <v>0.84139919390426876</v>
      </c>
      <c r="K98" s="2">
        <v>40.36362566561737</v>
      </c>
      <c r="L98" s="2">
        <v>0.53543585066635291</v>
      </c>
      <c r="M98" s="2">
        <v>0.10296843282047519</v>
      </c>
    </row>
    <row r="99" spans="2:13" x14ac:dyDescent="0.4">
      <c r="B99" s="2" t="s">
        <v>42</v>
      </c>
      <c r="C99" s="2">
        <v>9.5401949870121108</v>
      </c>
      <c r="D99" s="2">
        <v>1.3493910872718685E-2</v>
      </c>
      <c r="E99" s="2">
        <v>3.0361299463617042E-2</v>
      </c>
      <c r="F99" s="2">
        <v>1.0120433154539015E-2</v>
      </c>
      <c r="G99" s="2">
        <v>0.20578214080895996</v>
      </c>
      <c r="H99" s="2">
        <v>66.643052322639406</v>
      </c>
      <c r="I99" s="2">
        <v>0</v>
      </c>
      <c r="J99" s="2">
        <v>0</v>
      </c>
      <c r="K99" s="2">
        <v>22.862058496103632</v>
      </c>
      <c r="L99" s="2">
        <v>2.698782174543737E-2</v>
      </c>
      <c r="M99" s="2">
        <v>0.6679485881995646</v>
      </c>
    </row>
    <row r="100" spans="2:13" x14ac:dyDescent="0.4">
      <c r="B100" s="2" t="s">
        <v>43</v>
      </c>
      <c r="C100" s="2">
        <v>12.019103210400637</v>
      </c>
      <c r="D100" s="2">
        <v>0.69573420594911706</v>
      </c>
      <c r="E100" s="2">
        <v>1.1408861767046963</v>
      </c>
      <c r="F100" s="2">
        <v>0.51590460186904863</v>
      </c>
      <c r="G100" s="2">
        <v>1.6567907785737448</v>
      </c>
      <c r="H100" s="2">
        <v>51.51381150319861</v>
      </c>
      <c r="I100" s="2">
        <v>0.98464078299578428</v>
      </c>
      <c r="J100" s="2">
        <v>0</v>
      </c>
      <c r="K100" s="2">
        <v>31.175378084372511</v>
      </c>
      <c r="L100" s="2">
        <v>1.4740131481972819E-2</v>
      </c>
      <c r="M100" s="2">
        <v>0.28301052445387143</v>
      </c>
    </row>
    <row r="101" spans="2:13" x14ac:dyDescent="0.4">
      <c r="B101" s="2" t="s">
        <v>44</v>
      </c>
      <c r="C101" s="2">
        <v>14.920269991452235</v>
      </c>
      <c r="D101" s="2">
        <v>9.2374804727797919</v>
      </c>
      <c r="E101" s="2">
        <v>2.5613817903144986</v>
      </c>
      <c r="F101" s="2">
        <v>1.3882748253603325</v>
      </c>
      <c r="G101" s="2">
        <v>0.54823591829516316</v>
      </c>
      <c r="H101" s="2">
        <v>31.989271082029063</v>
      </c>
      <c r="I101" s="2">
        <v>2.9475049370707696E-3</v>
      </c>
      <c r="J101" s="2">
        <v>2.1104135349426709</v>
      </c>
      <c r="K101" s="2">
        <v>35.980192766822881</v>
      </c>
      <c r="L101" s="2">
        <v>1.0699442921566893</v>
      </c>
      <c r="M101" s="2">
        <v>0.19158782090961779</v>
      </c>
    </row>
    <row r="102" spans="2:13" x14ac:dyDescent="0.4">
      <c r="B102" s="2" t="s">
        <v>45</v>
      </c>
      <c r="C102" s="2">
        <v>9.7081946939136063</v>
      </c>
      <c r="D102" s="2">
        <v>8.4891493183357376</v>
      </c>
      <c r="E102" s="2">
        <v>1.1042077677335767</v>
      </c>
      <c r="F102" s="2">
        <v>15.885869085127057</v>
      </c>
      <c r="G102" s="2">
        <v>1.1572097405847885</v>
      </c>
      <c r="H102" s="2">
        <v>18.185565796060185</v>
      </c>
      <c r="I102" s="2">
        <v>0.11483760784429198</v>
      </c>
      <c r="J102" s="2">
        <v>4.7112864756632608E-2</v>
      </c>
      <c r="K102" s="2">
        <v>36.556638497099613</v>
      </c>
      <c r="L102" s="2">
        <v>8.3006978593092082</v>
      </c>
      <c r="M102" s="2">
        <v>0.45051676923530692</v>
      </c>
    </row>
    <row r="103" spans="2:13" x14ac:dyDescent="0.4">
      <c r="B103" s="2" t="s">
        <v>46</v>
      </c>
      <c r="C103" s="2">
        <v>1.9065244851796364</v>
      </c>
      <c r="D103" s="2">
        <v>0</v>
      </c>
      <c r="E103" s="2">
        <v>1.4688170147762991E-2</v>
      </c>
      <c r="F103" s="2">
        <v>3.5251608354631182E-2</v>
      </c>
      <c r="G103" s="2">
        <v>0.74615904350635998</v>
      </c>
      <c r="H103" s="2">
        <v>74.093005493375642</v>
      </c>
      <c r="I103" s="2">
        <v>2.9376340295525984E-3</v>
      </c>
      <c r="J103" s="2">
        <v>0</v>
      </c>
      <c r="K103" s="2">
        <v>17.005963397079991</v>
      </c>
      <c r="L103" s="2">
        <v>3.5251608354631182E-2</v>
      </c>
      <c r="M103" s="2">
        <v>6.1602185599717956</v>
      </c>
    </row>
    <row r="104" spans="2:13" x14ac:dyDescent="0.4">
      <c r="B104" s="2" t="s">
        <v>47</v>
      </c>
      <c r="C104" s="2">
        <v>0.46099290780141844</v>
      </c>
      <c r="D104" s="2">
        <v>0.42553191489361702</v>
      </c>
      <c r="E104" s="2">
        <v>0.38711583924349879</v>
      </c>
      <c r="F104" s="2">
        <v>0.47576832151300236</v>
      </c>
      <c r="G104" s="2">
        <v>0.31619385342789597</v>
      </c>
      <c r="H104" s="2">
        <v>15.617612293144209</v>
      </c>
      <c r="I104" s="2">
        <v>49.231678486997637</v>
      </c>
      <c r="J104" s="2">
        <v>2.9550827423167848E-3</v>
      </c>
      <c r="K104" s="2">
        <v>32.9225768321513</v>
      </c>
      <c r="L104" s="2">
        <v>5.9101654846335699E-2</v>
      </c>
      <c r="M104" s="2">
        <v>0.1004728132387811</v>
      </c>
    </row>
    <row r="105" spans="2:13" x14ac:dyDescent="0.4">
      <c r="B105" s="2" t="s">
        <v>48</v>
      </c>
      <c r="C105" s="2">
        <v>4.4557264446767206</v>
      </c>
      <c r="D105" s="2">
        <v>16.544721517097209</v>
      </c>
      <c r="E105" s="2">
        <v>0.77348066298342544</v>
      </c>
      <c r="F105" s="2">
        <v>3.2850530088099149E-2</v>
      </c>
      <c r="G105" s="2">
        <v>0.70180677915484546</v>
      </c>
      <c r="H105" s="2">
        <v>47.552635508436616</v>
      </c>
      <c r="I105" s="2">
        <v>0</v>
      </c>
      <c r="J105" s="2">
        <v>0.23294012244288487</v>
      </c>
      <c r="K105" s="2">
        <v>28.645662236822456</v>
      </c>
      <c r="L105" s="2">
        <v>0.97357025533821118</v>
      </c>
      <c r="M105" s="2">
        <v>8.6605942959522508E-2</v>
      </c>
    </row>
    <row r="106" spans="2:13" x14ac:dyDescent="0.4">
      <c r="B106" s="2" t="s">
        <v>49</v>
      </c>
      <c r="C106" s="2">
        <v>4.0463963166282984</v>
      </c>
      <c r="D106" s="2">
        <v>6.2865238179564367</v>
      </c>
      <c r="E106" s="2">
        <v>4.5717490112744228</v>
      </c>
      <c r="F106" s="2">
        <v>1.1421993979103948</v>
      </c>
      <c r="G106" s="2">
        <v>0.57257540877161917</v>
      </c>
      <c r="H106" s="2">
        <v>40.738445192137419</v>
      </c>
      <c r="I106" s="2">
        <v>1.1805678531373591E-2</v>
      </c>
      <c r="J106" s="2">
        <v>0.79983472050056081</v>
      </c>
      <c r="K106" s="2">
        <v>40.711882415441828</v>
      </c>
      <c r="L106" s="2">
        <v>1.0448025500265627</v>
      </c>
      <c r="M106" s="2">
        <v>7.3785490821094868E-2</v>
      </c>
    </row>
    <row r="107" spans="2:13" x14ac:dyDescent="0.4">
      <c r="B107" s="2" t="s">
        <v>50</v>
      </c>
      <c r="C107" s="2">
        <v>0.32320620555914675</v>
      </c>
      <c r="D107" s="2">
        <v>2.556267262149615</v>
      </c>
      <c r="E107" s="2">
        <v>1.4720573544102955</v>
      </c>
      <c r="F107" s="2">
        <v>9.6961861667744023E-2</v>
      </c>
      <c r="G107" s="2">
        <v>1.1958629605688429</v>
      </c>
      <c r="H107" s="2">
        <v>58.526767350296765</v>
      </c>
      <c r="I107" s="2">
        <v>1.4691191161779396E-2</v>
      </c>
      <c r="J107" s="2">
        <v>0</v>
      </c>
      <c r="K107" s="2">
        <v>33.551742375271786</v>
      </c>
      <c r="L107" s="2">
        <v>1.2751953928424518</v>
      </c>
      <c r="M107" s="2">
        <v>0.98724804607157068</v>
      </c>
    </row>
    <row r="108" spans="2:13" x14ac:dyDescent="0.4">
      <c r="B108" s="2" t="s">
        <v>51</v>
      </c>
      <c r="C108" s="2">
        <v>0.25179856115107913</v>
      </c>
      <c r="D108" s="2">
        <v>0.85131894484412474</v>
      </c>
      <c r="E108" s="2">
        <v>0.39868105515587532</v>
      </c>
      <c r="F108" s="2">
        <v>6.5947242206235018E-2</v>
      </c>
      <c r="G108" s="2">
        <v>0.80335731414868106</v>
      </c>
      <c r="H108" s="2">
        <v>32.865707434052759</v>
      </c>
      <c r="I108" s="2">
        <v>41.8015587529976</v>
      </c>
      <c r="J108" s="2">
        <v>0</v>
      </c>
      <c r="K108" s="2">
        <v>22.88369304556355</v>
      </c>
      <c r="L108" s="2">
        <v>2.6978417266187049E-2</v>
      </c>
      <c r="M108" s="2">
        <v>5.0959232613891459E-2</v>
      </c>
    </row>
    <row r="109" spans="2:13" x14ac:dyDescent="0.4">
      <c r="B109" s="2" t="s">
        <v>52</v>
      </c>
      <c r="C109" s="2">
        <v>6.5387558119004181</v>
      </c>
      <c r="D109" s="2">
        <v>16.1703254664234</v>
      </c>
      <c r="E109" s="2">
        <v>1.1712082867400389</v>
      </c>
      <c r="F109" s="2">
        <v>2.354187511035254E-2</v>
      </c>
      <c r="G109" s="2">
        <v>0.20304867282679065</v>
      </c>
      <c r="H109" s="2">
        <v>49.364369372020484</v>
      </c>
      <c r="I109" s="2">
        <v>3.0045318109587429</v>
      </c>
      <c r="J109" s="2">
        <v>4.1198281443116942E-2</v>
      </c>
      <c r="K109" s="2">
        <v>21.823318227296806</v>
      </c>
      <c r="L109" s="2">
        <v>1.5714201636160321</v>
      </c>
      <c r="M109" s="2">
        <v>8.8282031663823091E-2</v>
      </c>
    </row>
    <row r="110" spans="2:13" x14ac:dyDescent="0.4">
      <c r="B110" s="2" t="s">
        <v>53</v>
      </c>
      <c r="C110" s="2">
        <v>0.71690906419861911</v>
      </c>
      <c r="D110" s="2">
        <v>0.11752607609813427</v>
      </c>
      <c r="E110" s="2">
        <v>7.4188335536947259</v>
      </c>
      <c r="F110" s="2">
        <v>0.21448508887909504</v>
      </c>
      <c r="G110" s="2">
        <v>3.2319670926986926E-2</v>
      </c>
      <c r="H110" s="2">
        <v>42.935213750550901</v>
      </c>
      <c r="I110" s="2">
        <v>2.9381519024533568E-3</v>
      </c>
      <c r="J110" s="2">
        <v>0</v>
      </c>
      <c r="K110" s="2">
        <v>48.526516820919639</v>
      </c>
      <c r="L110" s="2">
        <v>1.7628911414720141E-2</v>
      </c>
      <c r="M110" s="2">
        <v>1.7628911414732329E-2</v>
      </c>
    </row>
    <row r="111" spans="2:13" x14ac:dyDescent="0.4">
      <c r="B111" s="2" t="s">
        <v>54</v>
      </c>
      <c r="C111" s="2">
        <v>0.48829615161595508</v>
      </c>
      <c r="D111" s="2">
        <v>0.48829615161595508</v>
      </c>
      <c r="E111" s="2">
        <v>4.2817468794824061</v>
      </c>
      <c r="F111" s="2">
        <v>3.3570360423596915E-2</v>
      </c>
      <c r="G111" s="2">
        <v>2.1576586199530015</v>
      </c>
      <c r="H111" s="2">
        <v>49.586474196600236</v>
      </c>
      <c r="I111" s="2">
        <v>0</v>
      </c>
      <c r="J111" s="2">
        <v>0</v>
      </c>
      <c r="K111" s="2">
        <v>39.350566118350777</v>
      </c>
      <c r="L111" s="2">
        <v>3.3845027008880888</v>
      </c>
      <c r="M111" s="2">
        <v>0.22888882106997244</v>
      </c>
    </row>
    <row r="112" spans="2:13" x14ac:dyDescent="0.4">
      <c r="B112" s="2" t="s">
        <v>55</v>
      </c>
      <c r="C112" s="2">
        <v>0.1263331080882569</v>
      </c>
      <c r="D112" s="2">
        <v>12.269001380850252</v>
      </c>
      <c r="E112" s="2">
        <v>8.8139377735993188E-2</v>
      </c>
      <c r="F112" s="2">
        <v>0.29379792578664393</v>
      </c>
      <c r="G112" s="2">
        <v>0.89314569439139757</v>
      </c>
      <c r="H112" s="2">
        <v>7.4183976261127595</v>
      </c>
      <c r="I112" s="2">
        <v>68.419660957193642</v>
      </c>
      <c r="J112" s="2">
        <v>0</v>
      </c>
      <c r="K112" s="2">
        <v>10.394570614331462</v>
      </c>
      <c r="L112" s="2">
        <v>6.7573522930928109E-2</v>
      </c>
      <c r="M112" s="2">
        <v>2.9379792578652086E-2</v>
      </c>
    </row>
    <row r="113" spans="2:13" x14ac:dyDescent="0.4">
      <c r="B113" s="2" t="s">
        <v>56</v>
      </c>
      <c r="C113" s="2">
        <v>3.5491592541150743</v>
      </c>
      <c r="D113" s="2">
        <v>20.919648925795681</v>
      </c>
      <c r="E113" s="2">
        <v>1.586926327610154</v>
      </c>
      <c r="F113" s="2">
        <v>5.6148231330713082E-2</v>
      </c>
      <c r="G113" s="2">
        <v>1.4243919737580897</v>
      </c>
      <c r="H113" s="2">
        <v>53.69839534265197</v>
      </c>
      <c r="I113" s="2">
        <v>6.5013741540825676E-2</v>
      </c>
      <c r="J113" s="2">
        <v>0.14184816336180148</v>
      </c>
      <c r="K113" s="2">
        <v>14.116847424569285</v>
      </c>
      <c r="L113" s="2">
        <v>2.2813912940689738</v>
      </c>
      <c r="M113" s="2">
        <v>2.1602293211974484</v>
      </c>
    </row>
    <row r="114" spans="2:13" x14ac:dyDescent="0.4">
      <c r="B114" s="2" t="s">
        <v>57</v>
      </c>
      <c r="C114" s="2">
        <v>18.087483097183846</v>
      </c>
      <c r="D114" s="2">
        <v>1.3316479510847199</v>
      </c>
      <c r="E114" s="2">
        <v>4.0125815744605795</v>
      </c>
      <c r="F114" s="2">
        <v>1.5374213651596214</v>
      </c>
      <c r="G114" s="2">
        <v>2.6838732435769299</v>
      </c>
      <c r="H114" s="2">
        <v>24.998530189899466</v>
      </c>
      <c r="I114" s="2">
        <v>1.4698101005350109E-2</v>
      </c>
      <c r="J114" s="2">
        <v>0</v>
      </c>
      <c r="K114" s="2">
        <v>47.254394732200602</v>
      </c>
      <c r="L114" s="2">
        <v>5.5852783820330411E-2</v>
      </c>
      <c r="M114" s="2">
        <v>2.3516961608564202E-2</v>
      </c>
    </row>
    <row r="115" spans="2:13" x14ac:dyDescent="0.4">
      <c r="B115" s="2" t="s">
        <v>58</v>
      </c>
      <c r="C115" s="2">
        <v>0.96458981368020857</v>
      </c>
      <c r="D115" s="2">
        <v>4.0845822729129358E-2</v>
      </c>
      <c r="E115" s="2">
        <v>8.1785905049172083</v>
      </c>
      <c r="F115" s="2">
        <v>3.4561850001570991E-2</v>
      </c>
      <c r="G115" s="2">
        <v>2.8277877274012632E-2</v>
      </c>
      <c r="H115" s="2">
        <v>38.721839947214626</v>
      </c>
      <c r="I115" s="2">
        <v>4.9172086593144186</v>
      </c>
      <c r="J115" s="2">
        <v>0</v>
      </c>
      <c r="K115" s="2">
        <v>47.085807647594812</v>
      </c>
      <c r="L115" s="2">
        <v>0</v>
      </c>
      <c r="M115" s="2">
        <v>2.8277877274035745E-2</v>
      </c>
    </row>
    <row r="116" spans="2:13" x14ac:dyDescent="0.4">
      <c r="B116" s="2" t="s">
        <v>59</v>
      </c>
      <c r="C116" s="2">
        <v>1.6258967423262378</v>
      </c>
      <c r="D116" s="2">
        <v>3.1430083499941199</v>
      </c>
      <c r="E116" s="2">
        <v>0.32929554274961781</v>
      </c>
      <c r="F116" s="2">
        <v>1.2730800893802188</v>
      </c>
      <c r="G116" s="2">
        <v>4.6424791250147006</v>
      </c>
      <c r="H116" s="2">
        <v>65.127013995060565</v>
      </c>
      <c r="I116" s="2">
        <v>1.6523579912971893</v>
      </c>
      <c r="J116" s="2">
        <v>0</v>
      </c>
      <c r="K116" s="2">
        <v>21.157238621662941</v>
      </c>
      <c r="L116" s="2">
        <v>0.21757026931671175</v>
      </c>
      <c r="M116" s="2">
        <v>0.83205927319770012</v>
      </c>
    </row>
    <row r="117" spans="2:13" x14ac:dyDescent="0.4">
      <c r="B117" s="2" t="s">
        <v>60</v>
      </c>
      <c r="C117" s="2">
        <v>17.140073225463563</v>
      </c>
      <c r="D117" s="2">
        <v>11.042872327861108</v>
      </c>
      <c r="E117" s="2">
        <v>0.73815991496397781</v>
      </c>
      <c r="F117" s="2">
        <v>0.6200543285697413</v>
      </c>
      <c r="G117" s="2">
        <v>0.46946970591708986</v>
      </c>
      <c r="H117" s="2">
        <v>31.483996693043579</v>
      </c>
      <c r="I117" s="2">
        <v>0.32479036258415023</v>
      </c>
      <c r="J117" s="2">
        <v>0.38679579544112436</v>
      </c>
      <c r="K117" s="2">
        <v>35.862761308609898</v>
      </c>
      <c r="L117" s="2">
        <v>0.80902326680051961</v>
      </c>
      <c r="M117" s="2">
        <v>1.1220030707452366</v>
      </c>
    </row>
    <row r="118" spans="2:13" x14ac:dyDescent="0.4">
      <c r="B118" s="2" t="s">
        <v>61</v>
      </c>
      <c r="C118" s="2">
        <v>15.817316169987656</v>
      </c>
      <c r="D118" s="2">
        <v>0.3967554223241051</v>
      </c>
      <c r="E118" s="2">
        <v>0.85522835478751547</v>
      </c>
      <c r="F118" s="2">
        <v>34.273790630694172</v>
      </c>
      <c r="G118" s="2">
        <v>1.0315640980426732</v>
      </c>
      <c r="H118" s="2">
        <v>2.7155704461294303</v>
      </c>
      <c r="I118" s="2">
        <v>0.11461823311585258</v>
      </c>
      <c r="J118" s="2">
        <v>2.9389290542526304E-3</v>
      </c>
      <c r="K118" s="2">
        <v>44.474813378005052</v>
      </c>
      <c r="L118" s="2">
        <v>0.19984717568917887</v>
      </c>
      <c r="M118" s="2">
        <v>0.11755716217010104</v>
      </c>
    </row>
    <row r="119" spans="2:13" x14ac:dyDescent="0.4">
      <c r="B119" s="2" t="s">
        <v>62</v>
      </c>
      <c r="C119" s="2">
        <v>4.414316383848484</v>
      </c>
      <c r="D119" s="2">
        <v>2.9409169779137136E-2</v>
      </c>
      <c r="E119" s="2">
        <v>0.10293209422697998</v>
      </c>
      <c r="F119" s="2">
        <v>0.29409169779137134</v>
      </c>
      <c r="G119" s="2">
        <v>0.41172837690791991</v>
      </c>
      <c r="H119" s="2">
        <v>73.528806281798666</v>
      </c>
      <c r="I119" s="2">
        <v>0</v>
      </c>
      <c r="J119" s="2">
        <v>2.9409169779137136E-3</v>
      </c>
      <c r="K119" s="2">
        <v>18.736582066288268</v>
      </c>
      <c r="L119" s="2">
        <v>0.78522483310296154</v>
      </c>
      <c r="M119" s="2">
        <v>1.6939681792782864</v>
      </c>
    </row>
    <row r="120" spans="2:13" x14ac:dyDescent="0.4">
      <c r="B120" s="2" t="s">
        <v>63</v>
      </c>
      <c r="C120" s="2">
        <v>0.96368550946057119</v>
      </c>
      <c r="D120" s="2">
        <v>5.5999529909507579</v>
      </c>
      <c r="E120" s="2">
        <v>7.0513573862968623E-2</v>
      </c>
      <c r="F120" s="2">
        <v>0.27617816429662712</v>
      </c>
      <c r="G120" s="2">
        <v>0.946057115994829</v>
      </c>
      <c r="H120" s="2">
        <v>76.912680691033017</v>
      </c>
      <c r="I120" s="2">
        <v>1.204606886825714</v>
      </c>
      <c r="J120" s="2">
        <v>0</v>
      </c>
      <c r="K120" s="2">
        <v>13.585615230931955</v>
      </c>
      <c r="L120" s="2">
        <v>0.40251498413444586</v>
      </c>
      <c r="M120" s="2">
        <v>3.8194852509121802E-2</v>
      </c>
    </row>
    <row r="121" spans="2:13" x14ac:dyDescent="0.4">
      <c r="B121" s="2" t="s">
        <v>64</v>
      </c>
      <c r="C121" s="2">
        <v>0.54178199163771279</v>
      </c>
      <c r="D121" s="2">
        <v>2.6706318826924211</v>
      </c>
      <c r="E121" s="2">
        <v>5.3000412225428423E-2</v>
      </c>
      <c r="F121" s="2">
        <v>44.520346269359869</v>
      </c>
      <c r="G121" s="2">
        <v>0.2561686590895707</v>
      </c>
      <c r="H121" s="2">
        <v>6.4660502915022668</v>
      </c>
      <c r="I121" s="2">
        <v>0.51822625287085566</v>
      </c>
      <c r="J121" s="2">
        <v>2.9444673458571343E-3</v>
      </c>
      <c r="K121" s="2">
        <v>44.773570461103589</v>
      </c>
      <c r="L121" s="2">
        <v>0.11483422648842824</v>
      </c>
      <c r="M121" s="2">
        <v>8.2445085684000219E-2</v>
      </c>
    </row>
    <row r="122" spans="2:13" x14ac:dyDescent="0.4">
      <c r="B122" s="2" t="s">
        <v>65</v>
      </c>
      <c r="C122" s="2">
        <v>8.8116078247077484E-2</v>
      </c>
      <c r="D122" s="2">
        <v>0.10867649650472889</v>
      </c>
      <c r="E122" s="2">
        <v>0</v>
      </c>
      <c r="F122" s="2">
        <v>1.468601304117958E-2</v>
      </c>
      <c r="G122" s="2">
        <v>9.399048346354931E-2</v>
      </c>
      <c r="H122" s="2">
        <v>95.262292192915467</v>
      </c>
      <c r="I122" s="2">
        <v>5.8744052164718319E-3</v>
      </c>
      <c r="J122" s="2">
        <v>0</v>
      </c>
      <c r="K122" s="2">
        <v>2.0766022440227925</v>
      </c>
      <c r="L122" s="2">
        <v>0.12042530693767256</v>
      </c>
      <c r="M122" s="2">
        <v>2.2293367796510495</v>
      </c>
    </row>
    <row r="123" spans="2:13" x14ac:dyDescent="0.4">
      <c r="B123" s="2" t="s">
        <v>66</v>
      </c>
      <c r="C123" s="2">
        <v>9.6930533117932149E-2</v>
      </c>
      <c r="D123" s="2">
        <v>1.4480834190042591</v>
      </c>
      <c r="E123" s="2">
        <v>9.1055955353208984E-2</v>
      </c>
      <c r="F123" s="2">
        <v>3.2310177705977383E-2</v>
      </c>
      <c r="G123" s="2">
        <v>0.69320017623733299</v>
      </c>
      <c r="H123" s="2">
        <v>89.211337935085922</v>
      </c>
      <c r="I123" s="2">
        <v>0.29960346600088117</v>
      </c>
      <c r="J123" s="2">
        <v>0</v>
      </c>
      <c r="K123" s="2">
        <v>8.0746071376119843</v>
      </c>
      <c r="L123" s="2">
        <v>2.0561022176531062E-2</v>
      </c>
      <c r="M123" s="2">
        <v>3.2310177705980436E-2</v>
      </c>
    </row>
    <row r="124" spans="2:13" x14ac:dyDescent="0.4">
      <c r="B124" s="2" t="s">
        <v>67</v>
      </c>
      <c r="C124" s="2">
        <v>3.9499206489155352</v>
      </c>
      <c r="D124" s="2">
        <v>12.704990301534121</v>
      </c>
      <c r="E124" s="2">
        <v>0.36148827367307351</v>
      </c>
      <c r="F124" s="2">
        <v>2.9389290542526304E-2</v>
      </c>
      <c r="G124" s="2">
        <v>0.41438899664962087</v>
      </c>
      <c r="H124" s="2">
        <v>51.019808381825662</v>
      </c>
      <c r="I124" s="2">
        <v>2.060189267031094</v>
      </c>
      <c r="J124" s="2">
        <v>3.2328219596778937E-2</v>
      </c>
      <c r="K124" s="2">
        <v>27.655322400517253</v>
      </c>
      <c r="L124" s="2">
        <v>0.35561041556456829</v>
      </c>
      <c r="M124" s="2">
        <v>1.4165638041497601</v>
      </c>
    </row>
    <row r="125" spans="2:13" x14ac:dyDescent="0.4">
      <c r="B125" s="2" t="s">
        <v>68</v>
      </c>
      <c r="C125" s="2">
        <v>0.4148034831725112</v>
      </c>
      <c r="D125" s="2">
        <v>7.9430454224523411E-2</v>
      </c>
      <c r="E125" s="2">
        <v>0.14120969639915273</v>
      </c>
      <c r="F125" s="2">
        <v>10.761355613085431</v>
      </c>
      <c r="G125" s="2">
        <v>0.91492115791951045</v>
      </c>
      <c r="H125" s="2">
        <v>48.84678747940692</v>
      </c>
      <c r="I125" s="2">
        <v>0.8590256530948458</v>
      </c>
      <c r="J125" s="2">
        <v>5.8837373499646978E-3</v>
      </c>
      <c r="K125" s="2">
        <v>36.473287832431161</v>
      </c>
      <c r="L125" s="2">
        <v>1.4150388326665098</v>
      </c>
      <c r="M125" s="2">
        <v>8.8256060249477741E-2</v>
      </c>
    </row>
    <row r="126" spans="2:13" x14ac:dyDescent="0.4">
      <c r="B126" s="2" t="s">
        <v>69</v>
      </c>
      <c r="C126" s="2">
        <v>0.30255852891930796</v>
      </c>
      <c r="D126" s="2">
        <v>0</v>
      </c>
      <c r="E126" s="2">
        <v>0.10281115060364833</v>
      </c>
      <c r="F126" s="2">
        <v>5.8749228916370475E-3</v>
      </c>
      <c r="G126" s="2">
        <v>0.39068237229386366</v>
      </c>
      <c r="H126" s="2">
        <v>95.182563228857617</v>
      </c>
      <c r="I126" s="2">
        <v>0</v>
      </c>
      <c r="J126" s="2">
        <v>0</v>
      </c>
      <c r="K126" s="2">
        <v>3.4485797373909466</v>
      </c>
      <c r="L126" s="2">
        <v>0.53461798313897135</v>
      </c>
      <c r="M126" s="2">
        <v>3.2312075904016524E-2</v>
      </c>
    </row>
    <row r="127" spans="2:13" x14ac:dyDescent="0.4">
      <c r="B127" s="2" t="s">
        <v>73</v>
      </c>
      <c r="C127" s="2">
        <v>5.2882072977260712E-2</v>
      </c>
      <c r="D127" s="2">
        <v>0.55526176626123747</v>
      </c>
      <c r="E127" s="2">
        <v>9.9888360068159113E-2</v>
      </c>
      <c r="F127" s="2">
        <v>4.06016804747635</v>
      </c>
      <c r="G127" s="2">
        <v>0.15570832598860099</v>
      </c>
      <c r="H127" s="2">
        <v>57.432869146248308</v>
      </c>
      <c r="I127" s="2">
        <v>0</v>
      </c>
      <c r="J127" s="2">
        <v>0</v>
      </c>
      <c r="K127" s="2">
        <v>37.023326869968855</v>
      </c>
      <c r="L127" s="2">
        <v>0.36429872495446264</v>
      </c>
      <c r="M127" s="2">
        <v>0.25559668605676222</v>
      </c>
    </row>
    <row r="128" spans="2:13" x14ac:dyDescent="0.4">
      <c r="B128" s="2" t="s">
        <v>74</v>
      </c>
      <c r="C128" s="2">
        <v>0.68464974141984014</v>
      </c>
      <c r="D128" s="2">
        <v>2.3654207804419372</v>
      </c>
      <c r="E128" s="2">
        <v>3.5260930888575459E-2</v>
      </c>
      <c r="F128" s="2">
        <v>8.8152327221438648E-3</v>
      </c>
      <c r="G128" s="2">
        <v>2.9384109073812881E-2</v>
      </c>
      <c r="H128" s="2">
        <v>13.155265632346028</v>
      </c>
      <c r="I128" s="2">
        <v>77.247884344146684</v>
      </c>
      <c r="J128" s="2">
        <v>0</v>
      </c>
      <c r="K128" s="2">
        <v>6.0531264692054538</v>
      </c>
      <c r="L128" s="2">
        <v>0.38493182886694877</v>
      </c>
      <c r="M128" s="2">
        <v>3.5260930888568964E-2</v>
      </c>
    </row>
    <row r="129" spans="2:13" x14ac:dyDescent="0.4">
      <c r="B129" s="2" t="s">
        <v>75</v>
      </c>
      <c r="C129" s="2">
        <v>0.17087470170580091</v>
      </c>
      <c r="D129" s="2">
        <v>2.6515039919865657E-2</v>
      </c>
      <c r="E129" s="2">
        <v>0.15614412397254221</v>
      </c>
      <c r="F129" s="2">
        <v>0.4831629496508853</v>
      </c>
      <c r="G129" s="2">
        <v>0.24158147482544265</v>
      </c>
      <c r="H129" s="2">
        <v>53.150870577144033</v>
      </c>
      <c r="I129" s="2">
        <v>1.4730577733258698E-2</v>
      </c>
      <c r="J129" s="2">
        <v>5.5976195386383057E-2</v>
      </c>
      <c r="K129" s="2">
        <v>45.564623044515805</v>
      </c>
      <c r="L129" s="2">
        <v>1.4730577733258698E-2</v>
      </c>
      <c r="M129" s="2">
        <v>0.12079073741271884</v>
      </c>
    </row>
    <row r="130" spans="2:13" x14ac:dyDescent="0.4">
      <c r="B130" s="2" t="s">
        <v>76</v>
      </c>
      <c r="C130" s="2">
        <v>0.12686985513232821</v>
      </c>
      <c r="D130" s="2">
        <v>4.1306464461688251E-2</v>
      </c>
      <c r="E130" s="2">
        <v>4.7207387956215145E-2</v>
      </c>
      <c r="F130" s="2">
        <v>0.21243324580296816</v>
      </c>
      <c r="G130" s="2">
        <v>0.46912341781488803</v>
      </c>
      <c r="H130" s="2">
        <v>92.030802820641426</v>
      </c>
      <c r="I130" s="2">
        <v>0</v>
      </c>
      <c r="J130" s="2">
        <v>0</v>
      </c>
      <c r="K130" s="2">
        <v>6.5323223084412714</v>
      </c>
      <c r="L130" s="2">
        <v>0.20948278405570472</v>
      </c>
      <c r="M130" s="2">
        <v>0.33045171569351339</v>
      </c>
    </row>
    <row r="131" spans="2:13" x14ac:dyDescent="0.4">
      <c r="B131" s="2" t="s">
        <v>77</v>
      </c>
      <c r="C131" s="2">
        <v>2.6441036488630356E-2</v>
      </c>
      <c r="D131" s="2">
        <v>1.4689464715905752E-2</v>
      </c>
      <c r="E131" s="2">
        <v>2.6441036488630356E-2</v>
      </c>
      <c r="F131" s="2">
        <v>9.5305247076796515</v>
      </c>
      <c r="G131" s="2">
        <v>3.8192608261354954E-2</v>
      </c>
      <c r="H131" s="2">
        <v>49.071625829954755</v>
      </c>
      <c r="I131" s="2">
        <v>5.875785886362301E-3</v>
      </c>
      <c r="J131" s="2">
        <v>5.875785886362301E-3</v>
      </c>
      <c r="K131" s="2">
        <v>40.472413185263527</v>
      </c>
      <c r="L131" s="2">
        <v>0.50825547917033909</v>
      </c>
      <c r="M131" s="2">
        <v>0.29966508020447691</v>
      </c>
    </row>
    <row r="132" spans="2:13" x14ac:dyDescent="0.4">
      <c r="B132" s="2" t="s">
        <v>78</v>
      </c>
      <c r="C132" s="2">
        <v>0.38224051749485444</v>
      </c>
      <c r="D132" s="2">
        <v>12.04645692443399</v>
      </c>
      <c r="E132" s="2">
        <v>0.13231402528668038</v>
      </c>
      <c r="F132" s="2">
        <v>6.7627168479858862E-2</v>
      </c>
      <c r="G132" s="2">
        <v>9.4089973537194949E-2</v>
      </c>
      <c r="H132" s="2">
        <v>62.428697441928847</v>
      </c>
      <c r="I132" s="2">
        <v>11.867097912378712</v>
      </c>
      <c r="J132" s="2">
        <v>0.3645986474566304</v>
      </c>
      <c r="K132" s="2">
        <v>10.899735371949427</v>
      </c>
      <c r="L132" s="2">
        <v>1.058512202293443</v>
      </c>
      <c r="M132" s="2">
        <v>0.65862981476035998</v>
      </c>
    </row>
    <row r="133" spans="2:13" x14ac:dyDescent="0.4">
      <c r="B133" s="2" t="s">
        <v>79</v>
      </c>
      <c r="C133" s="2">
        <v>0.14705449839710596</v>
      </c>
      <c r="D133" s="2">
        <v>5.8821799358842386E-3</v>
      </c>
      <c r="E133" s="2">
        <v>0.17940648804446929</v>
      </c>
      <c r="F133" s="2">
        <v>1.3999588247404489</v>
      </c>
      <c r="G133" s="2">
        <v>1.008793859004147</v>
      </c>
      <c r="H133" s="2">
        <v>54.301344078115349</v>
      </c>
      <c r="I133" s="2">
        <v>1.7646539807652715E-2</v>
      </c>
      <c r="J133" s="2">
        <v>0</v>
      </c>
      <c r="K133" s="2">
        <v>42.748742684038703</v>
      </c>
      <c r="L133" s="2">
        <v>1.4705449839710597E-2</v>
      </c>
      <c r="M133" s="2">
        <v>0.17646539807653028</v>
      </c>
    </row>
    <row r="134" spans="2:13" x14ac:dyDescent="0.4">
      <c r="B134" s="2" t="s">
        <v>80</v>
      </c>
      <c r="C134" s="2">
        <v>0.11455090172120073</v>
      </c>
      <c r="D134" s="2">
        <v>1.7623215649415498E-2</v>
      </c>
      <c r="E134" s="2">
        <v>3.2309228690595077E-2</v>
      </c>
      <c r="F134" s="2">
        <v>5.8744052164718319E-3</v>
      </c>
      <c r="G134" s="2">
        <v>0.60800093990483461</v>
      </c>
      <c r="H134" s="2">
        <v>97.115667038712331</v>
      </c>
      <c r="I134" s="2">
        <v>0</v>
      </c>
      <c r="J134" s="2">
        <v>0</v>
      </c>
      <c r="K134" s="2">
        <v>2.0149209892498385</v>
      </c>
      <c r="L134" s="2">
        <v>4.4058039123538742E-2</v>
      </c>
      <c r="M134" s="2">
        <v>4.699524173175007E-2</v>
      </c>
    </row>
    <row r="135" spans="2:13" x14ac:dyDescent="0.4">
      <c r="B135" s="2" t="s">
        <v>81</v>
      </c>
      <c r="C135" s="2">
        <v>1.7935075028397203E-2</v>
      </c>
      <c r="D135" s="2">
        <v>3.8470735935911997</v>
      </c>
      <c r="E135" s="2">
        <v>0.45136605488132958</v>
      </c>
      <c r="F135" s="2">
        <v>5.4283493752615533</v>
      </c>
      <c r="G135" s="2">
        <v>7.7718658456387882E-2</v>
      </c>
      <c r="H135" s="2">
        <v>44.024630836372332</v>
      </c>
      <c r="I135" s="2">
        <v>0</v>
      </c>
      <c r="J135" s="2">
        <v>0</v>
      </c>
      <c r="K135" s="2">
        <v>38.943026244993128</v>
      </c>
      <c r="L135" s="2">
        <v>2.9891791713995336E-2</v>
      </c>
      <c r="M135" s="2">
        <v>7.1800083697016817</v>
      </c>
    </row>
    <row r="136" spans="2:13" x14ac:dyDescent="0.4">
      <c r="B136" s="2" t="s">
        <v>82</v>
      </c>
      <c r="C136" s="2">
        <v>0.41748743127627674</v>
      </c>
      <c r="D136" s="2">
        <v>4.6188222150354274</v>
      </c>
      <c r="E136" s="2">
        <v>3.5280627995178317E-2</v>
      </c>
      <c r="F136" s="2">
        <v>7.0561255990356633E-2</v>
      </c>
      <c r="G136" s="2">
        <v>4.7040837326904422E-2</v>
      </c>
      <c r="H136" s="2">
        <v>34.707317790256667</v>
      </c>
      <c r="I136" s="2">
        <v>36.59483138799871</v>
      </c>
      <c r="J136" s="2">
        <v>0</v>
      </c>
      <c r="K136" s="2">
        <v>22.791285684885192</v>
      </c>
      <c r="L136" s="2">
        <v>0.56449004792285307</v>
      </c>
      <c r="M136" s="2">
        <v>0.15288272131242309</v>
      </c>
    </row>
    <row r="137" spans="2:13" x14ac:dyDescent="0.4">
      <c r="B137" s="2" t="s">
        <v>83</v>
      </c>
      <c r="C137" s="2">
        <v>0.76524605603955731</v>
      </c>
      <c r="D137" s="2">
        <v>1.765952437014363E-2</v>
      </c>
      <c r="E137" s="2">
        <v>0.28549564398398869</v>
      </c>
      <c r="F137" s="2">
        <v>9.7421709441959035</v>
      </c>
      <c r="G137" s="2">
        <v>0.98893336472804327</v>
      </c>
      <c r="H137" s="2">
        <v>43.071579938780317</v>
      </c>
      <c r="I137" s="2">
        <v>0.31198493053920412</v>
      </c>
      <c r="J137" s="2">
        <v>2.9432540616906051E-3</v>
      </c>
      <c r="K137" s="2">
        <v>44.281257358135157</v>
      </c>
      <c r="L137" s="2">
        <v>7.3581351542265125E-2</v>
      </c>
      <c r="M137" s="2">
        <v>0.45914763362371502</v>
      </c>
    </row>
    <row r="138" spans="2:13" x14ac:dyDescent="0.4">
      <c r="B138" s="2" t="s">
        <v>84</v>
      </c>
      <c r="C138" s="2">
        <v>2.9389290542526304E-3</v>
      </c>
      <c r="D138" s="2">
        <v>0</v>
      </c>
      <c r="E138" s="2">
        <v>1.4694645271263152E-2</v>
      </c>
      <c r="F138" s="2">
        <v>0.25274789866572622</v>
      </c>
      <c r="G138" s="2">
        <v>9.6984658790336797E-2</v>
      </c>
      <c r="H138" s="2">
        <v>88.188444130958672</v>
      </c>
      <c r="I138" s="2">
        <v>0</v>
      </c>
      <c r="J138" s="2">
        <v>0</v>
      </c>
      <c r="K138" s="2">
        <v>10.853464997354964</v>
      </c>
      <c r="L138" s="2">
        <v>0.28801504731675776</v>
      </c>
      <c r="M138" s="2">
        <v>0.30270969258802438</v>
      </c>
    </row>
    <row r="139" spans="2:13" x14ac:dyDescent="0.4">
      <c r="B139" s="2" t="s">
        <v>85</v>
      </c>
      <c r="C139" s="2">
        <v>7.1170155981258532E-2</v>
      </c>
      <c r="D139" s="2">
        <v>0.50115651503469549</v>
      </c>
      <c r="E139" s="2">
        <v>2.0757962161200402E-2</v>
      </c>
      <c r="F139" s="2">
        <v>3.4932684894134391</v>
      </c>
      <c r="G139" s="2">
        <v>0.24316469960263329</v>
      </c>
      <c r="H139" s="2">
        <v>39.140620366526306</v>
      </c>
      <c r="I139" s="2">
        <v>0</v>
      </c>
      <c r="J139" s="2">
        <v>0.19571792894846093</v>
      </c>
      <c r="K139" s="2">
        <v>34.060850483363978</v>
      </c>
      <c r="L139" s="2">
        <v>2.8912875867386276</v>
      </c>
      <c r="M139" s="2">
        <v>19.382005812229409</v>
      </c>
    </row>
    <row r="140" spans="2:13" x14ac:dyDescent="0.4">
      <c r="B140" s="2" t="s">
        <v>86</v>
      </c>
      <c r="C140" s="2">
        <v>0.63460351969915096</v>
      </c>
      <c r="D140" s="2">
        <v>6.8278637952816057</v>
      </c>
      <c r="E140" s="2">
        <v>0.22916238211358228</v>
      </c>
      <c r="F140" s="2">
        <v>1.1751917031465758E-2</v>
      </c>
      <c r="G140" s="2">
        <v>3.2317771836530833E-2</v>
      </c>
      <c r="H140" s="2">
        <v>55.278079736757057</v>
      </c>
      <c r="I140" s="2">
        <v>1.5688809237006787</v>
      </c>
      <c r="J140" s="2">
        <v>0.10870523254105827</v>
      </c>
      <c r="K140" s="2">
        <v>34.785674413138644</v>
      </c>
      <c r="L140" s="2">
        <v>4.7007668125863031E-2</v>
      </c>
      <c r="M140" s="2">
        <v>0.47595263977437696</v>
      </c>
    </row>
    <row r="141" spans="2:13" x14ac:dyDescent="0.4">
      <c r="B141" s="2" t="s">
        <v>87</v>
      </c>
      <c r="C141" s="2">
        <v>9.1069330199764986E-2</v>
      </c>
      <c r="D141" s="2">
        <v>5.5816686251468857E-2</v>
      </c>
      <c r="E141" s="2">
        <v>0.4700352526439483</v>
      </c>
      <c r="F141" s="2">
        <v>1.0252643948296123</v>
      </c>
      <c r="G141" s="2">
        <v>1.8507638072855463</v>
      </c>
      <c r="H141" s="2">
        <v>57.526439482961223</v>
      </c>
      <c r="I141" s="2">
        <v>1.4688601645123384E-2</v>
      </c>
      <c r="J141" s="2">
        <v>0</v>
      </c>
      <c r="K141" s="2">
        <v>38.639835487661571</v>
      </c>
      <c r="L141" s="2">
        <v>0.15863689776733256</v>
      </c>
      <c r="M141" s="2">
        <v>0.16745005875441166</v>
      </c>
    </row>
    <row r="142" spans="2:13" x14ac:dyDescent="0.4">
      <c r="B142" s="2" t="s">
        <v>88</v>
      </c>
      <c r="C142" s="2">
        <v>0.25557416057107607</v>
      </c>
      <c r="D142" s="2">
        <v>5.8752680591051968E-3</v>
      </c>
      <c r="E142" s="2">
        <v>2.3501072236420787E-2</v>
      </c>
      <c r="F142" s="2">
        <v>5.8752680591051966E-2</v>
      </c>
      <c r="G142" s="2">
        <v>0.29670103698481243</v>
      </c>
      <c r="H142" s="2">
        <v>92.688228900443576</v>
      </c>
      <c r="I142" s="2">
        <v>0</v>
      </c>
      <c r="J142" s="2">
        <v>0</v>
      </c>
      <c r="K142" s="2">
        <v>6.1514056578831413</v>
      </c>
      <c r="L142" s="2">
        <v>0.46120854263975791</v>
      </c>
      <c r="M142" s="2">
        <v>5.8752680591069861E-2</v>
      </c>
    </row>
    <row r="143" spans="2:13" x14ac:dyDescent="0.4">
      <c r="B143" s="2" t="s">
        <v>89</v>
      </c>
      <c r="C143" s="2">
        <v>9.399876626619276E-2</v>
      </c>
      <c r="D143" s="2">
        <v>0.17624768674911143</v>
      </c>
      <c r="E143" s="2">
        <v>7.637399759128162E-2</v>
      </c>
      <c r="F143" s="2">
        <v>0.30549599036512648</v>
      </c>
      <c r="G143" s="2">
        <v>0.16449784096583733</v>
      </c>
      <c r="H143" s="2">
        <v>77.231736333460617</v>
      </c>
      <c r="I143" s="2">
        <v>5.2874306024733427E-2</v>
      </c>
      <c r="J143" s="2">
        <v>1.7624768674911143E-2</v>
      </c>
      <c r="K143" s="2">
        <v>18.591193490585436</v>
      </c>
      <c r="L143" s="2">
        <v>1.6626031783332844</v>
      </c>
      <c r="M143" s="2">
        <v>1.6273536409834719</v>
      </c>
    </row>
    <row r="144" spans="2:13" x14ac:dyDescent="0.4">
      <c r="B144" s="2" t="s">
        <v>90</v>
      </c>
      <c r="C144" s="2">
        <v>0.90195963216499686</v>
      </c>
      <c r="D144" s="2">
        <v>3.1025060963069602</v>
      </c>
      <c r="E144" s="2">
        <v>0.14983694215118842</v>
      </c>
      <c r="F144" s="2">
        <v>2.3503834062931515E-2</v>
      </c>
      <c r="G144" s="2">
        <v>9.9891294767458935E-2</v>
      </c>
      <c r="H144" s="2">
        <v>62.67591150806475</v>
      </c>
      <c r="I144" s="2">
        <v>0.28498398801304464</v>
      </c>
      <c r="J144" s="2">
        <v>3.8193730352263713E-2</v>
      </c>
      <c r="K144" s="2">
        <v>31.985780180391927</v>
      </c>
      <c r="L144" s="2">
        <v>0.42013103387490086</v>
      </c>
      <c r="M144" s="2">
        <v>0.31730175984959885</v>
      </c>
    </row>
    <row r="145" spans="2:13" x14ac:dyDescent="0.4">
      <c r="B145" s="2" t="s">
        <v>91</v>
      </c>
      <c r="C145" s="2">
        <v>0.25850420069326124</v>
      </c>
      <c r="D145" s="2">
        <v>7.6376241113918095E-2</v>
      </c>
      <c r="E145" s="2">
        <v>0.28494213030961751</v>
      </c>
      <c r="F145" s="2">
        <v>0.54638387873802952</v>
      </c>
      <c r="G145" s="2">
        <v>4.6589507079490042</v>
      </c>
      <c r="H145" s="2">
        <v>58.207508372011048</v>
      </c>
      <c r="I145" s="2">
        <v>0</v>
      </c>
      <c r="J145" s="2">
        <v>0</v>
      </c>
      <c r="K145" s="2">
        <v>34.771752540978788</v>
      </c>
      <c r="L145" s="2">
        <v>0.93414017977792141</v>
      </c>
      <c r="M145" s="2">
        <v>0.26144174842839618</v>
      </c>
    </row>
    <row r="146" spans="2:13" x14ac:dyDescent="0.4">
      <c r="B146" s="2" t="s">
        <v>92</v>
      </c>
      <c r="C146" s="2">
        <v>0.16448334606121129</v>
      </c>
      <c r="D146" s="2">
        <v>0</v>
      </c>
      <c r="E146" s="2">
        <v>1.468601304117958E-2</v>
      </c>
      <c r="F146" s="2">
        <v>0.20854138518475004</v>
      </c>
      <c r="G146" s="2">
        <v>2.937202608235916E-2</v>
      </c>
      <c r="H146" s="2">
        <v>84.353521705927278</v>
      </c>
      <c r="I146" s="2">
        <v>5.8744052164718319E-3</v>
      </c>
      <c r="J146" s="2">
        <v>0</v>
      </c>
      <c r="K146" s="2">
        <v>3.6450684368207718</v>
      </c>
      <c r="L146" s="2">
        <v>11.496211008635376</v>
      </c>
      <c r="M146" s="2">
        <v>8.2241673030608808E-2</v>
      </c>
    </row>
    <row r="147" spans="2:13" x14ac:dyDescent="0.4">
      <c r="B147" s="2" t="s">
        <v>93</v>
      </c>
      <c r="C147" s="2">
        <v>0.15564430870433454</v>
      </c>
      <c r="D147" s="2">
        <v>3.8176905908610358E-2</v>
      </c>
      <c r="E147" s="2">
        <v>0.58440032890872784</v>
      </c>
      <c r="F147" s="2">
        <v>0.29954187712909669</v>
      </c>
      <c r="G147" s="2">
        <v>0.15270762363444143</v>
      </c>
      <c r="H147" s="2">
        <v>70.380594385058146</v>
      </c>
      <c r="I147" s="2">
        <v>0</v>
      </c>
      <c r="J147" s="2">
        <v>2.9366850698931048E-3</v>
      </c>
      <c r="K147" s="2">
        <v>27.143780101021967</v>
      </c>
      <c r="L147" s="2">
        <v>0.78115822859156581</v>
      </c>
      <c r="M147" s="2">
        <v>0.46105955597319337</v>
      </c>
    </row>
    <row r="148" spans="2:13" x14ac:dyDescent="0.4">
      <c r="B148" s="2" t="s">
        <v>94</v>
      </c>
      <c r="C148" s="2">
        <v>0.15589610848016</v>
      </c>
      <c r="D148" s="2">
        <v>4.4474512456981499</v>
      </c>
      <c r="E148" s="2">
        <v>3.5297232108715472E-2</v>
      </c>
      <c r="F148" s="2">
        <v>5.8828720181192458E-2</v>
      </c>
      <c r="G148" s="2">
        <v>6.4711592199311704E-2</v>
      </c>
      <c r="H148" s="2">
        <v>66.429390828602521</v>
      </c>
      <c r="I148" s="2">
        <v>0.49416124952201662</v>
      </c>
      <c r="J148" s="2">
        <v>9.412595228990793E-2</v>
      </c>
      <c r="K148" s="2">
        <v>27.328881960172957</v>
      </c>
      <c r="L148" s="2">
        <v>0.75889049033738276</v>
      </c>
      <c r="M148" s="2">
        <v>0.13236462040765673</v>
      </c>
    </row>
    <row r="149" spans="2:13" x14ac:dyDescent="0.4">
      <c r="B149" s="2" t="s">
        <v>95</v>
      </c>
      <c r="C149" s="2">
        <v>0.79316118797920154</v>
      </c>
      <c r="D149" s="2">
        <v>8.8129020886577956E-3</v>
      </c>
      <c r="E149" s="2">
        <v>0.81372462618606978</v>
      </c>
      <c r="F149" s="2">
        <v>0.25557416057107607</v>
      </c>
      <c r="G149" s="2">
        <v>2.7584383537498898</v>
      </c>
      <c r="H149" s="2">
        <v>57.891953820393056</v>
      </c>
      <c r="I149" s="2">
        <v>0</v>
      </c>
      <c r="J149" s="2">
        <v>0</v>
      </c>
      <c r="K149" s="2">
        <v>37.099380159219763</v>
      </c>
      <c r="L149" s="2">
        <v>5.8752680591051966E-2</v>
      </c>
      <c r="M149" s="2">
        <v>0.32020210922122772</v>
      </c>
    </row>
    <row r="150" spans="2:13" x14ac:dyDescent="0.4">
      <c r="B150" s="2" t="s">
        <v>96</v>
      </c>
      <c r="C150" s="2">
        <v>7.3434379038890843E-2</v>
      </c>
      <c r="D150" s="2">
        <v>0.13805663259311479</v>
      </c>
      <c r="E150" s="2">
        <v>1.7624250969333802E-2</v>
      </c>
      <c r="F150" s="2">
        <v>9.6933380331335917E-2</v>
      </c>
      <c r="G150" s="2">
        <v>2.6436376454000706E-2</v>
      </c>
      <c r="H150" s="2">
        <v>92.054400187992016</v>
      </c>
      <c r="I150" s="2">
        <v>0</v>
      </c>
      <c r="J150" s="2">
        <v>0</v>
      </c>
      <c r="K150" s="2">
        <v>7.0761367641875221</v>
      </c>
      <c r="L150" s="2">
        <v>0.35248501938667609</v>
      </c>
      <c r="M150" s="2">
        <v>0.1644930090471064</v>
      </c>
    </row>
    <row r="151" spans="2:13" x14ac:dyDescent="0.4">
      <c r="B151" s="2" t="s">
        <v>97</v>
      </c>
      <c r="C151" s="2">
        <v>1.4706314891614459E-2</v>
      </c>
      <c r="D151" s="2">
        <v>0.11765051913291567</v>
      </c>
      <c r="E151" s="2">
        <v>8.8237889349686752E-2</v>
      </c>
      <c r="F151" s="2">
        <v>1.5029853819229977</v>
      </c>
      <c r="G151" s="2">
        <v>0.32059766463719519</v>
      </c>
      <c r="H151" s="2">
        <v>55.195741051207385</v>
      </c>
      <c r="I151" s="2">
        <v>0</v>
      </c>
      <c r="J151" s="2">
        <v>0</v>
      </c>
      <c r="K151" s="2">
        <v>42.16594605723698</v>
      </c>
      <c r="L151" s="2">
        <v>0.12941557104620724</v>
      </c>
      <c r="M151" s="2">
        <v>0.46471955057502612</v>
      </c>
    </row>
    <row r="152" spans="2:13" x14ac:dyDescent="0.4">
      <c r="B152" s="2" t="s">
        <v>70</v>
      </c>
      <c r="C152" s="2">
        <v>5.6035626861709972E-2</v>
      </c>
      <c r="D152" s="2">
        <v>0.70781844456896803</v>
      </c>
      <c r="E152" s="2">
        <v>0.12976671483764415</v>
      </c>
      <c r="F152" s="2">
        <v>1.9789424012740733</v>
      </c>
      <c r="G152" s="2">
        <v>2.3593948152298934E-2</v>
      </c>
      <c r="H152" s="2">
        <v>58.321290588963933</v>
      </c>
      <c r="I152" s="2">
        <v>2.9492435190373667E-3</v>
      </c>
      <c r="J152" s="2">
        <v>0.13861444539475626</v>
      </c>
      <c r="K152" s="2">
        <v>9.0010912201020439</v>
      </c>
      <c r="L152" s="2">
        <v>28.513286342053263</v>
      </c>
      <c r="M152" s="2">
        <v>1.1266110242722789</v>
      </c>
    </row>
    <row r="153" spans="2:13" x14ac:dyDescent="0.4">
      <c r="B153" s="2" t="s">
        <v>98</v>
      </c>
      <c r="C153" s="2">
        <v>8.8339222614840993E-3</v>
      </c>
      <c r="D153" s="2">
        <v>2.9446407538280331E-2</v>
      </c>
      <c r="E153" s="2">
        <v>0.14723203769140164</v>
      </c>
      <c r="F153" s="2">
        <v>1.6607773851590106</v>
      </c>
      <c r="G153" s="2">
        <v>1.5989399293286219</v>
      </c>
      <c r="H153" s="2">
        <v>60.621319199057716</v>
      </c>
      <c r="I153" s="2">
        <v>0.4034157832744405</v>
      </c>
      <c r="J153" s="2">
        <v>0</v>
      </c>
      <c r="K153" s="2">
        <v>35.429917550058896</v>
      </c>
      <c r="L153" s="2">
        <v>8.8339222614840993E-2</v>
      </c>
      <c r="M153" s="2">
        <v>1.1778563015326426E-2</v>
      </c>
    </row>
    <row r="154" spans="2:13" x14ac:dyDescent="0.4">
      <c r="B154" s="2" t="s">
        <v>99</v>
      </c>
      <c r="C154" s="2">
        <v>5.8745777647231604E-3</v>
      </c>
      <c r="D154" s="2">
        <v>2.9372888823615802E-3</v>
      </c>
      <c r="E154" s="2">
        <v>1.4686444411807902E-2</v>
      </c>
      <c r="F154" s="2">
        <v>2.9372888823615804E-2</v>
      </c>
      <c r="G154" s="2">
        <v>2.3498311058892642E-2</v>
      </c>
      <c r="H154" s="2">
        <v>98.804523424878838</v>
      </c>
      <c r="I154" s="2">
        <v>0</v>
      </c>
      <c r="J154" s="2">
        <v>0</v>
      </c>
      <c r="K154" s="2">
        <v>0.99280364223821416</v>
      </c>
      <c r="L154" s="2">
        <v>2.0561022176531062E-2</v>
      </c>
      <c r="M154" s="2">
        <v>0.10574239976500621</v>
      </c>
    </row>
    <row r="155" spans="2:13" x14ac:dyDescent="0.4">
      <c r="B155" s="2" t="s">
        <v>100</v>
      </c>
      <c r="C155" s="2">
        <v>2.0561626130889438E-2</v>
      </c>
      <c r="D155" s="2">
        <v>0.81365291975091059</v>
      </c>
      <c r="E155" s="2">
        <v>0.11455763130066972</v>
      </c>
      <c r="F155" s="2">
        <v>0.88708729878980142</v>
      </c>
      <c r="G155" s="2">
        <v>0.45823052520267887</v>
      </c>
      <c r="H155" s="2">
        <v>70.326636117964981</v>
      </c>
      <c r="I155" s="2">
        <v>2.9373751615556338E-3</v>
      </c>
      <c r="J155" s="2">
        <v>0</v>
      </c>
      <c r="K155" s="2">
        <v>27.082598989542944</v>
      </c>
      <c r="L155" s="2">
        <v>8.2246504523557751E-2</v>
      </c>
      <c r="M155" s="2">
        <v>0.21149101163202033</v>
      </c>
    </row>
    <row r="156" spans="2:13" x14ac:dyDescent="0.4">
      <c r="B156" s="2" t="s">
        <v>71</v>
      </c>
      <c r="C156" s="2">
        <v>0.22920278569539537</v>
      </c>
      <c r="D156" s="2">
        <v>2.2714583761864184</v>
      </c>
      <c r="E156" s="2">
        <v>1.4574946372425142</v>
      </c>
      <c r="F156" s="2">
        <v>6.4646939555111513E-2</v>
      </c>
      <c r="G156" s="2">
        <v>5.2892950545091237E-2</v>
      </c>
      <c r="H156" s="2">
        <v>63.929946225500281</v>
      </c>
      <c r="I156" s="2">
        <v>8.8154917575152068E-3</v>
      </c>
      <c r="J156" s="2">
        <v>1.4692486262525345E-2</v>
      </c>
      <c r="K156" s="2">
        <v>23.90761364638124</v>
      </c>
      <c r="L156" s="2">
        <v>4.5634862331403721</v>
      </c>
      <c r="M156" s="2">
        <v>3.4997502277335428</v>
      </c>
    </row>
    <row r="157" spans="2:13" x14ac:dyDescent="0.4">
      <c r="B157" s="2" t="s">
        <v>101</v>
      </c>
      <c r="C157" s="2">
        <v>0.13227124423150408</v>
      </c>
      <c r="D157" s="2">
        <v>9.9321007612944943</v>
      </c>
      <c r="E157" s="2">
        <v>0.17930101995826109</v>
      </c>
      <c r="F157" s="2">
        <v>1.5725581258634374</v>
      </c>
      <c r="G157" s="2">
        <v>0.7877487434231798</v>
      </c>
      <c r="H157" s="2">
        <v>58.55794950177831</v>
      </c>
      <c r="I157" s="2">
        <v>0.47029775726757</v>
      </c>
      <c r="J157" s="2">
        <v>2.9393609829223125E-2</v>
      </c>
      <c r="K157" s="2">
        <v>27.726992151906174</v>
      </c>
      <c r="L157" s="2">
        <v>0.1175744393168925</v>
      </c>
      <c r="M157" s="2">
        <v>0.49381264513094436</v>
      </c>
    </row>
    <row r="158" spans="2:13" x14ac:dyDescent="0.4">
      <c r="B158" s="2" t="s">
        <v>102</v>
      </c>
      <c r="C158" s="2">
        <v>1.468601304117958E-2</v>
      </c>
      <c r="D158" s="2">
        <v>0</v>
      </c>
      <c r="E158" s="2">
        <v>0.59331492686365506</v>
      </c>
      <c r="F158" s="2">
        <v>0.1262997121541444</v>
      </c>
      <c r="G158" s="2">
        <v>2.937202608235916E-2</v>
      </c>
      <c r="H158" s="2">
        <v>96.830758385713452</v>
      </c>
      <c r="I158" s="2">
        <v>0</v>
      </c>
      <c r="J158" s="2">
        <v>0</v>
      </c>
      <c r="K158" s="2">
        <v>1.0691417493978734</v>
      </c>
      <c r="L158" s="2">
        <v>1.192504258943782</v>
      </c>
      <c r="M158" s="2">
        <v>0.1439229278035441</v>
      </c>
    </row>
    <row r="159" spans="2:13" x14ac:dyDescent="0.4">
      <c r="B159" s="2" t="s">
        <v>103</v>
      </c>
      <c r="C159" s="2">
        <v>0.34666118276095065</v>
      </c>
      <c r="D159" s="2">
        <v>0.88427979670378098</v>
      </c>
      <c r="E159" s="2">
        <v>2.7938541085225772</v>
      </c>
      <c r="F159" s="2">
        <v>3.3784776286024853</v>
      </c>
      <c r="G159" s="2">
        <v>8.6430271159552277</v>
      </c>
      <c r="H159" s="2">
        <v>72.014454008637145</v>
      </c>
      <c r="I159" s="2">
        <v>0</v>
      </c>
      <c r="J159" s="2">
        <v>4.9942712770645437E-2</v>
      </c>
      <c r="K159" s="2">
        <v>10.496783101736243</v>
      </c>
      <c r="L159" s="2">
        <v>0.11457445870912776</v>
      </c>
      <c r="M159" s="2">
        <v>1.2779458856018238</v>
      </c>
    </row>
    <row r="160" spans="2:13" x14ac:dyDescent="0.4">
      <c r="B160" s="2" t="s">
        <v>72</v>
      </c>
      <c r="C160" s="2">
        <v>5.5821605899462348E-2</v>
      </c>
      <c r="D160" s="2">
        <v>1.3955401474865587</v>
      </c>
      <c r="E160" s="2">
        <v>0.39662719981196931</v>
      </c>
      <c r="F160" s="2">
        <v>6.4635543673061666E-2</v>
      </c>
      <c r="G160" s="2">
        <v>8.8139377735993188E-2</v>
      </c>
      <c r="H160" s="2">
        <v>62.5143226488821</v>
      </c>
      <c r="I160" s="2">
        <v>8.22634192202603E-2</v>
      </c>
      <c r="J160" s="2">
        <v>0.10576725328319182</v>
      </c>
      <c r="K160" s="2">
        <v>29.044862943267621</v>
      </c>
      <c r="L160" s="2">
        <v>2.4120809707083466</v>
      </c>
      <c r="M160" s="2">
        <v>3.8399388900314335</v>
      </c>
    </row>
    <row r="161" spans="2:13" x14ac:dyDescent="0.4">
      <c r="B161" s="2" t="s">
        <v>104</v>
      </c>
      <c r="C161" s="2">
        <v>0.10281115060364833</v>
      </c>
      <c r="D161" s="2">
        <v>3.6659518843815175</v>
      </c>
      <c r="E161" s="2">
        <v>8.2248920482918667E-2</v>
      </c>
      <c r="F161" s="2">
        <v>0.82542666627500516</v>
      </c>
      <c r="G161" s="2">
        <v>0.76961489880445322</v>
      </c>
      <c r="H161" s="2">
        <v>65.446641012836707</v>
      </c>
      <c r="I161" s="2">
        <v>2.9374614458185237E-3</v>
      </c>
      <c r="J161" s="2">
        <v>0</v>
      </c>
      <c r="K161" s="2">
        <v>28.731310401550978</v>
      </c>
      <c r="L161" s="2">
        <v>4.4061921687277857E-2</v>
      </c>
      <c r="M161" s="2">
        <v>0.32899568193168705</v>
      </c>
    </row>
    <row r="162" spans="2:13" x14ac:dyDescent="0.4">
      <c r="B162" s="2" t="s">
        <v>105</v>
      </c>
      <c r="C162" s="2">
        <v>4.4058039123538742E-2</v>
      </c>
      <c r="D162" s="2">
        <v>0.11161369911296481</v>
      </c>
      <c r="E162" s="2">
        <v>0.13511131997885215</v>
      </c>
      <c r="F162" s="2">
        <v>9.399048346354931E-2</v>
      </c>
      <c r="G162" s="2">
        <v>0.68436820771896845</v>
      </c>
      <c r="H162" s="2">
        <v>92.915467308934964</v>
      </c>
      <c r="I162" s="2">
        <v>0</v>
      </c>
      <c r="J162" s="2">
        <v>0</v>
      </c>
      <c r="K162" s="2">
        <v>5.2076602244022796</v>
      </c>
      <c r="L162" s="2">
        <v>0.70199142336838394</v>
      </c>
      <c r="M162" s="2">
        <v>0.10573929389650516</v>
      </c>
    </row>
  </sheetData>
  <sortState xmlns:xlrd2="http://schemas.microsoft.com/office/spreadsheetml/2017/richdata2" ref="B41:DE50">
    <sortCondition ref="B41:B5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01prok_correct</vt:lpstr>
      <vt:lpstr>01prok_nocorrect</vt:lpstr>
      <vt:lpstr>03ben_order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Xu</dc:creator>
  <cp:lastModifiedBy>XU Wenqian</cp:lastModifiedBy>
  <dcterms:created xsi:type="dcterms:W3CDTF">2015-06-05T18:19:34Z</dcterms:created>
  <dcterms:modified xsi:type="dcterms:W3CDTF">2025-02-12T14:16:55Z</dcterms:modified>
</cp:coreProperties>
</file>